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446_医務課\02\医療企画担当\16 一次保存フォルダ（比嘉）\★★医師確保関係\42　医師偏在対策\R7\03　医師偏在対策診療所支援事業費補助金\97_HP掲載\"/>
    </mc:Choice>
  </mc:AlternateContent>
  <xr:revisionPtr revIDLastSave="0" documentId="13_ncr:1_{332461B6-6E12-47C8-86B2-B14FEC6A3ED2}" xr6:coauthVersionLast="47" xr6:coauthVersionMax="47" xr10:uidLastSave="{00000000-0000-0000-0000-000000000000}"/>
  <bookViews>
    <workbookView xWindow="15252" yWindow="-9984" windowWidth="30936" windowHeight="16776" tabRatio="832" xr2:uid="{00000000-000D-0000-FFFF-FFFF00000000}"/>
  </bookViews>
  <sheets>
    <sheet name="様式1　意向調査票" sheetId="49" r:id="rId1"/>
    <sheet name="様式1　記載例" sheetId="53" r:id="rId2"/>
    <sheet name="様式2　設備整備内訳表" sheetId="51" r:id="rId3"/>
    <sheet name="様式3　定着支援内訳表" sheetId="52" r:id="rId4"/>
  </sheets>
  <externalReferences>
    <externalReference r:id="rId5"/>
    <externalReference r:id="rId6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ｌ" hidden="1">#REF!</definedName>
    <definedName name="_xlnm.Print_Area" localSheetId="0">'様式1　意向調査票'!$A$1:$P$31</definedName>
    <definedName name="_xlnm.Print_Area" localSheetId="1">'様式1　記載例'!$A$1:$P$31</definedName>
    <definedName name="_xlnm.Print_Area" localSheetId="2">'様式2　設備整備内訳表'!$A$1:$D$32</definedName>
    <definedName name="_xlnm.Print_Area" localSheetId="3">'様式3　定着支援内訳表'!$A$1:$B$36</definedName>
    <definedName name="あ" hidden="1">#REF!</definedName>
    <definedName name="い" hidden="1">#REF!</definedName>
    <definedName name="こ" hidden="1">#REF!</definedName>
    <definedName name="こ」" hidden="1">#REF!</definedName>
    <definedName name="へき地医療拠点病院施設整備事業">#REF!</definedName>
    <definedName name="へき地診療所施設整備事業">#REF!</definedName>
    <definedName name="へき地保健指導所施設整備事業">#REF!</definedName>
    <definedName name="医師臨床研修病院研修医環境整備事業">#REF!</definedName>
    <definedName name="院内感染対策施設整備事業">#REF!</definedName>
    <definedName name="過疎地域等特定診療所施設整備事業">#REF!</definedName>
    <definedName name="解剖・死亡時画像診断等施設整備事業">#REF!</definedName>
    <definedName name="研修医のための研修施設整備事業">#REF!</definedName>
    <definedName name="産科医療機関施設整備事業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南海トラフ地震及び日本海溝・千島海溝周辺海溝型地震に係る津波避難対策緊急事業">#REF!</definedName>
    <definedName name="表" hidden="1">#REF!</definedName>
    <definedName name="分娩取扱施設施設整備事業">#REF!</definedName>
    <definedName name="別紙１７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2" l="1"/>
  <c r="B22" i="52"/>
  <c r="B25" i="52" s="1"/>
  <c r="B36" i="52" s="1"/>
  <c r="D28" i="51" l="1"/>
</calcChain>
</file>

<file path=xl/sharedStrings.xml><?xml version="1.0" encoding="utf-8"?>
<sst xmlns="http://schemas.openxmlformats.org/spreadsheetml/2006/main" count="226" uniqueCount="132">
  <si>
    <t>(様式１)</t>
    <rPh sb="1" eb="3">
      <t>ヨウシキ</t>
    </rPh>
    <phoneticPr fontId="9"/>
  </si>
  <si>
    <t xml:space="preserve"> 電話番号</t>
    <rPh sb="1" eb="3">
      <t>デンワ</t>
    </rPh>
    <rPh sb="3" eb="5">
      <t>バンゴウ</t>
    </rPh>
    <phoneticPr fontId="9"/>
  </si>
  <si>
    <t xml:space="preserve"> 医療機関名</t>
    <rPh sb="1" eb="3">
      <t>イリョウ</t>
    </rPh>
    <rPh sb="3" eb="5">
      <t>キカン</t>
    </rPh>
    <rPh sb="5" eb="6">
      <t>メイ</t>
    </rPh>
    <phoneticPr fontId="9"/>
  </si>
  <si>
    <t xml:space="preserve"> 事業区分（承継・開業の別）</t>
    <rPh sb="1" eb="3">
      <t>ジギョウ</t>
    </rPh>
    <rPh sb="3" eb="5">
      <t>クブン</t>
    </rPh>
    <rPh sb="6" eb="8">
      <t>ショウケイ</t>
    </rPh>
    <rPh sb="9" eb="11">
      <t>カイギョウ</t>
    </rPh>
    <rPh sb="12" eb="13">
      <t>ベツ</t>
    </rPh>
    <phoneticPr fontId="9"/>
  </si>
  <si>
    <t>承継　　・　　開業</t>
    <rPh sb="0" eb="2">
      <t>ショウケイ</t>
    </rPh>
    <rPh sb="7" eb="9">
      <t>カイギョウ</t>
    </rPh>
    <phoneticPr fontId="9"/>
  </si>
  <si>
    <t xml:space="preserve"> 承継・開業予定年月日</t>
    <rPh sb="1" eb="3">
      <t>ショウケイ</t>
    </rPh>
    <rPh sb="4" eb="6">
      <t>カイギョウ</t>
    </rPh>
    <rPh sb="6" eb="8">
      <t>ヨテイ</t>
    </rPh>
    <rPh sb="8" eb="11">
      <t>ネンガッピ</t>
    </rPh>
    <phoneticPr fontId="9"/>
  </si>
  <si>
    <t>日</t>
    <rPh sb="0" eb="1">
      <t>ニチ</t>
    </rPh>
    <phoneticPr fontId="9"/>
  </si>
  <si>
    <t xml:space="preserve"> 所在地（開業予定地）</t>
    <rPh sb="1" eb="4">
      <t>ショザイチ</t>
    </rPh>
    <rPh sb="5" eb="7">
      <t>カイギョウ</t>
    </rPh>
    <rPh sb="7" eb="9">
      <t>ヨテイ</t>
    </rPh>
    <rPh sb="9" eb="10">
      <t>チ</t>
    </rPh>
    <phoneticPr fontId="9"/>
  </si>
  <si>
    <t xml:space="preserve"> ①施設整備事業</t>
    <rPh sb="2" eb="4">
      <t>シセツ</t>
    </rPh>
    <rPh sb="4" eb="6">
      <t>セイビ</t>
    </rPh>
    <rPh sb="6" eb="8">
      <t>ジギョウ</t>
    </rPh>
    <phoneticPr fontId="9"/>
  </si>
  <si>
    <t>・</t>
    <phoneticPr fontId="9"/>
  </si>
  <si>
    <t>㎡</t>
    <phoneticPr fontId="9"/>
  </si>
  <si>
    <t>円</t>
    <rPh sb="0" eb="1">
      <t>エン</t>
    </rPh>
    <phoneticPr fontId="9"/>
  </si>
  <si>
    <t>鉄筋コンクリート　・　ブロック　・　木造</t>
    <rPh sb="0" eb="2">
      <t>テッキン</t>
    </rPh>
    <rPh sb="18" eb="20">
      <t>モクゾウ</t>
    </rPh>
    <phoneticPr fontId="9"/>
  </si>
  <si>
    <t>有　　・　　無</t>
  </si>
  <si>
    <t xml:space="preserve"> ②設備整備事業</t>
    <rPh sb="2" eb="4">
      <t>セツビ</t>
    </rPh>
    <rPh sb="4" eb="6">
      <t>セイビ</t>
    </rPh>
    <rPh sb="6" eb="8">
      <t>ジギョウ</t>
    </rPh>
    <phoneticPr fontId="9"/>
  </si>
  <si>
    <t xml:space="preserve"> ③地域への定着支援事業</t>
    <rPh sb="2" eb="4">
      <t>チイキ</t>
    </rPh>
    <rPh sb="6" eb="8">
      <t>テイチャク</t>
    </rPh>
    <rPh sb="8" eb="10">
      <t>シエン</t>
    </rPh>
    <rPh sb="10" eb="12">
      <t>ジギョウ</t>
    </rPh>
    <phoneticPr fontId="9"/>
  </si>
  <si>
    <t>設備整備事業費　内訳表</t>
    <rPh sb="0" eb="2">
      <t>セツビ</t>
    </rPh>
    <rPh sb="2" eb="4">
      <t>セイビ</t>
    </rPh>
    <rPh sb="4" eb="6">
      <t>ジギョウ</t>
    </rPh>
    <rPh sb="6" eb="7">
      <t>ヒ</t>
    </rPh>
    <rPh sb="8" eb="10">
      <t>ウチワケ</t>
    </rPh>
    <rPh sb="10" eb="11">
      <t>ヒョウ</t>
    </rPh>
    <phoneticPr fontId="9"/>
  </si>
  <si>
    <t>※新規開業の場合は空欄</t>
    <rPh sb="1" eb="3">
      <t>シンキ</t>
    </rPh>
    <rPh sb="3" eb="5">
      <t>カイギョウ</t>
    </rPh>
    <rPh sb="6" eb="8">
      <t>バアイ</t>
    </rPh>
    <rPh sb="9" eb="11">
      <t>クウラン</t>
    </rPh>
    <phoneticPr fontId="5"/>
  </si>
  <si>
    <t>日</t>
    <rPh sb="0" eb="1">
      <t>ニチ</t>
    </rPh>
    <phoneticPr fontId="5"/>
  </si>
  <si>
    <t xml:space="preserve"> ご担当者名</t>
    <rPh sb="2" eb="5">
      <t>タントウシャ</t>
    </rPh>
    <rPh sb="5" eb="6">
      <t>メイ</t>
    </rPh>
    <phoneticPr fontId="9"/>
  </si>
  <si>
    <t>管理者氏名</t>
    <rPh sb="0" eb="3">
      <t>カンリシャ</t>
    </rPh>
    <rPh sb="2" eb="3">
      <t>シャ</t>
    </rPh>
    <rPh sb="3" eb="5">
      <t>シメイ</t>
    </rPh>
    <phoneticPr fontId="9"/>
  </si>
  <si>
    <t>※承継…管理者の変更をもって承継とみなします。
※開業…保険医療機関として指定を受け、実際に診療を開始する日となります。</t>
    <phoneticPr fontId="5"/>
  </si>
  <si>
    <t>標榜診療科</t>
    <rPh sb="0" eb="2">
      <t>ヒョウボウ</t>
    </rPh>
    <rPh sb="2" eb="4">
      <t>シンリョウ</t>
    </rPh>
    <rPh sb="4" eb="5">
      <t>カ</t>
    </rPh>
    <phoneticPr fontId="9"/>
  </si>
  <si>
    <t>※小数第2位まで記載</t>
    <rPh sb="1" eb="3">
      <t>ショウスウ</t>
    </rPh>
    <rPh sb="3" eb="4">
      <t>ダイ</t>
    </rPh>
    <rPh sb="5" eb="6">
      <t>イ</t>
    </rPh>
    <rPh sb="8" eb="10">
      <t>キサイ</t>
    </rPh>
    <phoneticPr fontId="5"/>
  </si>
  <si>
    <t>補助事業者名（開設者）</t>
    <rPh sb="0" eb="2">
      <t>ホジョ</t>
    </rPh>
    <rPh sb="2" eb="5">
      <t>ジギョウシャ</t>
    </rPh>
    <rPh sb="5" eb="6">
      <t>メイ</t>
    </rPh>
    <rPh sb="7" eb="10">
      <t>カイセツシャ</t>
    </rPh>
    <phoneticPr fontId="5"/>
  </si>
  <si>
    <t>※承継後または開業後について記載</t>
    <rPh sb="1" eb="3">
      <t>ショウケイ</t>
    </rPh>
    <rPh sb="3" eb="4">
      <t>ゴ</t>
    </rPh>
    <rPh sb="7" eb="10">
      <t>カイギョウゴ</t>
    </rPh>
    <rPh sb="14" eb="16">
      <t>キサイ</t>
    </rPh>
    <phoneticPr fontId="5"/>
  </si>
  <si>
    <t>承継前の管理者氏名</t>
    <rPh sb="0" eb="2">
      <t>ショウケイ</t>
    </rPh>
    <rPh sb="2" eb="3">
      <t>マエ</t>
    </rPh>
    <rPh sb="4" eb="7">
      <t>カンリシャ</t>
    </rPh>
    <rPh sb="7" eb="9">
      <t>シメイ</t>
    </rPh>
    <phoneticPr fontId="5"/>
  </si>
  <si>
    <t xml:space="preserve"> 電子メールアドレス（今後のご連絡先）</t>
    <rPh sb="1" eb="3">
      <t>デンシ</t>
    </rPh>
    <rPh sb="11" eb="13">
      <t>コンゴ</t>
    </rPh>
    <rPh sb="15" eb="18">
      <t>レンラクサキ</t>
    </rPh>
    <phoneticPr fontId="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</si>
  <si>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</si>
  <si>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無床</t>
    <rPh sb="0" eb="1">
      <t>ナ</t>
    </rPh>
    <rPh sb="1" eb="2">
      <t>ショウ</t>
    </rPh>
    <phoneticPr fontId="9"/>
  </si>
  <si>
    <t>※診療収入は含みません</t>
    <rPh sb="1" eb="3">
      <t>シンリョウ</t>
    </rPh>
    <rPh sb="3" eb="5">
      <t>シュウニュウ</t>
    </rPh>
    <rPh sb="6" eb="7">
      <t>フク</t>
    </rPh>
    <phoneticPr fontId="5"/>
  </si>
  <si>
    <t>※金額はすべて税込みで記載</t>
    <rPh sb="1" eb="3">
      <t>キンガク</t>
    </rPh>
    <rPh sb="7" eb="9">
      <t>ゼイコ</t>
    </rPh>
    <rPh sb="11" eb="13">
      <t>キサイ</t>
    </rPh>
    <phoneticPr fontId="5"/>
  </si>
  <si>
    <t>（医療機関名：　　　　　　　　　　）</t>
    <rPh sb="1" eb="5">
      <t>イリョウキカン</t>
    </rPh>
    <rPh sb="5" eb="6">
      <t>メイ</t>
    </rPh>
    <phoneticPr fontId="5"/>
  </si>
  <si>
    <t>（１）支出</t>
    <rPh sb="3" eb="5">
      <t>シシュツ</t>
    </rPh>
    <phoneticPr fontId="17"/>
  </si>
  <si>
    <t>区分</t>
    <rPh sb="0" eb="2">
      <t>クブン</t>
    </rPh>
    <phoneticPr fontId="5"/>
  </si>
  <si>
    <t>支出予定額</t>
    <rPh sb="0" eb="2">
      <t>シシュツ</t>
    </rPh>
    <rPh sb="2" eb="5">
      <t>ヨテイガク</t>
    </rPh>
    <phoneticPr fontId="5"/>
  </si>
  <si>
    <t>算出内訳</t>
    <rPh sb="0" eb="2">
      <t>サンシュツ</t>
    </rPh>
    <rPh sb="2" eb="4">
      <t>ウチワケ</t>
    </rPh>
    <phoneticPr fontId="17"/>
  </si>
  <si>
    <t>円</t>
    <rPh sb="0" eb="1">
      <t>エン</t>
    </rPh>
    <phoneticPr fontId="5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</si>
  <si>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</si>
  <si>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</si>
  <si>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</si>
  <si>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</si>
  <si>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</si>
  <si>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</si>
  <si>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</si>
  <si>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</si>
  <si>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</si>
  <si>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</si>
  <si>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</si>
  <si>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</si>
  <si>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</si>
  <si>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</si>
  <si>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</si>
  <si>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注）その他欄は補助対象以外の経費を計上すること。</t>
    <rPh sb="0" eb="1">
      <t>チュウ</t>
    </rPh>
    <phoneticPr fontId="17"/>
  </si>
  <si>
    <t>（２）収入</t>
    <rPh sb="3" eb="5">
      <t>シュウニュウ</t>
    </rPh>
    <phoneticPr fontId="5"/>
  </si>
  <si>
    <t>収入見込額</t>
    <phoneticPr fontId="5"/>
  </si>
  <si>
    <t>円</t>
    <rPh sb="0" eb="1">
      <t>エン</t>
    </rPh>
    <phoneticPr fontId="17"/>
  </si>
  <si>
    <t>寄付金その他の収入</t>
    <rPh sb="0" eb="3">
      <t>キフキン</t>
    </rPh>
    <rPh sb="5" eb="6">
      <t>タ</t>
    </rPh>
    <rPh sb="7" eb="9">
      <t>シュウニュウ</t>
    </rPh>
    <phoneticPr fontId="5"/>
  </si>
  <si>
    <t>（様式3）地域への定着支援事業　内訳</t>
    <rPh sb="1" eb="3">
      <t>ヨウシキ</t>
    </rPh>
    <rPh sb="5" eb="7">
      <t>チイキ</t>
    </rPh>
    <rPh sb="9" eb="11">
      <t>テイチャク</t>
    </rPh>
    <rPh sb="11" eb="13">
      <t>シエン</t>
    </rPh>
    <rPh sb="13" eb="15">
      <t>ジギョウ</t>
    </rPh>
    <rPh sb="16" eb="18">
      <t>ウチワケ</t>
    </rPh>
    <phoneticPr fontId="17"/>
  </si>
  <si>
    <t>(様式2)　設備整備事業　内訳</t>
    <rPh sb="1" eb="3">
      <t>ヨウシキ</t>
    </rPh>
    <rPh sb="6" eb="8">
      <t>セツビ</t>
    </rPh>
    <rPh sb="8" eb="10">
      <t>セイビ</t>
    </rPh>
    <rPh sb="10" eb="12">
      <t>ジギョウ</t>
    </rPh>
    <rPh sb="13" eb="15">
      <t>ウチワケ</t>
    </rPh>
    <phoneticPr fontId="9"/>
  </si>
  <si>
    <t>合計（設備整備事業費）</t>
    <rPh sb="0" eb="2">
      <t>ゴウケイケイ</t>
    </rPh>
    <rPh sb="3" eb="5">
      <t>セツビ</t>
    </rPh>
    <rPh sb="5" eb="7">
      <t>セイビ</t>
    </rPh>
    <rPh sb="7" eb="10">
      <t>ジギョウヒ</t>
    </rPh>
    <phoneticPr fontId="9"/>
  </si>
  <si>
    <t>共通</t>
    <rPh sb="0" eb="2">
      <t>キョウツウ</t>
    </rPh>
    <phoneticPr fontId="5"/>
  </si>
  <si>
    <t>有（→様式２に記入）　　・　　無</t>
    <rPh sb="0" eb="1">
      <t>ア</t>
    </rPh>
    <rPh sb="3" eb="5">
      <t>ヨウシキ</t>
    </rPh>
    <rPh sb="7" eb="9">
      <t>キニュウ</t>
    </rPh>
    <rPh sb="15" eb="16">
      <t>ナ</t>
    </rPh>
    <phoneticPr fontId="9"/>
  </si>
  <si>
    <t>有（→様式３に記入）　　・　　無</t>
    <rPh sb="0" eb="1">
      <t>ア</t>
    </rPh>
    <rPh sb="15" eb="16">
      <t>ナ</t>
    </rPh>
    <phoneticPr fontId="9"/>
  </si>
  <si>
    <t>診療部門</t>
    <rPh sb="0" eb="2">
      <t>シンリョウ</t>
    </rPh>
    <rPh sb="2" eb="4">
      <t>ブモン</t>
    </rPh>
    <phoneticPr fontId="9"/>
  </si>
  <si>
    <t>診療部門と一体の医師・看護士住宅</t>
    <rPh sb="0" eb="2">
      <t>シンリョウ</t>
    </rPh>
    <rPh sb="2" eb="4">
      <t>ブモン</t>
    </rPh>
    <rPh sb="5" eb="7">
      <t>イッタイ</t>
    </rPh>
    <rPh sb="8" eb="10">
      <t>イシ</t>
    </rPh>
    <rPh sb="11" eb="13">
      <t>カンゴ</t>
    </rPh>
    <rPh sb="13" eb="14">
      <t>シ</t>
    </rPh>
    <rPh sb="14" eb="16">
      <t>ジュウタク</t>
    </rPh>
    <phoneticPr fontId="9"/>
  </si>
  <si>
    <t>整備面積</t>
    <rPh sb="0" eb="2">
      <t>セイビ</t>
    </rPh>
    <rPh sb="2" eb="4">
      <t>メンセキ</t>
    </rPh>
    <phoneticPr fontId="9"/>
  </si>
  <si>
    <t>総事業費</t>
    <phoneticPr fontId="9"/>
  </si>
  <si>
    <t>構造（選択）</t>
    <rPh sb="0" eb="2">
      <t>コウゾウ</t>
    </rPh>
    <rPh sb="3" eb="5">
      <t>センタク</t>
    </rPh>
    <phoneticPr fontId="9"/>
  </si>
  <si>
    <t>建物の抵当権</t>
    <rPh sb="0" eb="2">
      <t>タテモノ</t>
    </rPh>
    <rPh sb="3" eb="6">
      <t>テイトウケン</t>
    </rPh>
    <phoneticPr fontId="9"/>
  </si>
  <si>
    <t>事業期間</t>
    <rPh sb="0" eb="2">
      <t>ジギョウ</t>
    </rPh>
    <rPh sb="2" eb="3">
      <t>キ</t>
    </rPh>
    <phoneticPr fontId="9"/>
  </si>
  <si>
    <t xml:space="preserve"> 保険医療機関指定（予定）年月日</t>
    <phoneticPr fontId="9"/>
  </si>
  <si>
    <t>※承継・開業日以降年度末まで、0.5日単位で記載</t>
    <rPh sb="1" eb="3">
      <t>ショウケイ</t>
    </rPh>
    <rPh sb="4" eb="7">
      <t>カイギョウビ</t>
    </rPh>
    <rPh sb="7" eb="9">
      <t>イコウ</t>
    </rPh>
    <rPh sb="9" eb="12">
      <t>ネンドマツ</t>
    </rPh>
    <rPh sb="18" eb="19">
      <t>ニチ</t>
    </rPh>
    <rPh sb="19" eb="21">
      <t>タンイ</t>
    </rPh>
    <rPh sb="22" eb="24">
      <t>キサイ</t>
    </rPh>
    <phoneticPr fontId="5"/>
  </si>
  <si>
    <t>※同上</t>
    <rPh sb="1" eb="3">
      <t>ドウジョウ</t>
    </rPh>
    <phoneticPr fontId="5"/>
  </si>
  <si>
    <t>※有床の場合は床数も記載</t>
    <rPh sb="1" eb="3">
      <t>ユウショウ</t>
    </rPh>
    <rPh sb="4" eb="6">
      <t>バアイ</t>
    </rPh>
    <rPh sb="7" eb="9">
      <t>ショウスウ</t>
    </rPh>
    <rPh sb="10" eb="12">
      <t>キサイ</t>
    </rPh>
    <phoneticPr fontId="5"/>
  </si>
  <si>
    <t>※承継の場合は承継後の医療機関名を記載、未定の場合は仮の名称を記載</t>
    <rPh sb="20" eb="22">
      <t>ミテイ</t>
    </rPh>
    <rPh sb="23" eb="25">
      <t>バアイ</t>
    </rPh>
    <rPh sb="26" eb="27">
      <t>カリ</t>
    </rPh>
    <rPh sb="28" eb="30">
      <t>メイショウ</t>
    </rPh>
    <rPh sb="31" eb="33">
      <t>キサイ</t>
    </rPh>
    <phoneticPr fontId="5"/>
  </si>
  <si>
    <t>台数</t>
    <rPh sb="0" eb="2">
      <t>ダイスウ</t>
    </rPh>
    <phoneticPr fontId="5"/>
  </si>
  <si>
    <t>購入予定機器名</t>
    <rPh sb="0" eb="2">
      <t>コウニュウ</t>
    </rPh>
    <rPh sb="2" eb="4">
      <t>ヨテイ</t>
    </rPh>
    <rPh sb="4" eb="6">
      <t>キキ</t>
    </rPh>
    <rPh sb="6" eb="7">
      <t>メイ</t>
    </rPh>
    <phoneticPr fontId="9"/>
  </si>
  <si>
    <t>（医療機関名：　　　　　　　　　　）</t>
    <rPh sb="1" eb="3">
      <t>イリョウ</t>
    </rPh>
    <rPh sb="3" eb="5">
      <t>キカン</t>
    </rPh>
    <rPh sb="5" eb="6">
      <t>メイ</t>
    </rPh>
    <phoneticPr fontId="9"/>
  </si>
  <si>
    <t>金額（税込・円）</t>
    <rPh sb="0" eb="2">
      <t>キンガク</t>
    </rPh>
    <rPh sb="3" eb="5">
      <t>ゼイコ</t>
    </rPh>
    <rPh sb="6" eb="7">
      <t>エン</t>
    </rPh>
    <phoneticPr fontId="9"/>
  </si>
  <si>
    <t>注）寄付金その他の収入には診療収入を含めること。</t>
    <rPh sb="0" eb="1">
      <t>チュウ</t>
    </rPh>
    <rPh sb="2" eb="5">
      <t>キフキン</t>
    </rPh>
    <rPh sb="7" eb="8">
      <t>タ</t>
    </rPh>
    <rPh sb="9" eb="11">
      <t>シュウニュウ</t>
    </rPh>
    <rPh sb="13" eb="15">
      <t>シンリョウ</t>
    </rPh>
    <rPh sb="15" eb="17">
      <t>シュウニュウ</t>
    </rPh>
    <rPh sb="18" eb="19">
      <t>フク</t>
    </rPh>
    <phoneticPr fontId="17"/>
  </si>
  <si>
    <t>↓メモ用にお使いください（任意）</t>
    <rPh sb="3" eb="4">
      <t>ヨウ</t>
    </rPh>
    <rPh sb="6" eb="7">
      <t>ツカ</t>
    </rPh>
    <rPh sb="13" eb="15">
      <t>ニンイ</t>
    </rPh>
    <phoneticPr fontId="5"/>
  </si>
  <si>
    <t>合　　計（A）</t>
    <rPh sb="0" eb="1">
      <t>ゴウ</t>
    </rPh>
    <rPh sb="3" eb="4">
      <t>ケイ</t>
    </rPh>
    <phoneticPr fontId="5"/>
  </si>
  <si>
    <t>総事業費（A+B）</t>
    <rPh sb="0" eb="1">
      <t>ソウ</t>
    </rPh>
    <rPh sb="1" eb="4">
      <t>ジギョウヒ</t>
    </rPh>
    <phoneticPr fontId="5"/>
  </si>
  <si>
    <t>（対象経費）</t>
    <rPh sb="1" eb="3">
      <t>タイショウ</t>
    </rPh>
    <rPh sb="3" eb="5">
      <t>ケイヒ</t>
    </rPh>
    <phoneticPr fontId="5"/>
  </si>
  <si>
    <t>（その他）（B)</t>
    <rPh sb="3" eb="4">
      <t>タ</t>
    </rPh>
    <phoneticPr fontId="17"/>
  </si>
  <si>
    <t>合　　計（C)</t>
    <rPh sb="0" eb="1">
      <t>ゴウ</t>
    </rPh>
    <rPh sb="3" eb="4">
      <t>ケイ</t>
    </rPh>
    <phoneticPr fontId="5"/>
  </si>
  <si>
    <t>差引事業費（A+B－C）</t>
    <rPh sb="0" eb="2">
      <t>サシヒキ</t>
    </rPh>
    <rPh sb="2" eb="5">
      <t>ジギョウヒ</t>
    </rPh>
    <phoneticPr fontId="5"/>
  </si>
  <si>
    <t>（３）差引</t>
    <rPh sb="3" eb="5">
      <t>サシヒキ</t>
    </rPh>
    <phoneticPr fontId="5"/>
  </si>
  <si>
    <r>
      <t>令和</t>
    </r>
    <r>
      <rPr>
        <sz val="12"/>
        <color rgb="FFFF0000"/>
        <rFont val="ＭＳ ゴシック"/>
        <family val="3"/>
        <charset val="128"/>
      </rPr>
      <t>８</t>
    </r>
    <r>
      <rPr>
        <sz val="12"/>
        <color theme="1"/>
        <rFont val="ＭＳ ゴシック"/>
        <family val="3"/>
        <charset val="128"/>
      </rPr>
      <t>年度中の実診療日数</t>
    </r>
    <rPh sb="0" eb="2">
      <t>レイワ</t>
    </rPh>
    <rPh sb="3" eb="5">
      <t>ネンド</t>
    </rPh>
    <rPh sb="5" eb="6">
      <t>チュウ</t>
    </rPh>
    <rPh sb="7" eb="8">
      <t>ジツ</t>
    </rPh>
    <rPh sb="8" eb="10">
      <t>シンリョウ</t>
    </rPh>
    <rPh sb="10" eb="12">
      <t>ニッスウ</t>
    </rPh>
    <phoneticPr fontId="9"/>
  </si>
  <si>
    <r>
      <t>令和</t>
    </r>
    <r>
      <rPr>
        <sz val="12"/>
        <color rgb="FFFF0000"/>
        <rFont val="ＭＳ ゴシック"/>
        <family val="3"/>
        <charset val="128"/>
      </rPr>
      <t>８</t>
    </r>
    <r>
      <rPr>
        <sz val="12"/>
        <color theme="1"/>
        <rFont val="ＭＳ ゴシック"/>
        <family val="3"/>
        <charset val="128"/>
      </rPr>
      <t>年度中の訪問看護日数</t>
    </r>
    <rPh sb="7" eb="9">
      <t>ホウモン</t>
    </rPh>
    <rPh sb="9" eb="11">
      <t>カンゴ</t>
    </rPh>
    <rPh sb="11" eb="13">
      <t>ニッスウ</t>
    </rPh>
    <phoneticPr fontId="5"/>
  </si>
  <si>
    <t>（例）</t>
    <rPh sb="1" eb="2">
      <t>レイ</t>
    </rPh>
    <phoneticPr fontId="5"/>
  </si>
  <si>
    <t>超音波診断装置</t>
    <rPh sb="0" eb="3">
      <t>チョウオンパ</t>
    </rPh>
    <rPh sb="3" eb="5">
      <t>シンダン</t>
    </rPh>
    <rPh sb="5" eb="7">
      <t>ソウチ</t>
    </rPh>
    <phoneticPr fontId="5"/>
  </si>
  <si>
    <t>1台</t>
    <rPh sb="1" eb="2">
      <t>ダイ</t>
    </rPh>
    <phoneticPr fontId="5"/>
  </si>
  <si>
    <t xml:space="preserve"> </t>
    <phoneticPr fontId="5"/>
  </si>
  <si>
    <t>　　山梨　太郎</t>
    <rPh sb="2" eb="4">
      <t>ヤマナシ</t>
    </rPh>
    <rPh sb="5" eb="7">
      <t>タロウ</t>
    </rPh>
    <phoneticPr fontId="5"/>
  </si>
  <si>
    <t>　　000-000-0000</t>
    <phoneticPr fontId="5"/>
  </si>
  <si>
    <t>　　0000000@00000.com</t>
    <phoneticPr fontId="5"/>
  </si>
  <si>
    <t>　　○○診療所</t>
    <rPh sb="4" eb="7">
      <t>シンリョウジョ</t>
    </rPh>
    <phoneticPr fontId="5"/>
  </si>
  <si>
    <t>　　医療法人○○会</t>
    <rPh sb="8" eb="9">
      <t>カイ</t>
    </rPh>
    <phoneticPr fontId="5"/>
  </si>
  <si>
    <t>　　山梨　一郎</t>
    <rPh sb="2" eb="4">
      <t>ヤマナシ</t>
    </rPh>
    <rPh sb="5" eb="7">
      <t>イチロウ</t>
    </rPh>
    <phoneticPr fontId="5"/>
  </si>
  <si>
    <t>　　内科、小児科</t>
    <rPh sb="2" eb="4">
      <t>ナイカ</t>
    </rPh>
    <rPh sb="5" eb="8">
      <t>ショウニカ</t>
    </rPh>
    <phoneticPr fontId="5"/>
  </si>
  <si>
    <t>○○.○○</t>
    <phoneticPr fontId="5"/>
  </si>
  <si>
    <t>有</t>
    <rPh sb="0" eb="1">
      <t>ア</t>
    </rPh>
    <phoneticPr fontId="5"/>
  </si>
  <si>
    <t>（</t>
    <phoneticPr fontId="5"/>
  </si>
  <si>
    <t>）</t>
    <phoneticPr fontId="5"/>
  </si>
  <si>
    <t>※有の場合は（　）内をドロップダウンから選択</t>
    <rPh sb="1" eb="2">
      <t>ア</t>
    </rPh>
    <rPh sb="3" eb="5">
      <t>バアイ</t>
    </rPh>
    <rPh sb="9" eb="10">
      <t>ナイ</t>
    </rPh>
    <rPh sb="20" eb="22">
      <t>センタク</t>
    </rPh>
    <phoneticPr fontId="5"/>
  </si>
  <si>
    <t>改修</t>
  </si>
  <si>
    <t>・</t>
    <phoneticPr fontId="5"/>
  </si>
  <si>
    <t>無</t>
    <rPh sb="0" eb="1">
      <t>ナ</t>
    </rPh>
    <phoneticPr fontId="5"/>
  </si>
  <si>
    <t>　　甲州　花子</t>
    <rPh sb="2" eb="4">
      <t>コウシュウ</t>
    </rPh>
    <rPh sb="5" eb="7">
      <t>ハナコ</t>
    </rPh>
    <phoneticPr fontId="5"/>
  </si>
  <si>
    <t>　</t>
  </si>
  <si>
    <t>医師住宅</t>
  </si>
  <si>
    <t>　　○○市○○○…</t>
    <rPh sb="4" eb="5">
      <t>シ</t>
    </rPh>
    <phoneticPr fontId="5"/>
  </si>
  <si>
    <t>有床（</t>
    <rPh sb="0" eb="2">
      <t>ユウショウ</t>
    </rPh>
    <phoneticPr fontId="5"/>
  </si>
  <si>
    <t>）床　</t>
    <phoneticPr fontId="5"/>
  </si>
  <si>
    <t>令和　年　月　日　～　年　月　日</t>
    <rPh sb="0" eb="2">
      <t>レイワ</t>
    </rPh>
    <rPh sb="3" eb="4">
      <t>ネン</t>
    </rPh>
    <rPh sb="5" eb="6">
      <t>ガツ</t>
    </rPh>
    <rPh sb="7" eb="8">
      <t>ニチ</t>
    </rPh>
    <rPh sb="11" eb="12">
      <t>ネン</t>
    </rPh>
    <rPh sb="13" eb="14">
      <t>ガツ</t>
    </rPh>
    <rPh sb="15" eb="16">
      <t>ニチ</t>
    </rPh>
    <phoneticPr fontId="9"/>
  </si>
  <si>
    <r>
      <t>令和</t>
    </r>
    <r>
      <rPr>
        <sz val="12"/>
        <color rgb="FFFF0000"/>
        <rFont val="ＭＳ ゴシック"/>
        <family val="3"/>
        <charset val="128"/>
      </rPr>
      <t>８</t>
    </r>
    <r>
      <rPr>
        <sz val="12"/>
        <color theme="1"/>
        <rFont val="ＭＳ ゴシック"/>
        <family val="3"/>
        <charset val="128"/>
      </rPr>
      <t>年度診療所承継・開業支援事業活用希望調査票</t>
    </r>
    <rPh sb="0" eb="2">
      <t>レイワ</t>
    </rPh>
    <rPh sb="3" eb="5">
      <t>ネンド</t>
    </rPh>
    <rPh sb="23" eb="24">
      <t>ヒョウ</t>
    </rPh>
    <phoneticPr fontId="9"/>
  </si>
  <si>
    <t>寄付金その他の収入</t>
    <phoneticPr fontId="5"/>
  </si>
  <si>
    <t>寄付金その他の収入</t>
    <phoneticPr fontId="9"/>
  </si>
  <si>
    <t>（記載例）</t>
    <rPh sb="1" eb="4">
      <t>キサイレイ</t>
    </rPh>
    <phoneticPr fontId="5"/>
  </si>
  <si>
    <t>(例）電気代月○円、水道代月○円</t>
    <rPh sb="1" eb="2">
      <t>レイ</t>
    </rPh>
    <rPh sb="3" eb="6">
      <t>デンキダイ</t>
    </rPh>
    <rPh sb="6" eb="7">
      <t>ツキ</t>
    </rPh>
    <rPh sb="8" eb="9">
      <t>エン</t>
    </rPh>
    <rPh sb="10" eb="12">
      <t>スイドウ</t>
    </rPh>
    <rPh sb="12" eb="13">
      <t>ダイ</t>
    </rPh>
    <rPh sb="13" eb="14">
      <t>ツキ</t>
    </rPh>
    <rPh sb="15" eb="16">
      <t>エン</t>
    </rPh>
    <phoneticPr fontId="5"/>
  </si>
  <si>
    <t>（例）診療収入月○円</t>
    <rPh sb="1" eb="2">
      <t>レイ</t>
    </rPh>
    <rPh sb="3" eb="5">
      <t>シンリョウ</t>
    </rPh>
    <rPh sb="5" eb="7">
      <t>シュウニュウ</t>
    </rPh>
    <rPh sb="7" eb="8">
      <t>ツキ</t>
    </rPh>
    <rPh sb="9" eb="10">
      <t>エン</t>
    </rPh>
    <phoneticPr fontId="5"/>
  </si>
  <si>
    <t>※青色部分に記載</t>
    <rPh sb="1" eb="3">
      <t>アオイロ</t>
    </rPh>
    <rPh sb="3" eb="5">
      <t>ブブン</t>
    </rPh>
    <rPh sb="6" eb="8">
      <t>キサイ</t>
    </rPh>
    <phoneticPr fontId="5"/>
  </si>
  <si>
    <t>※黄色部分は自動計算式が入っています</t>
    <rPh sb="1" eb="3">
      <t>キイロ</t>
    </rPh>
    <rPh sb="3" eb="5">
      <t>ブブン</t>
    </rPh>
    <rPh sb="6" eb="8">
      <t>ジドウ</t>
    </rPh>
    <rPh sb="8" eb="10">
      <t>ケイサン</t>
    </rPh>
    <rPh sb="10" eb="11">
      <t>シキ</t>
    </rPh>
    <rPh sb="12" eb="13">
      <t>ハイ</t>
    </rPh>
    <phoneticPr fontId="5"/>
  </si>
  <si>
    <t>※黄色部分は自動計算式が入っています</t>
    <phoneticPr fontId="5"/>
  </si>
  <si>
    <t>※承継…開設者または管理者の変更をもって承継とみなします。
※開業…保険医療機関として指定を受け、実際に診療を開始する日となります。</t>
    <rPh sb="4" eb="7">
      <t>カイセツシャ</t>
    </rPh>
    <phoneticPr fontId="5"/>
  </si>
  <si>
    <t>←差引事業費がプラス（総事業費見込＞収入見込）の場合に補助対象となります</t>
    <rPh sb="1" eb="6">
      <t>サシヒキジギョウヒ</t>
    </rPh>
    <rPh sb="11" eb="12">
      <t>ソウ</t>
    </rPh>
    <rPh sb="12" eb="15">
      <t>ジギョウヒ</t>
    </rPh>
    <rPh sb="15" eb="17">
      <t>ミコミ</t>
    </rPh>
    <rPh sb="18" eb="20">
      <t>シュウニュウ</t>
    </rPh>
    <rPh sb="20" eb="22">
      <t>ミコミ</t>
    </rPh>
    <rPh sb="24" eb="26">
      <t>バアイ</t>
    </rPh>
    <rPh sb="27" eb="29">
      <t>ホジョ</t>
    </rPh>
    <rPh sb="29" eb="31">
      <t>タイショウ</t>
    </rPh>
    <phoneticPr fontId="5"/>
  </si>
  <si>
    <t>※対象となる医療機器等については、診療に使用する医療機器及びそれと不可分な備品、または</t>
    <rPh sb="1" eb="3">
      <t>タイショウ</t>
    </rPh>
    <rPh sb="28" eb="29">
      <t>オヨ</t>
    </rPh>
    <phoneticPr fontId="5"/>
  </si>
  <si>
    <t>医療DX促進に必要な機器となります。消耗品等は対象になりません。</t>
    <phoneticPr fontId="5"/>
  </si>
  <si>
    <t>※診療所１か所当たり1,650万円が基準額（上限）となります。</t>
    <rPh sb="1" eb="4">
      <t>シンリョウジョ</t>
    </rPh>
    <rPh sb="15" eb="16">
      <t>マン</t>
    </rPh>
    <rPh sb="18" eb="20">
      <t>キジュン</t>
    </rPh>
    <rPh sb="20" eb="21">
      <t>ガク</t>
    </rPh>
    <rPh sb="22" eb="24">
      <t>ジョウゲン</t>
    </rPh>
    <phoneticPr fontId="5"/>
  </si>
  <si>
    <t>※金額はすべて税込みで記載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</si>
</sst>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8" fillId="0" borderId="0" xfId="6" applyFo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7" xfId="6" applyFont="1" applyBorder="1">
      <alignment vertical="center"/>
    </xf>
    <xf numFmtId="0" fontId="8" fillId="0" borderId="9" xfId="6" applyFont="1" applyBorder="1">
      <alignment vertical="center"/>
    </xf>
    <xf numFmtId="0" fontId="8" fillId="0" borderId="10" xfId="6" applyFont="1" applyBorder="1">
      <alignment vertical="center"/>
    </xf>
    <xf numFmtId="0" fontId="8" fillId="0" borderId="11" xfId="6" applyFont="1" applyBorder="1">
      <alignment vertical="center"/>
    </xf>
    <xf numFmtId="0" fontId="8" fillId="0" borderId="1" xfId="6" applyFont="1" applyBorder="1">
      <alignment vertical="center"/>
    </xf>
    <xf numFmtId="0" fontId="8" fillId="0" borderId="12" xfId="6" applyFont="1" applyBorder="1">
      <alignment vertical="center"/>
    </xf>
    <xf numFmtId="0" fontId="8" fillId="0" borderId="13" xfId="6" applyFont="1" applyBorder="1">
      <alignment vertical="center"/>
    </xf>
    <xf numFmtId="0" fontId="8" fillId="0" borderId="9" xfId="6" applyFont="1" applyBorder="1" applyAlignment="1">
      <alignment horizontal="center" vertical="center"/>
    </xf>
    <xf numFmtId="0" fontId="8" fillId="0" borderId="7" xfId="6" applyFont="1" applyBorder="1" applyAlignment="1">
      <alignment horizontal="centerContinuous" vertical="center"/>
    </xf>
    <xf numFmtId="0" fontId="8" fillId="0" borderId="9" xfId="6" applyFont="1" applyBorder="1" applyAlignment="1">
      <alignment horizontal="centerContinuous" vertical="center"/>
    </xf>
    <xf numFmtId="0" fontId="8" fillId="0" borderId="10" xfId="6" applyFont="1" applyBorder="1" applyAlignment="1">
      <alignment horizontal="centerContinuous" vertical="center"/>
    </xf>
    <xf numFmtId="0" fontId="8" fillId="0" borderId="4" xfId="6" applyFont="1" applyBorder="1">
      <alignment vertical="center"/>
    </xf>
    <xf numFmtId="0" fontId="8" fillId="0" borderId="5" xfId="6" applyFont="1" applyBorder="1">
      <alignment vertical="center"/>
    </xf>
    <xf numFmtId="0" fontId="8" fillId="0" borderId="6" xfId="6" applyFont="1" applyBorder="1">
      <alignment vertical="center"/>
    </xf>
    <xf numFmtId="0" fontId="10" fillId="0" borderId="7" xfId="6" applyFont="1" applyBorder="1">
      <alignment vertical="center"/>
    </xf>
    <xf numFmtId="0" fontId="10" fillId="0" borderId="9" xfId="6" applyFont="1" applyBorder="1">
      <alignment vertical="center"/>
    </xf>
    <xf numFmtId="0" fontId="10" fillId="0" borderId="10" xfId="6" applyFont="1" applyBorder="1">
      <alignment vertical="center"/>
    </xf>
    <xf numFmtId="0" fontId="10" fillId="0" borderId="9" xfId="6" applyFont="1" applyBorder="1" applyAlignment="1">
      <alignment horizontal="center" vertical="center"/>
    </xf>
    <xf numFmtId="0" fontId="10" fillId="0" borderId="7" xfId="6" applyFont="1" applyBorder="1" applyAlignment="1">
      <alignment horizontal="centerContinuous" vertical="center"/>
    </xf>
    <xf numFmtId="0" fontId="10" fillId="0" borderId="9" xfId="6" applyFont="1" applyBorder="1" applyAlignment="1">
      <alignment horizontal="centerContinuous" vertical="center"/>
    </xf>
    <xf numFmtId="0" fontId="10" fillId="0" borderId="10" xfId="6" applyFont="1" applyBorder="1" applyAlignment="1">
      <alignment horizontal="centerContinuous" vertical="center"/>
    </xf>
    <xf numFmtId="0" fontId="10" fillId="0" borderId="4" xfId="6" applyFont="1" applyBorder="1">
      <alignment vertical="center"/>
    </xf>
    <xf numFmtId="0" fontId="10" fillId="0" borderId="6" xfId="6" applyFont="1" applyBorder="1">
      <alignment vertical="center"/>
    </xf>
    <xf numFmtId="0" fontId="11" fillId="0" borderId="0" xfId="6" applyFont="1">
      <alignment vertical="center"/>
    </xf>
    <xf numFmtId="0" fontId="1" fillId="0" borderId="0" xfId="6">
      <alignment vertical="center"/>
    </xf>
    <xf numFmtId="38" fontId="1" fillId="0" borderId="0" xfId="6" applyNumberFormat="1">
      <alignment vertical="center"/>
    </xf>
    <xf numFmtId="0" fontId="4" fillId="0" borderId="0" xfId="0" applyFont="1"/>
    <xf numFmtId="0" fontId="14" fillId="0" borderId="0" xfId="6" applyFont="1">
      <alignment vertical="center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/>
    </xf>
    <xf numFmtId="0" fontId="8" fillId="0" borderId="7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shrinkToFit="1"/>
    </xf>
    <xf numFmtId="3" fontId="16" fillId="0" borderId="14" xfId="0" applyNumberFormat="1" applyFont="1" applyBorder="1" applyAlignment="1">
      <alignment horizontal="right" vertical="center"/>
    </xf>
    <xf numFmtId="38" fontId="16" fillId="3" borderId="3" xfId="8" applyFont="1" applyFill="1" applyBorder="1" applyAlignment="1">
      <alignment horizontal="right" vertical="center"/>
    </xf>
    <xf numFmtId="38" fontId="16" fillId="0" borderId="8" xfId="8" applyFont="1" applyBorder="1" applyAlignment="1">
      <alignment horizontal="right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176" fontId="16" fillId="0" borderId="8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vertical="center"/>
    </xf>
    <xf numFmtId="38" fontId="16" fillId="3" borderId="8" xfId="8" applyFont="1" applyFill="1" applyBorder="1" applyAlignment="1">
      <alignment horizontal="right" vertical="center"/>
    </xf>
    <xf numFmtId="0" fontId="8" fillId="0" borderId="14" xfId="6" applyFont="1" applyBorder="1">
      <alignment vertical="center"/>
    </xf>
    <xf numFmtId="0" fontId="8" fillId="0" borderId="2" xfId="6" applyFont="1" applyBorder="1">
      <alignment vertical="center"/>
    </xf>
    <xf numFmtId="3" fontId="16" fillId="0" borderId="3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 shrinkToFit="1"/>
    </xf>
    <xf numFmtId="38" fontId="16" fillId="3" borderId="15" xfId="8" applyFont="1" applyFill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 shrinkToFit="1"/>
    </xf>
    <xf numFmtId="38" fontId="16" fillId="3" borderId="16" xfId="8" applyFont="1" applyFill="1" applyBorder="1" applyAlignment="1">
      <alignment horizontal="right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38" fontId="16" fillId="3" borderId="17" xfId="8" applyFont="1" applyFill="1" applyBorder="1" applyAlignment="1">
      <alignment horizontal="right" vertical="center"/>
    </xf>
    <xf numFmtId="0" fontId="16" fillId="0" borderId="17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4" fillId="0" borderId="0" xfId="6" applyFont="1" applyAlignment="1">
      <alignment horizontal="left" vertical="center" indent="1"/>
    </xf>
    <xf numFmtId="0" fontId="19" fillId="2" borderId="8" xfId="6" applyFont="1" applyFill="1" applyBorder="1" applyAlignment="1">
      <alignment horizontal="center" vertical="center"/>
    </xf>
    <xf numFmtId="0" fontId="19" fillId="4" borderId="8" xfId="6" applyFont="1" applyFill="1" applyBorder="1" applyAlignment="1">
      <alignment horizontal="center" vertical="center"/>
    </xf>
    <xf numFmtId="3" fontId="19" fillId="4" borderId="8" xfId="6" applyNumberFormat="1" applyFont="1" applyFill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38" fontId="18" fillId="0" borderId="8" xfId="8" applyFont="1" applyBorder="1" applyAlignment="1">
      <alignment horizontal="center" vertical="center"/>
    </xf>
    <xf numFmtId="0" fontId="19" fillId="2" borderId="10" xfId="6" applyFont="1" applyFill="1" applyBorder="1" applyAlignment="1">
      <alignment horizontal="center" vertical="center"/>
    </xf>
    <xf numFmtId="38" fontId="16" fillId="0" borderId="0" xfId="8" applyFont="1" applyAlignment="1">
      <alignment vertical="center"/>
    </xf>
    <xf numFmtId="38" fontId="16" fillId="0" borderId="0" xfId="8" applyFont="1" applyAlignment="1">
      <alignment horizontal="right" vertical="center"/>
    </xf>
    <xf numFmtId="38" fontId="16" fillId="0" borderId="8" xfId="8" applyFont="1" applyBorder="1" applyAlignment="1">
      <alignment horizontal="center" vertical="center"/>
    </xf>
    <xf numFmtId="38" fontId="16" fillId="0" borderId="14" xfId="8" applyFont="1" applyBorder="1" applyAlignment="1">
      <alignment horizontal="right" vertical="center"/>
    </xf>
    <xf numFmtId="38" fontId="0" fillId="0" borderId="0" xfId="8" applyFont="1" applyAlignment="1"/>
    <xf numFmtId="0" fontId="16" fillId="0" borderId="14" xfId="0" applyFont="1" applyBorder="1" applyAlignment="1">
      <alignment vertical="center" shrinkToFit="1"/>
    </xf>
    <xf numFmtId="38" fontId="16" fillId="5" borderId="8" xfId="8" applyFont="1" applyFill="1" applyBorder="1" applyAlignment="1">
      <alignment horizontal="right" vertical="center"/>
    </xf>
    <xf numFmtId="38" fontId="0" fillId="5" borderId="8" xfId="0" applyNumberForma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38" fontId="18" fillId="5" borderId="8" xfId="8" applyFont="1" applyFill="1" applyBorder="1" applyAlignment="1">
      <alignment horizontal="right" vertical="center"/>
    </xf>
    <xf numFmtId="0" fontId="21" fillId="0" borderId="0" xfId="6" applyFont="1" applyAlignment="1">
      <alignment vertical="center" wrapText="1"/>
    </xf>
    <xf numFmtId="0" fontId="8" fillId="0" borderId="9" xfId="6" applyFont="1" applyBorder="1" applyAlignment="1">
      <alignment horizontal="center" vertical="center"/>
    </xf>
    <xf numFmtId="0" fontId="8" fillId="0" borderId="7" xfId="6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8" fillId="0" borderId="7" xfId="6" applyFont="1" applyBorder="1" applyAlignment="1">
      <alignment horizontal="left" vertical="center"/>
    </xf>
    <xf numFmtId="0" fontId="8" fillId="0" borderId="9" xfId="6" applyFont="1" applyBorder="1" applyAlignment="1">
      <alignment horizontal="left" vertical="center"/>
    </xf>
    <xf numFmtId="0" fontId="8" fillId="0" borderId="10" xfId="6" applyFont="1" applyBorder="1" applyAlignment="1">
      <alignment horizontal="left" vertical="center"/>
    </xf>
    <xf numFmtId="0" fontId="8" fillId="0" borderId="7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7" xfId="6" applyFont="1" applyBorder="1" applyAlignment="1">
      <alignment horizontal="left" vertical="center" wrapText="1"/>
    </xf>
    <xf numFmtId="0" fontId="8" fillId="0" borderId="9" xfId="6" applyFont="1" applyBorder="1" applyAlignment="1">
      <alignment horizontal="left" vertical="center" wrapText="1"/>
    </xf>
    <xf numFmtId="0" fontId="8" fillId="0" borderId="10" xfId="6" applyFont="1" applyBorder="1" applyAlignment="1">
      <alignment horizontal="left" vertical="center" wrapText="1"/>
    </xf>
    <xf numFmtId="0" fontId="8" fillId="0" borderId="2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38" fontId="8" fillId="0" borderId="9" xfId="8" applyFont="1" applyBorder="1">
      <alignment vertical="center"/>
    </xf>
    <xf numFmtId="0" fontId="8" fillId="0" borderId="9" xfId="6" applyFont="1" applyBorder="1">
      <alignment vertical="center"/>
    </xf>
    <xf numFmtId="0" fontId="8" fillId="0" borderId="7" xfId="6" applyFont="1" applyBorder="1">
      <alignment vertical="center"/>
    </xf>
    <xf numFmtId="0" fontId="8" fillId="0" borderId="10" xfId="6" applyFont="1" applyBorder="1">
      <alignment vertical="center"/>
    </xf>
    <xf numFmtId="38" fontId="10" fillId="0" borderId="9" xfId="8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9" xfId="6" applyFont="1" applyBorder="1">
      <alignment vertical="center"/>
    </xf>
    <xf numFmtId="0" fontId="10" fillId="0" borderId="7" xfId="6" applyFont="1" applyBorder="1">
      <alignment vertical="center"/>
    </xf>
    <xf numFmtId="0" fontId="10" fillId="0" borderId="10" xfId="6" applyFont="1" applyBorder="1">
      <alignment vertical="center"/>
    </xf>
    <xf numFmtId="0" fontId="10" fillId="0" borderId="7" xfId="6" applyFont="1" applyBorder="1" applyAlignment="1">
      <alignment horizontal="left" vertical="center"/>
    </xf>
    <xf numFmtId="0" fontId="10" fillId="0" borderId="9" xfId="6" applyFont="1" applyBorder="1" applyAlignment="1">
      <alignment horizontal="left" vertical="center"/>
    </xf>
    <xf numFmtId="0" fontId="10" fillId="0" borderId="10" xfId="6" applyFont="1" applyBorder="1" applyAlignment="1">
      <alignment horizontal="left" vertical="center"/>
    </xf>
    <xf numFmtId="0" fontId="12" fillId="0" borderId="5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2" borderId="7" xfId="6" applyFont="1" applyFill="1" applyBorder="1" applyAlignment="1">
      <alignment horizontal="center" vertical="center"/>
    </xf>
    <xf numFmtId="0" fontId="19" fillId="2" borderId="10" xfId="6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</cellXfs>
  <cellStyles count="9">
    <cellStyle name="桁区切り" xfId="8" builtinId="6"/>
    <cellStyle name="桁区切り 2" xfId="4" xr:uid="{00000000-0005-0000-0000-000001000000}"/>
    <cellStyle name="桁区切り 3" xfId="5" xr:uid="{00000000-0005-0000-0000-000002000000}"/>
    <cellStyle name="桁区切り 4" xfId="7" xr:uid="{A380A8E8-A5E6-42B5-B477-8EC8856CDCEB}"/>
    <cellStyle name="標準" xfId="0" builtinId="0"/>
    <cellStyle name="標準 2" xfId="1" xr:uid="{00000000-0005-0000-0000-000004000000}"/>
    <cellStyle name="標準 3" xfId="2" xr:uid="{00000000-0005-0000-0000-000005000000}"/>
    <cellStyle name="標準 4" xfId="3" xr:uid="{00000000-0005-0000-0000-000006000000}"/>
    <cellStyle name="標準 5" xfId="6" xr:uid="{E380FDC5-D261-49CC-B446-A5D0AE0200C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496584</xdr:colOff>
      <xdr:row>3</xdr:row>
      <xdr:rowOff>179026</xdr:rowOff>
    </xdr:from>
    <xdr:to>
      <xdr:col>16</xdr:col>
      <xdr:colOff>1267146</xdr:colOff>
      <xdr:row>5</xdr:row>
      <xdr:rowOff>140927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1EE779-0BE8-41CC-B435-7617890ABD1D}"/>
            </a:ext>
          </a:extLst>
        </xdr:cNvPr>
        <xdr:cNvSpPr/>
      </xdr:nvSpPr>
      <xdr:spPr>
        <a:xfrm>
          <a:off x="7440202" y="958150"/>
          <a:ext cx="770562" cy="646844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342471</xdr:colOff>
      <xdr:row>10</xdr:row>
      <xdr:rowOff>292235</xdr:rowOff>
    </xdr:from>
    <xdr:to>
      <xdr:col>10</xdr:col>
      <xdr:colOff>147455</xdr:colOff>
      <xdr:row>12</xdr:row>
      <xdr:rowOff>59932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2422E0-7756-4605-8AEF-E72EB26AD4F3}"/>
            </a:ext>
          </a:extLst>
        </xdr:cNvPr>
        <xdr:cNvSpPr/>
      </xdr:nvSpPr>
      <xdr:spPr>
        <a:xfrm>
          <a:off x="4400763" y="3468662"/>
          <a:ext cx="575546" cy="45264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297758</xdr:colOff>
      <xdr:row>14</xdr:row>
      <xdr:rowOff>296044</xdr:rowOff>
    </xdr:from>
    <xdr:to>
      <xdr:col>8</xdr:col>
      <xdr:colOff>106552</xdr:colOff>
      <xdr:row>16</xdr:row>
      <xdr:rowOff>67551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1F97F50-550B-475C-A2D0-87B30F8478E0}"/>
            </a:ext>
          </a:extLst>
        </xdr:cNvPr>
        <xdr:cNvSpPr/>
      </xdr:nvSpPr>
      <xdr:spPr>
        <a:xfrm>
          <a:off x="3585488" y="4499887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344377</xdr:colOff>
      <xdr:row>21</xdr:row>
      <xdr:rowOff>313169</xdr:rowOff>
    </xdr:from>
    <xdr:to>
      <xdr:col>9</xdr:col>
      <xdr:colOff>153171</xdr:colOff>
      <xdr:row>23</xdr:row>
      <xdr:rowOff>84676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96B30B0-592E-4086-9DF4-D0691B939EC2}"/>
            </a:ext>
          </a:extLst>
        </xdr:cNvPr>
        <xdr:cNvSpPr/>
      </xdr:nvSpPr>
      <xdr:spPr>
        <a:xfrm>
          <a:off x="4017388" y="6914315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215950</xdr:colOff>
      <xdr:row>22</xdr:row>
      <xdr:rowOff>309359</xdr:rowOff>
    </xdr:from>
    <xdr:to>
      <xdr:col>13</xdr:col>
      <xdr:colOff>24744</xdr:colOff>
      <xdr:row>24</xdr:row>
      <xdr:rowOff>80866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EB32D77-9C3C-4658-A7A1-E47144240135}"/>
            </a:ext>
          </a:extLst>
        </xdr:cNvPr>
        <xdr:cNvSpPr/>
      </xdr:nvSpPr>
      <xdr:spPr>
        <a:xfrm>
          <a:off x="5430085" y="7252977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103704</xdr:colOff>
      <xdr:row>15</xdr:row>
      <xdr:rowOff>304607</xdr:rowOff>
    </xdr:from>
    <xdr:to>
      <xdr:col>14</xdr:col>
      <xdr:colOff>297779</xdr:colOff>
      <xdr:row>17</xdr:row>
      <xdr:rowOff>76115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588D0B-5D4E-4CB0-A94F-BEDD8FCF632F}"/>
            </a:ext>
          </a:extLst>
        </xdr:cNvPr>
        <xdr:cNvSpPr/>
      </xdr:nvSpPr>
      <xdr:spPr>
        <a:xfrm>
          <a:off x="6088401" y="4850922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113208</xdr:colOff>
      <xdr:row>25</xdr:row>
      <xdr:rowOff>287483</xdr:rowOff>
    </xdr:from>
    <xdr:to>
      <xdr:col>8</xdr:col>
      <xdr:colOff>307283</xdr:colOff>
      <xdr:row>27</xdr:row>
      <xdr:rowOff>58990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0F487EC-A414-4E72-9026-85F67DBCA3FB}"/>
            </a:ext>
          </a:extLst>
        </xdr:cNvPr>
        <xdr:cNvSpPr/>
      </xdr:nvSpPr>
      <xdr:spPr>
        <a:xfrm>
          <a:off x="3786219" y="8258517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119866</xdr:colOff>
      <xdr:row>27</xdr:row>
      <xdr:rowOff>299662</xdr:rowOff>
    </xdr:from>
    <xdr:to>
      <xdr:col>8</xdr:col>
      <xdr:colOff>313941</xdr:colOff>
      <xdr:row>29</xdr:row>
      <xdr:rowOff>71170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007A1DF-2764-4771-94E3-590A255012CB}"/>
            </a:ext>
          </a:extLst>
        </xdr:cNvPr>
        <xdr:cNvSpPr/>
      </xdr:nvSpPr>
      <xdr:spPr>
        <a:xfrm>
          <a:off x="3792877" y="8955640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342472</xdr:colOff>
      <xdr:row>18</xdr:row>
      <xdr:rowOff>246578</xdr:rowOff>
    </xdr:from>
    <xdr:to>
      <xdr:col>8</xdr:col>
      <xdr:colOff>151266</xdr:colOff>
      <xdr:row>20</xdr:row>
      <xdr:rowOff>18085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C549762-B6E3-4C6F-8F77-F5D05EF30340}"/>
            </a:ext>
          </a:extLst>
        </xdr:cNvPr>
        <xdr:cNvSpPr/>
      </xdr:nvSpPr>
      <xdr:spPr>
        <a:xfrm>
          <a:off x="3630202" y="5820308"/>
          <a:ext cx="579356" cy="456451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641D-82D5-493A-A595-546B8D255A94}">
  <sheetPr codeName="Sheet1">
    <pageSetUpPr fitToPage="1"/>
  </sheetPr>
  <dimension ref="A1:Q31"/>
  <sheetViews>
    <sheetView tabSelected="1" view="pageBreakPreview" zoomScale="89" zoomScaleNormal="100" zoomScaleSheetLayoutView="89" workbookViewId="0">
      <selection activeCell="Q2" sqref="Q2"/>
    </sheetView>
  </sheetViews>
  <sheetFormatPr defaultColWidth="5" defaultRowHeight="30" customHeight="1" x14ac:dyDescent="0.15"/>
  <cols>
    <col min="1" max="1" width="5" style="1" customWidth="1"/>
    <col min="2" max="2" width="5.75" style="1" customWidth="1"/>
    <col min="3" max="5" width="5" style="1"/>
    <col min="6" max="6" width="17.125" style="1" customWidth="1"/>
    <col min="7" max="16" width="5" style="1"/>
    <col min="17" max="17" width="75.5" style="1" customWidth="1"/>
    <col min="18" max="16384" width="5" style="1"/>
  </cols>
  <sheetData>
    <row r="1" spans="1:17" ht="20.25" customHeight="1" x14ac:dyDescent="0.15">
      <c r="A1" s="1" t="s">
        <v>0</v>
      </c>
    </row>
    <row r="2" spans="1:17" ht="30" customHeight="1" x14ac:dyDescent="0.1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 t="s">
        <v>31</v>
      </c>
    </row>
    <row r="3" spans="1:17" ht="10.5" customHeight="1" x14ac:dyDescent="0.15"/>
    <row r="4" spans="1:17" ht="27" customHeight="1" x14ac:dyDescent="0.15">
      <c r="A4" s="3" t="s">
        <v>19</v>
      </c>
      <c r="B4" s="4"/>
      <c r="C4" s="4"/>
      <c r="D4" s="4"/>
      <c r="E4" s="4"/>
      <c r="F4" s="5"/>
      <c r="G4" s="91"/>
      <c r="H4" s="92"/>
      <c r="I4" s="92"/>
      <c r="J4" s="92"/>
      <c r="K4" s="92"/>
      <c r="L4" s="92"/>
      <c r="M4" s="92"/>
      <c r="N4" s="92"/>
      <c r="O4" s="92"/>
      <c r="P4" s="93"/>
    </row>
    <row r="5" spans="1:17" ht="27" customHeight="1" x14ac:dyDescent="0.15">
      <c r="A5" s="3" t="s">
        <v>1</v>
      </c>
      <c r="B5" s="4"/>
      <c r="C5" s="4"/>
      <c r="D5" s="4"/>
      <c r="E5" s="4"/>
      <c r="F5" s="5"/>
      <c r="G5" s="91"/>
      <c r="H5" s="92"/>
      <c r="I5" s="92"/>
      <c r="J5" s="92"/>
      <c r="K5" s="92"/>
      <c r="L5" s="92"/>
      <c r="M5" s="92"/>
      <c r="N5" s="92"/>
      <c r="O5" s="92"/>
      <c r="P5" s="93"/>
    </row>
    <row r="6" spans="1:17" ht="27" customHeight="1" x14ac:dyDescent="0.15">
      <c r="A6" s="3" t="s">
        <v>27</v>
      </c>
      <c r="B6" s="4"/>
      <c r="C6" s="4"/>
      <c r="D6" s="4"/>
      <c r="E6" s="4"/>
      <c r="F6" s="5"/>
      <c r="G6" s="91"/>
      <c r="H6" s="92"/>
      <c r="I6" s="92"/>
      <c r="J6" s="92"/>
      <c r="K6" s="92"/>
      <c r="L6" s="92"/>
      <c r="M6" s="92"/>
      <c r="N6" s="92"/>
      <c r="O6" s="92"/>
      <c r="P6" s="93"/>
    </row>
    <row r="7" spans="1:17" ht="27" customHeight="1" x14ac:dyDescent="0.15">
      <c r="A7" s="6" t="s">
        <v>2</v>
      </c>
      <c r="B7" s="4"/>
      <c r="C7" s="4"/>
      <c r="D7" s="4"/>
      <c r="E7" s="4"/>
      <c r="F7" s="5"/>
      <c r="G7" s="91"/>
      <c r="H7" s="92"/>
      <c r="I7" s="92"/>
      <c r="J7" s="92"/>
      <c r="K7" s="92"/>
      <c r="L7" s="92"/>
      <c r="M7" s="92"/>
      <c r="N7" s="92"/>
      <c r="O7" s="92"/>
      <c r="P7" s="93"/>
      <c r="Q7" s="1" t="s">
        <v>75</v>
      </c>
    </row>
    <row r="8" spans="1:17" ht="27" customHeight="1" x14ac:dyDescent="0.15">
      <c r="A8" s="7"/>
      <c r="B8" s="3" t="s">
        <v>24</v>
      </c>
      <c r="C8" s="4"/>
      <c r="D8" s="4"/>
      <c r="E8" s="4"/>
      <c r="F8" s="5"/>
      <c r="G8" s="103" t="s">
        <v>94</v>
      </c>
      <c r="H8" s="102"/>
      <c r="I8" s="102"/>
      <c r="J8" s="102"/>
      <c r="K8" s="102"/>
      <c r="L8" s="102"/>
      <c r="M8" s="102"/>
      <c r="N8" s="102"/>
      <c r="O8" s="102"/>
      <c r="P8" s="104"/>
      <c r="Q8" s="1" t="s">
        <v>25</v>
      </c>
    </row>
    <row r="9" spans="1:17" ht="27" customHeight="1" x14ac:dyDescent="0.15">
      <c r="A9" s="7"/>
      <c r="B9" s="3" t="s">
        <v>20</v>
      </c>
      <c r="C9" s="8"/>
      <c r="D9" s="8"/>
      <c r="E9" s="8"/>
      <c r="F9" s="9"/>
      <c r="G9" s="103"/>
      <c r="H9" s="102"/>
      <c r="I9" s="102"/>
      <c r="J9" s="102"/>
      <c r="K9" s="102"/>
      <c r="L9" s="102"/>
      <c r="M9" s="102"/>
      <c r="N9" s="102"/>
      <c r="O9" s="102"/>
      <c r="P9" s="104"/>
      <c r="Q9" s="1" t="s">
        <v>25</v>
      </c>
    </row>
    <row r="10" spans="1:17" ht="27" customHeight="1" x14ac:dyDescent="0.15">
      <c r="A10" s="7"/>
      <c r="B10" s="6" t="s">
        <v>26</v>
      </c>
      <c r="C10" s="8"/>
      <c r="D10" s="8"/>
      <c r="E10" s="8"/>
      <c r="F10" s="9"/>
      <c r="G10" s="103"/>
      <c r="H10" s="102"/>
      <c r="I10" s="102"/>
      <c r="J10" s="102"/>
      <c r="K10" s="102"/>
      <c r="L10" s="102"/>
      <c r="M10" s="102"/>
      <c r="N10" s="102"/>
      <c r="O10" s="102"/>
      <c r="P10" s="104"/>
      <c r="Q10" s="1" t="s">
        <v>17</v>
      </c>
    </row>
    <row r="11" spans="1:17" ht="27" customHeight="1" x14ac:dyDescent="0.15">
      <c r="A11" s="7"/>
      <c r="B11" s="6" t="s">
        <v>22</v>
      </c>
      <c r="C11" s="8"/>
      <c r="D11" s="8"/>
      <c r="E11" s="8"/>
      <c r="F11" s="9"/>
      <c r="G11" s="103"/>
      <c r="H11" s="102"/>
      <c r="I11" s="102"/>
      <c r="J11" s="102"/>
      <c r="K11" s="102"/>
      <c r="L11" s="102"/>
      <c r="M11" s="102"/>
      <c r="N11" s="102"/>
      <c r="O11" s="102"/>
      <c r="P11" s="104"/>
    </row>
    <row r="12" spans="1:17" ht="27" customHeight="1" x14ac:dyDescent="0.15">
      <c r="A12" s="3" t="s">
        <v>3</v>
      </c>
      <c r="B12" s="4"/>
      <c r="C12" s="4"/>
      <c r="D12" s="4"/>
      <c r="E12" s="4"/>
      <c r="F12" s="5"/>
      <c r="G12" s="11" t="s">
        <v>4</v>
      </c>
      <c r="H12" s="12"/>
      <c r="I12" s="12"/>
      <c r="J12" s="12"/>
      <c r="K12" s="12"/>
      <c r="L12" s="12"/>
      <c r="M12" s="12"/>
      <c r="N12" s="12"/>
      <c r="O12" s="12"/>
      <c r="P12" s="13"/>
    </row>
    <row r="13" spans="1:17" ht="27" customHeight="1" x14ac:dyDescent="0.15">
      <c r="A13" s="3" t="s">
        <v>5</v>
      </c>
      <c r="B13" s="4"/>
      <c r="C13" s="4"/>
      <c r="D13" s="4"/>
      <c r="E13" s="4"/>
      <c r="F13" s="5"/>
      <c r="G13" s="94" t="s">
        <v>28</v>
      </c>
      <c r="H13" s="87"/>
      <c r="I13" s="87"/>
      <c r="J13" s="87"/>
      <c r="K13" s="87"/>
      <c r="L13" s="87"/>
      <c r="M13" s="87"/>
      <c r="N13" s="87"/>
      <c r="O13" s="87"/>
      <c r="P13" s="95"/>
      <c r="Q13" s="86" t="s">
        <v>126</v>
      </c>
    </row>
    <row r="14" spans="1:17" ht="27" hidden="1" customHeight="1" x14ac:dyDescent="0.15">
      <c r="A14" s="91" t="s">
        <v>71</v>
      </c>
      <c r="B14" s="92"/>
      <c r="C14" s="92"/>
      <c r="D14" s="92"/>
      <c r="E14" s="92"/>
      <c r="F14" s="93"/>
      <c r="G14" s="94" t="s">
        <v>28</v>
      </c>
      <c r="H14" s="87"/>
      <c r="I14" s="87"/>
      <c r="J14" s="87"/>
      <c r="K14" s="87"/>
      <c r="L14" s="87"/>
      <c r="M14" s="87"/>
      <c r="N14" s="87"/>
      <c r="O14" s="87"/>
      <c r="P14" s="95"/>
    </row>
    <row r="15" spans="1:17" ht="27" customHeight="1" x14ac:dyDescent="0.15">
      <c r="A15" s="6" t="s">
        <v>7</v>
      </c>
      <c r="B15" s="8"/>
      <c r="C15" s="8"/>
      <c r="D15" s="8"/>
      <c r="E15" s="8"/>
      <c r="F15" s="9"/>
      <c r="G15" s="91"/>
      <c r="H15" s="92"/>
      <c r="I15" s="92"/>
      <c r="J15" s="92"/>
      <c r="K15" s="92"/>
      <c r="L15" s="92"/>
      <c r="M15" s="92"/>
      <c r="N15" s="92"/>
      <c r="O15" s="92"/>
      <c r="P15" s="93"/>
    </row>
    <row r="16" spans="1:17" ht="27" customHeight="1" x14ac:dyDescent="0.15">
      <c r="A16" s="6" t="s">
        <v>8</v>
      </c>
      <c r="B16" s="8"/>
      <c r="C16" s="8"/>
      <c r="D16" s="8"/>
      <c r="E16" s="8"/>
      <c r="F16" s="9"/>
      <c r="G16" s="33"/>
      <c r="H16" s="10" t="s">
        <v>103</v>
      </c>
      <c r="I16" s="10" t="s">
        <v>104</v>
      </c>
      <c r="J16" s="87"/>
      <c r="K16" s="87"/>
      <c r="L16" s="10" t="s">
        <v>105</v>
      </c>
      <c r="M16" s="10" t="s">
        <v>108</v>
      </c>
      <c r="N16" s="10" t="s">
        <v>109</v>
      </c>
      <c r="O16" s="10"/>
      <c r="P16" s="34"/>
      <c r="Q16" s="1" t="s">
        <v>106</v>
      </c>
    </row>
    <row r="17" spans="1:17" ht="27" customHeight="1" x14ac:dyDescent="0.15">
      <c r="A17" s="7"/>
      <c r="B17" s="6" t="s">
        <v>64</v>
      </c>
      <c r="C17" s="8"/>
      <c r="D17" s="8"/>
      <c r="E17" s="8"/>
      <c r="F17" s="9"/>
      <c r="G17" s="3"/>
      <c r="H17" s="87" t="s">
        <v>114</v>
      </c>
      <c r="I17" s="87"/>
      <c r="J17" s="4"/>
      <c r="K17" s="87" t="s">
        <v>115</v>
      </c>
      <c r="L17" s="87"/>
      <c r="M17" s="10" t="s">
        <v>9</v>
      </c>
      <c r="N17" s="87" t="s">
        <v>29</v>
      </c>
      <c r="O17" s="87"/>
      <c r="P17" s="5"/>
      <c r="Q17" s="1" t="s">
        <v>74</v>
      </c>
    </row>
    <row r="18" spans="1:17" ht="27" customHeight="1" x14ac:dyDescent="0.15">
      <c r="A18" s="7"/>
      <c r="B18" s="7"/>
      <c r="C18" s="3" t="s">
        <v>66</v>
      </c>
      <c r="D18" s="4"/>
      <c r="E18" s="8"/>
      <c r="F18" s="9"/>
      <c r="G18" s="3"/>
      <c r="H18" s="102"/>
      <c r="I18" s="102"/>
      <c r="J18" s="102"/>
      <c r="K18" s="102"/>
      <c r="L18" s="102"/>
      <c r="M18" s="102"/>
      <c r="N18" s="102"/>
      <c r="O18" s="10" t="s">
        <v>10</v>
      </c>
      <c r="P18" s="5"/>
      <c r="Q18" s="1" t="s">
        <v>23</v>
      </c>
    </row>
    <row r="19" spans="1:17" ht="27" customHeight="1" x14ac:dyDescent="0.15">
      <c r="A19" s="7"/>
      <c r="B19" s="7"/>
      <c r="C19" s="3" t="s">
        <v>67</v>
      </c>
      <c r="D19" s="4"/>
      <c r="E19" s="4"/>
      <c r="F19" s="5"/>
      <c r="G19" s="3"/>
      <c r="H19" s="101"/>
      <c r="I19" s="101"/>
      <c r="J19" s="101"/>
      <c r="K19" s="101"/>
      <c r="L19" s="101"/>
      <c r="M19" s="101"/>
      <c r="N19" s="101"/>
      <c r="O19" s="10" t="s">
        <v>11</v>
      </c>
      <c r="P19" s="5"/>
    </row>
    <row r="20" spans="1:17" ht="27" customHeight="1" x14ac:dyDescent="0.15">
      <c r="A20" s="7"/>
      <c r="B20" s="6" t="s">
        <v>65</v>
      </c>
      <c r="C20" s="4"/>
      <c r="D20" s="4"/>
      <c r="E20" s="4"/>
      <c r="F20" s="5"/>
      <c r="G20" s="33"/>
      <c r="H20" s="10" t="s">
        <v>103</v>
      </c>
      <c r="I20" s="10" t="s">
        <v>104</v>
      </c>
      <c r="J20" s="87" t="s">
        <v>111</v>
      </c>
      <c r="K20" s="87"/>
      <c r="L20" s="10" t="s">
        <v>105</v>
      </c>
      <c r="M20" s="10" t="s">
        <v>108</v>
      </c>
      <c r="N20" s="10" t="s">
        <v>109</v>
      </c>
      <c r="O20" s="10"/>
      <c r="P20" s="34"/>
      <c r="Q20" s="1" t="s">
        <v>106</v>
      </c>
    </row>
    <row r="21" spans="1:17" ht="27" customHeight="1" x14ac:dyDescent="0.15">
      <c r="A21" s="7"/>
      <c r="B21" s="7"/>
      <c r="C21" s="3" t="s">
        <v>66</v>
      </c>
      <c r="D21" s="4"/>
      <c r="E21" s="8"/>
      <c r="F21" s="9"/>
      <c r="G21" s="3"/>
      <c r="H21" s="102"/>
      <c r="I21" s="102"/>
      <c r="J21" s="102"/>
      <c r="K21" s="102"/>
      <c r="L21" s="102"/>
      <c r="M21" s="102"/>
      <c r="N21" s="102"/>
      <c r="O21" s="10" t="s">
        <v>10</v>
      </c>
      <c r="P21" s="5"/>
      <c r="Q21" s="1" t="s">
        <v>23</v>
      </c>
    </row>
    <row r="22" spans="1:17" ht="27" customHeight="1" x14ac:dyDescent="0.15">
      <c r="A22" s="7"/>
      <c r="B22" s="7"/>
      <c r="C22" s="3" t="s">
        <v>67</v>
      </c>
      <c r="D22" s="4"/>
      <c r="E22" s="4"/>
      <c r="F22" s="5"/>
      <c r="G22" s="3"/>
      <c r="H22" s="101"/>
      <c r="I22" s="101"/>
      <c r="J22" s="101"/>
      <c r="K22" s="101"/>
      <c r="L22" s="101"/>
      <c r="M22" s="101"/>
      <c r="N22" s="101"/>
      <c r="O22" s="10" t="s">
        <v>11</v>
      </c>
      <c r="P22" s="5"/>
    </row>
    <row r="23" spans="1:17" ht="27" customHeight="1" x14ac:dyDescent="0.15">
      <c r="A23" s="7"/>
      <c r="B23" s="55" t="s">
        <v>61</v>
      </c>
      <c r="C23" s="3" t="s">
        <v>68</v>
      </c>
      <c r="D23" s="4"/>
      <c r="E23" s="4"/>
      <c r="F23" s="5"/>
      <c r="G23" s="3"/>
      <c r="H23" s="4" t="s">
        <v>12</v>
      </c>
      <c r="I23" s="4"/>
      <c r="J23" s="4"/>
      <c r="K23" s="4"/>
      <c r="L23" s="4"/>
      <c r="M23" s="4"/>
      <c r="N23" s="4"/>
      <c r="O23" s="10"/>
      <c r="P23" s="5"/>
    </row>
    <row r="24" spans="1:17" ht="27" customHeight="1" x14ac:dyDescent="0.15">
      <c r="A24" s="7"/>
      <c r="B24" s="56"/>
      <c r="C24" s="14" t="s">
        <v>69</v>
      </c>
      <c r="D24" s="15"/>
      <c r="E24" s="15"/>
      <c r="F24" s="16"/>
      <c r="G24" s="94" t="s">
        <v>13</v>
      </c>
      <c r="H24" s="87"/>
      <c r="I24" s="87"/>
      <c r="J24" s="87"/>
      <c r="K24" s="87"/>
      <c r="L24" s="87"/>
      <c r="M24" s="87"/>
      <c r="N24" s="87"/>
      <c r="O24" s="87"/>
      <c r="P24" s="95"/>
    </row>
    <row r="25" spans="1:17" ht="27" customHeight="1" x14ac:dyDescent="0.15">
      <c r="A25" s="7"/>
      <c r="B25" s="56"/>
      <c r="C25" s="14" t="s">
        <v>70</v>
      </c>
      <c r="D25" s="15"/>
      <c r="E25" s="15"/>
      <c r="F25" s="16"/>
      <c r="G25" s="14"/>
      <c r="H25" s="102" t="s">
        <v>116</v>
      </c>
      <c r="I25" s="102"/>
      <c r="J25" s="102"/>
      <c r="K25" s="102"/>
      <c r="L25" s="102"/>
      <c r="M25" s="102"/>
      <c r="N25" s="102"/>
      <c r="O25" s="102"/>
      <c r="P25" s="16"/>
    </row>
    <row r="26" spans="1:17" ht="27" customHeight="1" x14ac:dyDescent="0.15">
      <c r="A26" s="14"/>
      <c r="B26" s="14"/>
      <c r="C26" s="88" t="s">
        <v>118</v>
      </c>
      <c r="D26" s="89"/>
      <c r="E26" s="89"/>
      <c r="F26" s="90"/>
      <c r="G26" s="14"/>
      <c r="H26" s="101"/>
      <c r="I26" s="101"/>
      <c r="J26" s="101"/>
      <c r="K26" s="101"/>
      <c r="L26" s="101"/>
      <c r="M26" s="101"/>
      <c r="N26" s="101"/>
      <c r="O26" s="10" t="s">
        <v>11</v>
      </c>
      <c r="P26" s="16"/>
      <c r="Q26" s="1" t="s">
        <v>30</v>
      </c>
    </row>
    <row r="27" spans="1:17" ht="27" customHeight="1" x14ac:dyDescent="0.15">
      <c r="A27" s="7" t="s">
        <v>14</v>
      </c>
      <c r="G27" s="11" t="s">
        <v>62</v>
      </c>
      <c r="H27" s="12"/>
      <c r="I27" s="12"/>
      <c r="J27" s="12"/>
      <c r="K27" s="12"/>
      <c r="L27" s="12"/>
      <c r="M27" s="12"/>
      <c r="N27" s="12"/>
      <c r="O27" s="12"/>
      <c r="P27" s="13"/>
    </row>
    <row r="28" spans="1:17" ht="27" customHeight="1" x14ac:dyDescent="0.15">
      <c r="A28" s="7"/>
      <c r="B28" s="96" t="s">
        <v>119</v>
      </c>
      <c r="C28" s="97"/>
      <c r="D28" s="97"/>
      <c r="E28" s="97"/>
      <c r="F28" s="98"/>
      <c r="G28" s="14"/>
      <c r="H28" s="101"/>
      <c r="I28" s="101"/>
      <c r="J28" s="101"/>
      <c r="K28" s="101"/>
      <c r="L28" s="101"/>
      <c r="M28" s="101"/>
      <c r="N28" s="101"/>
      <c r="O28" s="10" t="s">
        <v>11</v>
      </c>
      <c r="P28" s="16"/>
      <c r="Q28" s="1" t="s">
        <v>30</v>
      </c>
    </row>
    <row r="29" spans="1:17" ht="27" customHeight="1" x14ac:dyDescent="0.15">
      <c r="A29" s="6" t="s">
        <v>15</v>
      </c>
      <c r="B29" s="8"/>
      <c r="C29" s="8"/>
      <c r="D29" s="8"/>
      <c r="E29" s="8"/>
      <c r="F29" s="9"/>
      <c r="G29" s="11" t="s">
        <v>63</v>
      </c>
      <c r="H29" s="12"/>
      <c r="I29" s="12"/>
      <c r="J29" s="12"/>
      <c r="K29" s="12"/>
      <c r="L29" s="12"/>
      <c r="M29" s="12"/>
      <c r="N29" s="12"/>
      <c r="O29" s="12"/>
      <c r="P29" s="13"/>
    </row>
    <row r="30" spans="1:17" ht="27" customHeight="1" x14ac:dyDescent="0.15">
      <c r="A30" s="99"/>
      <c r="B30" s="3" t="s">
        <v>89</v>
      </c>
      <c r="C30" s="4"/>
      <c r="D30" s="4"/>
      <c r="E30" s="4"/>
      <c r="F30" s="5"/>
      <c r="G30" s="3"/>
      <c r="H30" s="102"/>
      <c r="I30" s="102"/>
      <c r="J30" s="102"/>
      <c r="K30" s="102"/>
      <c r="L30" s="102"/>
      <c r="M30" s="102"/>
      <c r="N30" s="102"/>
      <c r="O30" s="10" t="s">
        <v>6</v>
      </c>
      <c r="P30" s="5"/>
      <c r="Q30" s="1" t="s">
        <v>72</v>
      </c>
    </row>
    <row r="31" spans="1:17" ht="27" customHeight="1" x14ac:dyDescent="0.15">
      <c r="A31" s="100"/>
      <c r="B31" s="3" t="s">
        <v>90</v>
      </c>
      <c r="C31" s="4"/>
      <c r="D31" s="4"/>
      <c r="E31" s="4"/>
      <c r="F31" s="5"/>
      <c r="G31" s="3"/>
      <c r="H31" s="102"/>
      <c r="I31" s="102"/>
      <c r="J31" s="102"/>
      <c r="K31" s="102"/>
      <c r="L31" s="102"/>
      <c r="M31" s="102"/>
      <c r="N31" s="102"/>
      <c r="O31" s="10" t="s">
        <v>18</v>
      </c>
      <c r="P31" s="5"/>
      <c r="Q31" s="1" t="s">
        <v>73</v>
      </c>
    </row>
  </sheetData>
  <mergeCells count="30">
    <mergeCell ref="G13:P13"/>
    <mergeCell ref="G4:P4"/>
    <mergeCell ref="G5:P5"/>
    <mergeCell ref="G7:P7"/>
    <mergeCell ref="G11:P11"/>
    <mergeCell ref="G10:P10"/>
    <mergeCell ref="G9:P9"/>
    <mergeCell ref="G8:P8"/>
    <mergeCell ref="G6:P6"/>
    <mergeCell ref="C26:F26"/>
    <mergeCell ref="A14:F14"/>
    <mergeCell ref="G24:P24"/>
    <mergeCell ref="B28:F28"/>
    <mergeCell ref="A30:A31"/>
    <mergeCell ref="H26:N26"/>
    <mergeCell ref="G14:P14"/>
    <mergeCell ref="G15:P15"/>
    <mergeCell ref="H25:O25"/>
    <mergeCell ref="H18:N18"/>
    <mergeCell ref="H19:N19"/>
    <mergeCell ref="H31:N31"/>
    <mergeCell ref="H30:N30"/>
    <mergeCell ref="H22:N22"/>
    <mergeCell ref="H21:N21"/>
    <mergeCell ref="H28:N28"/>
    <mergeCell ref="J16:K16"/>
    <mergeCell ref="J20:K20"/>
    <mergeCell ref="N17:O17"/>
    <mergeCell ref="H17:I17"/>
    <mergeCell ref="K17:L17"/>
  </mergeCells>
  <phoneticPr fontId="5"/>
  <dataValidations count="2">
    <dataValidation type="list" allowBlank="1" showInputMessage="1" showErrorMessage="1" sqref="J16:K16" xr:uid="{6AF252CF-7989-49FE-819F-8D4056BE86B8}">
      <formula1>"　,新築,増築,改築,改修"</formula1>
    </dataValidation>
    <dataValidation type="list" allowBlank="1" showInputMessage="1" showErrorMessage="1" sqref="J20:K20" xr:uid="{546780BF-87AF-43A6-8A8F-4F911EC88DED}">
      <formula1>"　,医師住宅,看護師住宅"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12EF-3B1B-45CD-B5F1-0A5663A0B686}">
  <sheetPr>
    <pageSetUpPr fitToPage="1"/>
  </sheetPr>
  <dimension ref="A1:Q31"/>
  <sheetViews>
    <sheetView view="pageBreakPreview" topLeftCell="A11" zoomScale="89" zoomScaleNormal="100" zoomScaleSheetLayoutView="89" workbookViewId="0">
      <selection activeCell="Q9" sqref="Q9"/>
    </sheetView>
  </sheetViews>
  <sheetFormatPr defaultColWidth="5" defaultRowHeight="30" customHeight="1" x14ac:dyDescent="0.15"/>
  <cols>
    <col min="1" max="1" width="5" style="1" customWidth="1"/>
    <col min="2" max="2" width="5.75" style="1" customWidth="1"/>
    <col min="3" max="5" width="5" style="1"/>
    <col min="6" max="6" width="17.125" style="1" customWidth="1"/>
    <col min="7" max="16" width="5" style="1"/>
    <col min="17" max="17" width="75.5" style="1" customWidth="1"/>
    <col min="18" max="16384" width="5" style="1"/>
  </cols>
  <sheetData>
    <row r="1" spans="1:17" ht="20.25" customHeight="1" x14ac:dyDescent="0.15">
      <c r="A1" s="1" t="s">
        <v>0</v>
      </c>
      <c r="D1" s="2" t="s">
        <v>120</v>
      </c>
      <c r="E1" s="2"/>
      <c r="F1" s="2"/>
      <c r="G1" s="2"/>
      <c r="H1" s="2"/>
      <c r="I1" s="2"/>
      <c r="J1" s="2"/>
      <c r="K1" s="2"/>
      <c r="L1" s="2"/>
      <c r="M1" s="2"/>
    </row>
    <row r="2" spans="1:17" ht="30" customHeight="1" x14ac:dyDescent="0.1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 t="s">
        <v>31</v>
      </c>
    </row>
    <row r="3" spans="1:17" ht="10.5" customHeight="1" x14ac:dyDescent="0.15"/>
    <row r="4" spans="1:17" ht="27" customHeight="1" x14ac:dyDescent="0.15">
      <c r="A4" s="3" t="s">
        <v>19</v>
      </c>
      <c r="B4" s="4"/>
      <c r="C4" s="4"/>
      <c r="D4" s="4"/>
      <c r="E4" s="4"/>
      <c r="F4" s="5"/>
      <c r="G4" s="112" t="s">
        <v>110</v>
      </c>
      <c r="H4" s="113"/>
      <c r="I4" s="113"/>
      <c r="J4" s="113"/>
      <c r="K4" s="113"/>
      <c r="L4" s="113"/>
      <c r="M4" s="113"/>
      <c r="N4" s="113"/>
      <c r="O4" s="113"/>
      <c r="P4" s="114"/>
    </row>
    <row r="5" spans="1:17" ht="27" customHeight="1" x14ac:dyDescent="0.15">
      <c r="A5" s="3" t="s">
        <v>1</v>
      </c>
      <c r="B5" s="4"/>
      <c r="C5" s="4"/>
      <c r="D5" s="4"/>
      <c r="E5" s="4"/>
      <c r="F5" s="5"/>
      <c r="G5" s="112" t="s">
        <v>96</v>
      </c>
      <c r="H5" s="113"/>
      <c r="I5" s="113"/>
      <c r="J5" s="113"/>
      <c r="K5" s="113"/>
      <c r="L5" s="113"/>
      <c r="M5" s="113"/>
      <c r="N5" s="113"/>
      <c r="O5" s="113"/>
      <c r="P5" s="114"/>
    </row>
    <row r="6" spans="1:17" ht="27" customHeight="1" x14ac:dyDescent="0.15">
      <c r="A6" s="3" t="s">
        <v>27</v>
      </c>
      <c r="B6" s="4"/>
      <c r="C6" s="4"/>
      <c r="D6" s="4"/>
      <c r="E6" s="4"/>
      <c r="F6" s="5"/>
      <c r="G6" s="112" t="s">
        <v>97</v>
      </c>
      <c r="H6" s="113"/>
      <c r="I6" s="113"/>
      <c r="J6" s="113"/>
      <c r="K6" s="113"/>
      <c r="L6" s="113"/>
      <c r="M6" s="113"/>
      <c r="N6" s="113"/>
      <c r="O6" s="113"/>
      <c r="P6" s="114"/>
    </row>
    <row r="7" spans="1:17" ht="27" customHeight="1" x14ac:dyDescent="0.15">
      <c r="A7" s="6" t="s">
        <v>2</v>
      </c>
      <c r="B7" s="4"/>
      <c r="C7" s="4"/>
      <c r="D7" s="4"/>
      <c r="E7" s="4"/>
      <c r="F7" s="5"/>
      <c r="G7" s="112" t="s">
        <v>98</v>
      </c>
      <c r="H7" s="113"/>
      <c r="I7" s="113"/>
      <c r="J7" s="113"/>
      <c r="K7" s="113"/>
      <c r="L7" s="113"/>
      <c r="M7" s="113"/>
      <c r="N7" s="113"/>
      <c r="O7" s="113"/>
      <c r="P7" s="114"/>
      <c r="Q7" s="1" t="s">
        <v>75</v>
      </c>
    </row>
    <row r="8" spans="1:17" ht="27" customHeight="1" x14ac:dyDescent="0.15">
      <c r="A8" s="7"/>
      <c r="B8" s="3" t="s">
        <v>24</v>
      </c>
      <c r="C8" s="4"/>
      <c r="D8" s="4"/>
      <c r="E8" s="4"/>
      <c r="F8" s="5"/>
      <c r="G8" s="110" t="s">
        <v>99</v>
      </c>
      <c r="H8" s="109"/>
      <c r="I8" s="109"/>
      <c r="J8" s="109"/>
      <c r="K8" s="109"/>
      <c r="L8" s="109"/>
      <c r="M8" s="109"/>
      <c r="N8" s="109"/>
      <c r="O8" s="109"/>
      <c r="P8" s="111"/>
      <c r="Q8" s="1" t="s">
        <v>25</v>
      </c>
    </row>
    <row r="9" spans="1:17" ht="27" customHeight="1" x14ac:dyDescent="0.15">
      <c r="A9" s="7"/>
      <c r="B9" s="3" t="s">
        <v>20</v>
      </c>
      <c r="C9" s="8"/>
      <c r="D9" s="8"/>
      <c r="E9" s="8"/>
      <c r="F9" s="9"/>
      <c r="G9" s="110" t="s">
        <v>95</v>
      </c>
      <c r="H9" s="109"/>
      <c r="I9" s="109"/>
      <c r="J9" s="109"/>
      <c r="K9" s="109"/>
      <c r="L9" s="109"/>
      <c r="M9" s="109"/>
      <c r="N9" s="109"/>
      <c r="O9" s="109"/>
      <c r="P9" s="111"/>
      <c r="Q9" s="1" t="s">
        <v>25</v>
      </c>
    </row>
    <row r="10" spans="1:17" ht="27" customHeight="1" x14ac:dyDescent="0.15">
      <c r="A10" s="7"/>
      <c r="B10" s="6" t="s">
        <v>26</v>
      </c>
      <c r="C10" s="8"/>
      <c r="D10" s="8"/>
      <c r="E10" s="8"/>
      <c r="F10" s="9"/>
      <c r="G10" s="110" t="s">
        <v>100</v>
      </c>
      <c r="H10" s="109"/>
      <c r="I10" s="109"/>
      <c r="J10" s="109"/>
      <c r="K10" s="109"/>
      <c r="L10" s="109"/>
      <c r="M10" s="109"/>
      <c r="N10" s="109"/>
      <c r="O10" s="109"/>
      <c r="P10" s="111"/>
      <c r="Q10" s="1" t="s">
        <v>17</v>
      </c>
    </row>
    <row r="11" spans="1:17" ht="27" customHeight="1" x14ac:dyDescent="0.15">
      <c r="A11" s="7"/>
      <c r="B11" s="6" t="s">
        <v>22</v>
      </c>
      <c r="C11" s="8"/>
      <c r="D11" s="8"/>
      <c r="E11" s="8"/>
      <c r="F11" s="9"/>
      <c r="G11" s="110" t="s">
        <v>101</v>
      </c>
      <c r="H11" s="109"/>
      <c r="I11" s="109"/>
      <c r="J11" s="109"/>
      <c r="K11" s="109"/>
      <c r="L11" s="109"/>
      <c r="M11" s="109"/>
      <c r="N11" s="109"/>
      <c r="O11" s="109"/>
      <c r="P11" s="111"/>
    </row>
    <row r="12" spans="1:17" ht="27" customHeight="1" x14ac:dyDescent="0.15">
      <c r="A12" s="3" t="s">
        <v>3</v>
      </c>
      <c r="B12" s="4"/>
      <c r="C12" s="4"/>
      <c r="D12" s="4"/>
      <c r="E12" s="4"/>
      <c r="F12" s="5"/>
      <c r="G12" s="21" t="s">
        <v>4</v>
      </c>
      <c r="H12" s="22"/>
      <c r="I12" s="22"/>
      <c r="J12" s="22"/>
      <c r="K12" s="22"/>
      <c r="L12" s="22"/>
      <c r="M12" s="22"/>
      <c r="N12" s="22"/>
      <c r="O12" s="22"/>
      <c r="P12" s="23"/>
    </row>
    <row r="13" spans="1:17" ht="27" customHeight="1" x14ac:dyDescent="0.15">
      <c r="A13" s="3" t="s">
        <v>5</v>
      </c>
      <c r="B13" s="4"/>
      <c r="C13" s="4"/>
      <c r="D13" s="4"/>
      <c r="E13" s="4"/>
      <c r="F13" s="5"/>
      <c r="G13" s="107" t="s">
        <v>28</v>
      </c>
      <c r="H13" s="106"/>
      <c r="I13" s="106"/>
      <c r="J13" s="106"/>
      <c r="K13" s="106"/>
      <c r="L13" s="106"/>
      <c r="M13" s="106"/>
      <c r="N13" s="106"/>
      <c r="O13" s="106"/>
      <c r="P13" s="108"/>
      <c r="Q13" s="31" t="s">
        <v>21</v>
      </c>
    </row>
    <row r="14" spans="1:17" ht="27" hidden="1" customHeight="1" x14ac:dyDescent="0.15">
      <c r="A14" s="91" t="s">
        <v>71</v>
      </c>
      <c r="B14" s="92"/>
      <c r="C14" s="92"/>
      <c r="D14" s="92"/>
      <c r="E14" s="92"/>
      <c r="F14" s="93"/>
      <c r="G14" s="107" t="s">
        <v>28</v>
      </c>
      <c r="H14" s="106"/>
      <c r="I14" s="106"/>
      <c r="J14" s="106"/>
      <c r="K14" s="106"/>
      <c r="L14" s="106"/>
      <c r="M14" s="106"/>
      <c r="N14" s="106"/>
      <c r="O14" s="106"/>
      <c r="P14" s="108"/>
    </row>
    <row r="15" spans="1:17" ht="27" customHeight="1" x14ac:dyDescent="0.15">
      <c r="A15" s="6" t="s">
        <v>7</v>
      </c>
      <c r="B15" s="8"/>
      <c r="C15" s="8"/>
      <c r="D15" s="8"/>
      <c r="E15" s="8"/>
      <c r="F15" s="9"/>
      <c r="G15" s="112" t="s">
        <v>113</v>
      </c>
      <c r="H15" s="113"/>
      <c r="I15" s="113"/>
      <c r="J15" s="113"/>
      <c r="K15" s="113"/>
      <c r="L15" s="113"/>
      <c r="M15" s="113"/>
      <c r="N15" s="113"/>
      <c r="O15" s="113"/>
      <c r="P15" s="114"/>
    </row>
    <row r="16" spans="1:17" ht="27" customHeight="1" x14ac:dyDescent="0.15">
      <c r="A16" s="6" t="s">
        <v>8</v>
      </c>
      <c r="B16" s="8"/>
      <c r="C16" s="8"/>
      <c r="D16" s="8"/>
      <c r="E16" s="8"/>
      <c r="F16" s="9"/>
      <c r="G16" s="35"/>
      <c r="H16" s="20" t="s">
        <v>103</v>
      </c>
      <c r="I16" s="20" t="s">
        <v>104</v>
      </c>
      <c r="J16" s="106" t="s">
        <v>107</v>
      </c>
      <c r="K16" s="106"/>
      <c r="L16" s="20" t="s">
        <v>105</v>
      </c>
      <c r="M16" s="20" t="s">
        <v>108</v>
      </c>
      <c r="N16" s="20" t="s">
        <v>109</v>
      </c>
      <c r="O16" s="20"/>
      <c r="P16" s="36"/>
      <c r="Q16" s="1" t="s">
        <v>106</v>
      </c>
    </row>
    <row r="17" spans="1:17" ht="27" customHeight="1" x14ac:dyDescent="0.15">
      <c r="A17" s="7"/>
      <c r="B17" s="6" t="s">
        <v>64</v>
      </c>
      <c r="C17" s="8"/>
      <c r="D17" s="8"/>
      <c r="E17" s="8"/>
      <c r="F17" s="9"/>
      <c r="G17" s="17"/>
      <c r="H17" s="106" t="s">
        <v>114</v>
      </c>
      <c r="I17" s="106"/>
      <c r="J17" s="18"/>
      <c r="K17" s="106" t="s">
        <v>115</v>
      </c>
      <c r="L17" s="106"/>
      <c r="M17" s="20" t="s">
        <v>9</v>
      </c>
      <c r="N17" s="106" t="s">
        <v>29</v>
      </c>
      <c r="O17" s="106"/>
      <c r="P17" s="19"/>
      <c r="Q17" s="1" t="s">
        <v>74</v>
      </c>
    </row>
    <row r="18" spans="1:17" ht="27" customHeight="1" x14ac:dyDescent="0.15">
      <c r="A18" s="7"/>
      <c r="B18" s="7"/>
      <c r="C18" s="3" t="s">
        <v>66</v>
      </c>
      <c r="D18" s="4"/>
      <c r="E18" s="8"/>
      <c r="F18" s="9"/>
      <c r="G18" s="17"/>
      <c r="H18" s="106" t="s">
        <v>102</v>
      </c>
      <c r="I18" s="106"/>
      <c r="J18" s="106"/>
      <c r="K18" s="106"/>
      <c r="L18" s="106"/>
      <c r="M18" s="106"/>
      <c r="N18" s="106"/>
      <c r="O18" s="20" t="s">
        <v>10</v>
      </c>
      <c r="P18" s="19"/>
      <c r="Q18" s="1" t="s">
        <v>23</v>
      </c>
    </row>
    <row r="19" spans="1:17" ht="27" customHeight="1" x14ac:dyDescent="0.15">
      <c r="A19" s="7"/>
      <c r="B19" s="7"/>
      <c r="C19" s="3" t="s">
        <v>67</v>
      </c>
      <c r="D19" s="4"/>
      <c r="E19" s="4"/>
      <c r="F19" s="5"/>
      <c r="G19" s="17"/>
      <c r="H19" s="105">
        <v>7000000</v>
      </c>
      <c r="I19" s="105"/>
      <c r="J19" s="105"/>
      <c r="K19" s="105"/>
      <c r="L19" s="105"/>
      <c r="M19" s="105"/>
      <c r="N19" s="105"/>
      <c r="O19" s="20" t="s">
        <v>11</v>
      </c>
      <c r="P19" s="19"/>
    </row>
    <row r="20" spans="1:17" ht="27" customHeight="1" x14ac:dyDescent="0.15">
      <c r="A20" s="7"/>
      <c r="B20" s="6" t="s">
        <v>65</v>
      </c>
      <c r="C20" s="4"/>
      <c r="D20" s="4"/>
      <c r="E20" s="4"/>
      <c r="F20" s="5"/>
      <c r="G20" s="35"/>
      <c r="H20" s="20" t="s">
        <v>103</v>
      </c>
      <c r="I20" s="20" t="s">
        <v>104</v>
      </c>
      <c r="J20" s="106" t="s">
        <v>112</v>
      </c>
      <c r="K20" s="106"/>
      <c r="L20" s="20" t="s">
        <v>105</v>
      </c>
      <c r="M20" s="20" t="s">
        <v>108</v>
      </c>
      <c r="N20" s="20" t="s">
        <v>109</v>
      </c>
      <c r="O20" s="20"/>
      <c r="P20" s="36"/>
      <c r="Q20" s="1" t="s">
        <v>106</v>
      </c>
    </row>
    <row r="21" spans="1:17" ht="27" customHeight="1" x14ac:dyDescent="0.15">
      <c r="A21" s="7"/>
      <c r="B21" s="7"/>
      <c r="C21" s="3" t="s">
        <v>66</v>
      </c>
      <c r="D21" s="4"/>
      <c r="E21" s="8"/>
      <c r="F21" s="9"/>
      <c r="G21" s="17"/>
      <c r="H21" s="106" t="s">
        <v>102</v>
      </c>
      <c r="I21" s="106"/>
      <c r="J21" s="106"/>
      <c r="K21" s="106"/>
      <c r="L21" s="106"/>
      <c r="M21" s="106"/>
      <c r="N21" s="106"/>
      <c r="O21" s="20" t="s">
        <v>10</v>
      </c>
      <c r="P21" s="19"/>
      <c r="Q21" s="1" t="s">
        <v>23</v>
      </c>
    </row>
    <row r="22" spans="1:17" ht="27" customHeight="1" x14ac:dyDescent="0.15">
      <c r="A22" s="7"/>
      <c r="B22" s="7"/>
      <c r="C22" s="3" t="s">
        <v>67</v>
      </c>
      <c r="D22" s="4"/>
      <c r="E22" s="4"/>
      <c r="F22" s="5"/>
      <c r="G22" s="17"/>
      <c r="H22" s="105">
        <v>800000</v>
      </c>
      <c r="I22" s="105"/>
      <c r="J22" s="105"/>
      <c r="K22" s="105"/>
      <c r="L22" s="105"/>
      <c r="M22" s="105"/>
      <c r="N22" s="105"/>
      <c r="O22" s="20" t="s">
        <v>11</v>
      </c>
      <c r="P22" s="19"/>
    </row>
    <row r="23" spans="1:17" ht="27" customHeight="1" x14ac:dyDescent="0.15">
      <c r="A23" s="7"/>
      <c r="B23" s="55" t="s">
        <v>61</v>
      </c>
      <c r="C23" s="3" t="s">
        <v>68</v>
      </c>
      <c r="D23" s="4"/>
      <c r="E23" s="4"/>
      <c r="F23" s="5"/>
      <c r="G23" s="17"/>
      <c r="H23" s="18" t="s">
        <v>12</v>
      </c>
      <c r="I23" s="18"/>
      <c r="J23" s="18"/>
      <c r="K23" s="18"/>
      <c r="L23" s="18"/>
      <c r="M23" s="18"/>
      <c r="N23" s="18"/>
      <c r="O23" s="20"/>
      <c r="P23" s="19"/>
    </row>
    <row r="24" spans="1:17" ht="27" customHeight="1" x14ac:dyDescent="0.15">
      <c r="A24" s="7"/>
      <c r="B24" s="56"/>
      <c r="C24" s="14" t="s">
        <v>69</v>
      </c>
      <c r="D24" s="15"/>
      <c r="E24" s="15"/>
      <c r="F24" s="16"/>
      <c r="G24" s="107" t="s">
        <v>13</v>
      </c>
      <c r="H24" s="106"/>
      <c r="I24" s="106"/>
      <c r="J24" s="106"/>
      <c r="K24" s="106"/>
      <c r="L24" s="106"/>
      <c r="M24" s="106"/>
      <c r="N24" s="106"/>
      <c r="O24" s="106"/>
      <c r="P24" s="108"/>
    </row>
    <row r="25" spans="1:17" ht="27" customHeight="1" x14ac:dyDescent="0.15">
      <c r="A25" s="7"/>
      <c r="B25" s="56"/>
      <c r="C25" s="14" t="s">
        <v>70</v>
      </c>
      <c r="D25" s="15"/>
      <c r="E25" s="15"/>
      <c r="F25" s="16"/>
      <c r="G25" s="24"/>
      <c r="H25" s="109" t="s">
        <v>116</v>
      </c>
      <c r="I25" s="109"/>
      <c r="J25" s="109"/>
      <c r="K25" s="109"/>
      <c r="L25" s="109"/>
      <c r="M25" s="109"/>
      <c r="N25" s="109"/>
      <c r="O25" s="109"/>
      <c r="P25" s="25"/>
    </row>
    <row r="26" spans="1:17" ht="27" customHeight="1" x14ac:dyDescent="0.15">
      <c r="A26" s="14"/>
      <c r="B26" s="14"/>
      <c r="C26" s="88" t="s">
        <v>118</v>
      </c>
      <c r="D26" s="89"/>
      <c r="E26" s="89"/>
      <c r="F26" s="90"/>
      <c r="G26" s="24"/>
      <c r="H26" s="105">
        <v>0</v>
      </c>
      <c r="I26" s="105"/>
      <c r="J26" s="105"/>
      <c r="K26" s="105"/>
      <c r="L26" s="105"/>
      <c r="M26" s="105"/>
      <c r="N26" s="105"/>
      <c r="O26" s="20" t="s">
        <v>11</v>
      </c>
      <c r="P26" s="25"/>
      <c r="Q26" s="1" t="s">
        <v>30</v>
      </c>
    </row>
    <row r="27" spans="1:17" ht="27" customHeight="1" x14ac:dyDescent="0.15">
      <c r="A27" s="7" t="s">
        <v>14</v>
      </c>
      <c r="G27" s="21" t="s">
        <v>62</v>
      </c>
      <c r="H27" s="22"/>
      <c r="I27" s="22"/>
      <c r="J27" s="22"/>
      <c r="K27" s="22"/>
      <c r="L27" s="22"/>
      <c r="M27" s="22"/>
      <c r="N27" s="22"/>
      <c r="O27" s="22"/>
      <c r="P27" s="23"/>
    </row>
    <row r="28" spans="1:17" ht="27" customHeight="1" x14ac:dyDescent="0.15">
      <c r="A28" s="7"/>
      <c r="B28" s="96" t="s">
        <v>119</v>
      </c>
      <c r="C28" s="97"/>
      <c r="D28" s="97"/>
      <c r="E28" s="97"/>
      <c r="F28" s="98"/>
      <c r="G28" s="24"/>
      <c r="H28" s="105">
        <v>0</v>
      </c>
      <c r="I28" s="105"/>
      <c r="J28" s="105"/>
      <c r="K28" s="105"/>
      <c r="L28" s="105"/>
      <c r="M28" s="105"/>
      <c r="N28" s="105"/>
      <c r="O28" s="20" t="s">
        <v>11</v>
      </c>
      <c r="P28" s="25"/>
      <c r="Q28" s="1" t="s">
        <v>30</v>
      </c>
    </row>
    <row r="29" spans="1:17" ht="27" customHeight="1" x14ac:dyDescent="0.15">
      <c r="A29" s="6" t="s">
        <v>15</v>
      </c>
      <c r="B29" s="8"/>
      <c r="C29" s="8"/>
      <c r="D29" s="8"/>
      <c r="E29" s="8"/>
      <c r="F29" s="9"/>
      <c r="G29" s="21" t="s">
        <v>63</v>
      </c>
      <c r="H29" s="22"/>
      <c r="I29" s="22"/>
      <c r="J29" s="22"/>
      <c r="K29" s="22"/>
      <c r="L29" s="22"/>
      <c r="M29" s="22"/>
      <c r="N29" s="22"/>
      <c r="O29" s="22"/>
      <c r="P29" s="23"/>
    </row>
    <row r="30" spans="1:17" ht="27" customHeight="1" x14ac:dyDescent="0.15">
      <c r="A30" s="99"/>
      <c r="B30" s="3" t="s">
        <v>89</v>
      </c>
      <c r="C30" s="4"/>
      <c r="D30" s="4"/>
      <c r="E30" s="4"/>
      <c r="F30" s="5"/>
      <c r="G30" s="17"/>
      <c r="H30" s="106">
        <v>200</v>
      </c>
      <c r="I30" s="106"/>
      <c r="J30" s="106"/>
      <c r="K30" s="106"/>
      <c r="L30" s="106"/>
      <c r="M30" s="106"/>
      <c r="N30" s="106"/>
      <c r="O30" s="20" t="s">
        <v>6</v>
      </c>
      <c r="P30" s="19"/>
      <c r="Q30" s="1" t="s">
        <v>72</v>
      </c>
    </row>
    <row r="31" spans="1:17" ht="27" customHeight="1" x14ac:dyDescent="0.15">
      <c r="A31" s="100"/>
      <c r="B31" s="3" t="s">
        <v>90</v>
      </c>
      <c r="C31" s="4"/>
      <c r="D31" s="4"/>
      <c r="E31" s="4"/>
      <c r="F31" s="5"/>
      <c r="G31" s="17"/>
      <c r="H31" s="106">
        <v>0</v>
      </c>
      <c r="I31" s="106"/>
      <c r="J31" s="106"/>
      <c r="K31" s="106"/>
      <c r="L31" s="106"/>
      <c r="M31" s="106"/>
      <c r="N31" s="106"/>
      <c r="O31" s="20" t="s">
        <v>18</v>
      </c>
      <c r="P31" s="19"/>
      <c r="Q31" s="1" t="s">
        <v>73</v>
      </c>
    </row>
  </sheetData>
  <mergeCells count="30">
    <mergeCell ref="A14:F14"/>
    <mergeCell ref="G14:P14"/>
    <mergeCell ref="G15:P15"/>
    <mergeCell ref="G4:P4"/>
    <mergeCell ref="G5:P5"/>
    <mergeCell ref="G6:P6"/>
    <mergeCell ref="G7:P7"/>
    <mergeCell ref="G8:P8"/>
    <mergeCell ref="G9:P9"/>
    <mergeCell ref="H21:N21"/>
    <mergeCell ref="H22:N22"/>
    <mergeCell ref="G24:P24"/>
    <mergeCell ref="H25:O25"/>
    <mergeCell ref="G10:P10"/>
    <mergeCell ref="G11:P11"/>
    <mergeCell ref="G13:P13"/>
    <mergeCell ref="J16:K16"/>
    <mergeCell ref="J20:K20"/>
    <mergeCell ref="N17:O17"/>
    <mergeCell ref="H17:I17"/>
    <mergeCell ref="K17:L17"/>
    <mergeCell ref="H18:N18"/>
    <mergeCell ref="H19:N19"/>
    <mergeCell ref="C26:F26"/>
    <mergeCell ref="H26:N26"/>
    <mergeCell ref="B28:F28"/>
    <mergeCell ref="H28:N28"/>
    <mergeCell ref="A30:A31"/>
    <mergeCell ref="H30:N30"/>
    <mergeCell ref="H31:N31"/>
  </mergeCells>
  <phoneticPr fontId="5"/>
  <dataValidations count="2">
    <dataValidation type="list" allowBlank="1" showInputMessage="1" showErrorMessage="1" sqref="J16:K16" xr:uid="{24B36516-EC57-4B7A-ABC3-68F415B06373}">
      <formula1>"　,新築,増築,改築,改修"</formula1>
    </dataValidation>
    <dataValidation type="list" allowBlank="1" showInputMessage="1" showErrorMessage="1" sqref="J20:K20" xr:uid="{1C172812-87D3-4161-ABBF-9246AD3F8F1C}">
      <formula1>"　,医師住宅,看護師住宅"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F348-D76B-4598-9C71-7BA34C234DE7}">
  <sheetPr>
    <pageSetUpPr fitToPage="1"/>
  </sheetPr>
  <dimension ref="A1:P33"/>
  <sheetViews>
    <sheetView view="pageBreakPreview" zoomScale="70" zoomScaleNormal="100" zoomScaleSheetLayoutView="70" workbookViewId="0">
      <selection activeCell="G13" sqref="G13"/>
    </sheetView>
  </sheetViews>
  <sheetFormatPr defaultRowHeight="13.5" x14ac:dyDescent="0.15"/>
  <cols>
    <col min="1" max="1" width="6.375" style="27" customWidth="1"/>
    <col min="2" max="2" width="48.625" style="27" customWidth="1"/>
    <col min="3" max="3" width="11.875" style="27" customWidth="1"/>
    <col min="4" max="4" width="23.25" style="27" customWidth="1"/>
    <col min="5" max="16384" width="9" style="27"/>
  </cols>
  <sheetData>
    <row r="1" spans="1:4" ht="17.25" x14ac:dyDescent="0.15">
      <c r="A1" s="26" t="s">
        <v>59</v>
      </c>
    </row>
    <row r="2" spans="1:4" ht="17.25" x14ac:dyDescent="0.15">
      <c r="A2" s="26"/>
    </row>
    <row r="3" spans="1:4" ht="17.25" x14ac:dyDescent="0.15">
      <c r="D3" s="32" t="s">
        <v>78</v>
      </c>
    </row>
    <row r="4" spans="1:4" ht="17.25" x14ac:dyDescent="0.15">
      <c r="D4" s="32"/>
    </row>
    <row r="5" spans="1:4" ht="18.75" x14ac:dyDescent="0.15">
      <c r="A5" s="115" t="s">
        <v>16</v>
      </c>
      <c r="B5" s="116"/>
      <c r="C5" s="116"/>
      <c r="D5" s="116"/>
    </row>
    <row r="6" spans="1:4" ht="33" customHeight="1" x14ac:dyDescent="0.15">
      <c r="A6" s="70"/>
      <c r="B6" s="70" t="s">
        <v>77</v>
      </c>
      <c r="C6" s="70" t="s">
        <v>76</v>
      </c>
      <c r="D6" s="70" t="s">
        <v>79</v>
      </c>
    </row>
    <row r="7" spans="1:4" ht="33" customHeight="1" x14ac:dyDescent="0.15">
      <c r="A7" s="70" t="s">
        <v>91</v>
      </c>
      <c r="B7" s="71" t="s">
        <v>92</v>
      </c>
      <c r="C7" s="71" t="s">
        <v>93</v>
      </c>
      <c r="D7" s="72">
        <v>5000000</v>
      </c>
    </row>
    <row r="8" spans="1:4" ht="33" customHeight="1" x14ac:dyDescent="0.15">
      <c r="A8" s="70">
        <v>1</v>
      </c>
      <c r="B8" s="73"/>
      <c r="C8" s="73"/>
      <c r="D8" s="74"/>
    </row>
    <row r="9" spans="1:4" ht="33" customHeight="1" x14ac:dyDescent="0.15">
      <c r="A9" s="70">
        <v>2</v>
      </c>
      <c r="B9" s="73"/>
      <c r="C9" s="73"/>
      <c r="D9" s="74"/>
    </row>
    <row r="10" spans="1:4" ht="33" customHeight="1" x14ac:dyDescent="0.15">
      <c r="A10" s="70">
        <v>3</v>
      </c>
      <c r="B10" s="73"/>
      <c r="C10" s="73"/>
      <c r="D10" s="74"/>
    </row>
    <row r="11" spans="1:4" ht="33" customHeight="1" x14ac:dyDescent="0.15">
      <c r="A11" s="70">
        <v>4</v>
      </c>
      <c r="B11" s="73"/>
      <c r="C11" s="73"/>
      <c r="D11" s="74"/>
    </row>
    <row r="12" spans="1:4" ht="33" customHeight="1" x14ac:dyDescent="0.15">
      <c r="A12" s="70">
        <v>5</v>
      </c>
      <c r="B12" s="73"/>
      <c r="C12" s="73"/>
      <c r="D12" s="74"/>
    </row>
    <row r="13" spans="1:4" ht="33" customHeight="1" x14ac:dyDescent="0.15">
      <c r="A13" s="70">
        <v>6</v>
      </c>
      <c r="B13" s="73"/>
      <c r="C13" s="73"/>
      <c r="D13" s="74"/>
    </row>
    <row r="14" spans="1:4" ht="33" customHeight="1" x14ac:dyDescent="0.15">
      <c r="A14" s="70">
        <v>7</v>
      </c>
      <c r="B14" s="73"/>
      <c r="C14" s="73"/>
      <c r="D14" s="74"/>
    </row>
    <row r="15" spans="1:4" ht="33" customHeight="1" x14ac:dyDescent="0.15">
      <c r="A15" s="70">
        <v>8</v>
      </c>
      <c r="B15" s="73"/>
      <c r="C15" s="73"/>
      <c r="D15" s="74"/>
    </row>
    <row r="16" spans="1:4" ht="33" customHeight="1" x14ac:dyDescent="0.15">
      <c r="A16" s="70">
        <v>9</v>
      </c>
      <c r="B16" s="73"/>
      <c r="C16" s="73"/>
      <c r="D16" s="74"/>
    </row>
    <row r="17" spans="1:16" ht="33" customHeight="1" x14ac:dyDescent="0.15">
      <c r="A17" s="70">
        <v>10</v>
      </c>
      <c r="B17" s="73"/>
      <c r="C17" s="73"/>
      <c r="D17" s="74"/>
    </row>
    <row r="18" spans="1:16" ht="33" customHeight="1" x14ac:dyDescent="0.15">
      <c r="A18" s="70">
        <v>11</v>
      </c>
      <c r="B18" s="73"/>
      <c r="C18" s="73"/>
      <c r="D18" s="74"/>
    </row>
    <row r="19" spans="1:16" ht="33" customHeight="1" x14ac:dyDescent="0.15">
      <c r="A19" s="70">
        <v>12</v>
      </c>
      <c r="B19" s="73"/>
      <c r="C19" s="73"/>
      <c r="D19" s="74"/>
    </row>
    <row r="20" spans="1:16" ht="33" customHeight="1" x14ac:dyDescent="0.15">
      <c r="A20" s="70">
        <v>13</v>
      </c>
      <c r="B20" s="73"/>
      <c r="C20" s="73"/>
      <c r="D20" s="74"/>
    </row>
    <row r="21" spans="1:16" ht="33" customHeight="1" x14ac:dyDescent="0.15">
      <c r="A21" s="70">
        <v>14</v>
      </c>
      <c r="B21" s="73"/>
      <c r="C21" s="73"/>
      <c r="D21" s="74"/>
    </row>
    <row r="22" spans="1:16" ht="33" customHeight="1" x14ac:dyDescent="0.15">
      <c r="A22" s="70">
        <v>15</v>
      </c>
      <c r="B22" s="73"/>
      <c r="C22" s="73"/>
      <c r="D22" s="74"/>
    </row>
    <row r="23" spans="1:16" ht="33" hidden="1" customHeight="1" x14ac:dyDescent="0.15">
      <c r="A23" s="70">
        <v>16</v>
      </c>
      <c r="B23" s="73"/>
      <c r="C23" s="73"/>
      <c r="D23" s="74"/>
    </row>
    <row r="24" spans="1:16" ht="33" hidden="1" customHeight="1" x14ac:dyDescent="0.15">
      <c r="A24" s="70">
        <v>17</v>
      </c>
      <c r="B24" s="73"/>
      <c r="C24" s="73"/>
      <c r="D24" s="74"/>
    </row>
    <row r="25" spans="1:16" ht="33" hidden="1" customHeight="1" x14ac:dyDescent="0.15">
      <c r="A25" s="70">
        <v>18</v>
      </c>
      <c r="B25" s="73"/>
      <c r="C25" s="73"/>
      <c r="D25" s="74"/>
    </row>
    <row r="26" spans="1:16" ht="33" hidden="1" customHeight="1" x14ac:dyDescent="0.15">
      <c r="A26" s="70">
        <v>19</v>
      </c>
      <c r="B26" s="73"/>
      <c r="C26" s="73"/>
      <c r="D26" s="74"/>
    </row>
    <row r="27" spans="1:16" ht="33" hidden="1" customHeight="1" x14ac:dyDescent="0.15">
      <c r="A27" s="70">
        <v>20</v>
      </c>
      <c r="B27" s="73"/>
      <c r="C27" s="73"/>
      <c r="D27" s="74"/>
    </row>
    <row r="28" spans="1:16" ht="33" customHeight="1" x14ac:dyDescent="0.15">
      <c r="A28" s="118" t="s">
        <v>60</v>
      </c>
      <c r="B28" s="119"/>
      <c r="C28" s="75"/>
      <c r="D28" s="85">
        <f>SUM(D8:D27)</f>
        <v>0</v>
      </c>
    </row>
    <row r="29" spans="1:16" x14ac:dyDescent="0.15">
      <c r="D29" s="28"/>
    </row>
    <row r="30" spans="1:16" ht="16.5" customHeight="1" x14ac:dyDescent="0.15">
      <c r="A30" s="30" t="s">
        <v>128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6.5" customHeight="1" x14ac:dyDescent="0.15">
      <c r="A31" s="69" t="s">
        <v>129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16.5" customHeight="1" x14ac:dyDescent="0.15">
      <c r="A32" s="117" t="s">
        <v>130</v>
      </c>
      <c r="B32" s="117"/>
      <c r="C32" s="117"/>
      <c r="D32" s="117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" ht="15" customHeight="1" x14ac:dyDescent="0.15">
      <c r="A33" s="29" t="s">
        <v>125</v>
      </c>
    </row>
  </sheetData>
  <mergeCells count="3">
    <mergeCell ref="A5:D5"/>
    <mergeCell ref="A32:D32"/>
    <mergeCell ref="A28:B2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9AE6-20EF-487A-AB69-727BB57681AC}">
  <sheetPr>
    <pageSetUpPr fitToPage="1"/>
  </sheetPr>
  <dimension ref="A1:C38"/>
  <sheetViews>
    <sheetView view="pageBreakPreview" zoomScale="85" zoomScaleNormal="100" zoomScaleSheetLayoutView="85" workbookViewId="0">
      <selection activeCell="E11" sqref="E11"/>
    </sheetView>
  </sheetViews>
  <sheetFormatPr defaultRowHeight="13.5" x14ac:dyDescent="0.15"/>
  <cols>
    <col min="1" max="1" width="41.5" customWidth="1"/>
    <col min="2" max="2" width="30.375" customWidth="1"/>
    <col min="3" max="3" width="30.25" bestFit="1" customWidth="1"/>
  </cols>
  <sheetData>
    <row r="1" spans="1:3" ht="14.25" x14ac:dyDescent="0.15">
      <c r="A1" s="37" t="s">
        <v>58</v>
      </c>
      <c r="B1" s="37"/>
      <c r="C1" s="37"/>
    </row>
    <row r="2" spans="1:3" ht="14.25" x14ac:dyDescent="0.15">
      <c r="A2" s="37"/>
      <c r="B2" s="38" t="s">
        <v>32</v>
      </c>
      <c r="C2" s="120" t="s">
        <v>131</v>
      </c>
    </row>
    <row r="3" spans="1:3" ht="14.25" x14ac:dyDescent="0.15">
      <c r="A3" s="37"/>
      <c r="B3" s="37"/>
      <c r="C3" s="37"/>
    </row>
    <row r="4" spans="1:3" ht="14.25" x14ac:dyDescent="0.15">
      <c r="A4" s="37" t="s">
        <v>33</v>
      </c>
      <c r="B4" s="37"/>
      <c r="C4" s="39" t="s">
        <v>81</v>
      </c>
    </row>
    <row r="5" spans="1:3" ht="20.100000000000001" customHeight="1" x14ac:dyDescent="0.15">
      <c r="A5" s="40" t="s">
        <v>34</v>
      </c>
      <c r="B5" s="40" t="s">
        <v>35</v>
      </c>
      <c r="C5" s="40" t="s">
        <v>36</v>
      </c>
    </row>
    <row r="6" spans="1:3" ht="21.95" customHeight="1" x14ac:dyDescent="0.15">
      <c r="A6" s="41" t="s">
        <v>84</v>
      </c>
      <c r="B6" s="42" t="s">
        <v>37</v>
      </c>
      <c r="C6" s="81" t="s">
        <v>121</v>
      </c>
    </row>
    <row r="7" spans="1:3" ht="21.95" customHeight="1" x14ac:dyDescent="0.15">
      <c r="A7" s="58" t="s">
        <v>38</v>
      </c>
      <c r="B7" s="59"/>
      <c r="C7" s="60"/>
    </row>
    <row r="8" spans="1:3" ht="21.95" customHeight="1" x14ac:dyDescent="0.15">
      <c r="A8" s="61" t="s">
        <v>39</v>
      </c>
      <c r="B8" s="62"/>
      <c r="C8" s="63"/>
    </row>
    <row r="9" spans="1:3" ht="21.95" customHeight="1" x14ac:dyDescent="0.15">
      <c r="A9" s="61" t="s">
        <v>40</v>
      </c>
      <c r="B9" s="62"/>
      <c r="C9" s="63"/>
    </row>
    <row r="10" spans="1:3" ht="21.95" customHeight="1" x14ac:dyDescent="0.15">
      <c r="A10" s="61" t="s">
        <v>41</v>
      </c>
      <c r="B10" s="62"/>
      <c r="C10" s="63"/>
    </row>
    <row r="11" spans="1:3" ht="21.95" customHeight="1" x14ac:dyDescent="0.15">
      <c r="A11" s="61" t="s">
        <v>42</v>
      </c>
      <c r="B11" s="62"/>
      <c r="C11" s="63"/>
    </row>
    <row r="12" spans="1:3" ht="21.95" customHeight="1" x14ac:dyDescent="0.15">
      <c r="A12" s="61" t="s">
        <v>43</v>
      </c>
      <c r="B12" s="62"/>
      <c r="C12" s="63"/>
    </row>
    <row r="13" spans="1:3" ht="21.95" customHeight="1" x14ac:dyDescent="0.15">
      <c r="A13" s="61" t="s">
        <v>44</v>
      </c>
      <c r="B13" s="62"/>
      <c r="C13" s="63"/>
    </row>
    <row r="14" spans="1:3" ht="21.95" customHeight="1" x14ac:dyDescent="0.15">
      <c r="A14" s="61" t="s">
        <v>45</v>
      </c>
      <c r="B14" s="62"/>
      <c r="C14" s="63"/>
    </row>
    <row r="15" spans="1:3" ht="21.95" customHeight="1" x14ac:dyDescent="0.15">
      <c r="A15" s="61" t="s">
        <v>46</v>
      </c>
      <c r="B15" s="62"/>
      <c r="C15" s="63"/>
    </row>
    <row r="16" spans="1:3" ht="21.95" customHeight="1" x14ac:dyDescent="0.15">
      <c r="A16" s="61" t="s">
        <v>47</v>
      </c>
      <c r="B16" s="62"/>
      <c r="C16" s="63"/>
    </row>
    <row r="17" spans="1:3" ht="21.95" customHeight="1" x14ac:dyDescent="0.15">
      <c r="A17" s="61" t="s">
        <v>48</v>
      </c>
      <c r="B17" s="62"/>
      <c r="C17" s="63"/>
    </row>
    <row r="18" spans="1:3" ht="21.95" customHeight="1" x14ac:dyDescent="0.15">
      <c r="A18" s="61" t="s">
        <v>49</v>
      </c>
      <c r="B18" s="62"/>
      <c r="C18" s="63"/>
    </row>
    <row r="19" spans="1:3" ht="21.95" customHeight="1" x14ac:dyDescent="0.15">
      <c r="A19" s="64" t="s">
        <v>50</v>
      </c>
      <c r="B19" s="62"/>
      <c r="C19" s="63"/>
    </row>
    <row r="20" spans="1:3" ht="21.95" customHeight="1" x14ac:dyDescent="0.15">
      <c r="A20" s="64" t="s">
        <v>51</v>
      </c>
      <c r="B20" s="62"/>
      <c r="C20" s="63"/>
    </row>
    <row r="21" spans="1:3" ht="21.95" customHeight="1" x14ac:dyDescent="0.15">
      <c r="A21" s="65" t="s">
        <v>52</v>
      </c>
      <c r="B21" s="66"/>
      <c r="C21" s="67"/>
    </row>
    <row r="22" spans="1:3" ht="20.100000000000001" customHeight="1" x14ac:dyDescent="0.15">
      <c r="A22" s="40" t="s">
        <v>82</v>
      </c>
      <c r="B22" s="82">
        <f>SUM(B7:B21)</f>
        <v>0</v>
      </c>
      <c r="C22" s="45"/>
    </row>
    <row r="23" spans="1:3" ht="20.100000000000001" customHeight="1" x14ac:dyDescent="0.15">
      <c r="A23" s="46" t="s">
        <v>85</v>
      </c>
      <c r="B23" s="54"/>
      <c r="C23" s="45"/>
    </row>
    <row r="24" spans="1:3" ht="20.100000000000001" customHeight="1" x14ac:dyDescent="0.15">
      <c r="A24" s="40"/>
      <c r="B24" s="44"/>
      <c r="C24" s="45"/>
    </row>
    <row r="25" spans="1:3" ht="20.100000000000001" customHeight="1" x14ac:dyDescent="0.15">
      <c r="A25" s="40" t="s">
        <v>83</v>
      </c>
      <c r="B25" s="82">
        <f>B22+B23</f>
        <v>0</v>
      </c>
      <c r="C25" s="47"/>
    </row>
    <row r="26" spans="1:3" ht="20.100000000000001" customHeight="1" x14ac:dyDescent="0.15">
      <c r="A26" s="37" t="s">
        <v>53</v>
      </c>
      <c r="B26" s="76"/>
      <c r="C26" s="48"/>
    </row>
    <row r="27" spans="1:3" ht="20.100000000000001" customHeight="1" x14ac:dyDescent="0.15">
      <c r="A27" s="49"/>
      <c r="B27" s="77"/>
      <c r="C27" s="37"/>
    </row>
    <row r="28" spans="1:3" ht="20.100000000000001" customHeight="1" x14ac:dyDescent="0.15">
      <c r="A28" s="49" t="s">
        <v>54</v>
      </c>
      <c r="B28" s="77"/>
      <c r="C28" s="39"/>
    </row>
    <row r="29" spans="1:3" ht="20.100000000000001" customHeight="1" x14ac:dyDescent="0.15">
      <c r="A29" s="40" t="s">
        <v>34</v>
      </c>
      <c r="B29" s="78" t="s">
        <v>55</v>
      </c>
      <c r="C29" s="40" t="s">
        <v>36</v>
      </c>
    </row>
    <row r="30" spans="1:3" ht="20.100000000000001" customHeight="1" x14ac:dyDescent="0.15">
      <c r="A30" s="50"/>
      <c r="B30" s="79" t="s">
        <v>56</v>
      </c>
      <c r="C30" s="51" t="s">
        <v>122</v>
      </c>
    </row>
    <row r="31" spans="1:3" ht="20.100000000000001" customHeight="1" x14ac:dyDescent="0.15">
      <c r="A31" s="52" t="s">
        <v>57</v>
      </c>
      <c r="B31" s="43"/>
      <c r="C31" s="57"/>
    </row>
    <row r="32" spans="1:3" ht="20.100000000000001" customHeight="1" x14ac:dyDescent="0.15">
      <c r="A32" s="40" t="s">
        <v>86</v>
      </c>
      <c r="B32" s="82">
        <f>SUM(B31)</f>
        <v>0</v>
      </c>
      <c r="C32" s="53"/>
    </row>
    <row r="33" spans="1:3" ht="20.100000000000001" customHeight="1" x14ac:dyDescent="0.15">
      <c r="A33" s="37" t="s">
        <v>80</v>
      </c>
      <c r="B33" s="80"/>
    </row>
    <row r="34" spans="1:3" ht="20.100000000000001" customHeight="1" x14ac:dyDescent="0.15">
      <c r="B34" s="80"/>
    </row>
    <row r="35" spans="1:3" ht="20.100000000000001" customHeight="1" x14ac:dyDescent="0.15">
      <c r="A35" t="s">
        <v>88</v>
      </c>
      <c r="B35" s="80"/>
    </row>
    <row r="36" spans="1:3" ht="28.5" customHeight="1" x14ac:dyDescent="0.15">
      <c r="A36" s="68" t="s">
        <v>87</v>
      </c>
      <c r="B36" s="83">
        <f>B25-B32</f>
        <v>0</v>
      </c>
      <c r="C36" s="84" t="s">
        <v>127</v>
      </c>
    </row>
    <row r="37" spans="1:3" x14ac:dyDescent="0.15">
      <c r="A37" t="s">
        <v>123</v>
      </c>
    </row>
    <row r="38" spans="1:3" x14ac:dyDescent="0.15">
      <c r="A38" t="s">
        <v>124</v>
      </c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5" ma:contentTypeDescription="新しいドキュメントを作成します。" ma:contentTypeScope="" ma:versionID="25af31319aab7910f6389ad068a9bb1f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921ead6b2e1b4b931b6806eccdaa2194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8b9793-4313-41a6-a169-35716b28defb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FA6E5-AA9B-4349-A2CD-99DB5F11351D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af4a94eb-89ba-46cc-aaa2-12772c9c7011"/>
    <ds:schemaRef ds:uri="8c30b7a9-048e-44b7-9ade-597cb85faf0e"/>
  </ds:schemaRefs>
</ds:datastoreItem>
</file>

<file path=customXml/itemProps3.xml><?xml version="1.0" encoding="utf-8"?>
<ds:datastoreItem xmlns:ds="http://schemas.openxmlformats.org/officeDocument/2006/customXml" ds:itemID="{61FC492F-FF87-4172-BA29-1D6F86BC8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　意向調査票</vt:lpstr>
      <vt:lpstr>様式1　記載例</vt:lpstr>
      <vt:lpstr>様式2　設備整備内訳表</vt:lpstr>
      <vt:lpstr>様式3　定着支援内訳表</vt:lpstr>
      <vt:lpstr>'様式1　意向調査票'!Print_Area</vt:lpstr>
      <vt:lpstr>'様式1　記載例'!Print_Area</vt:lpstr>
      <vt:lpstr>'様式2　設備整備内訳表'!Print_Area</vt:lpstr>
      <vt:lpstr>'様式3　定着支援内訳表'!Print_Area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山梨県</cp:lastModifiedBy>
  <cp:lastPrinted>2025-11-27T00:42:37Z</cp:lastPrinted>
  <dcterms:created xsi:type="dcterms:W3CDTF">2000-07-04T04:40:42Z</dcterms:created>
  <dcterms:modified xsi:type="dcterms:W3CDTF">2025-11-27T00:44:07Z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