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2975_財源確保・資産活用推進課\05 財産担当\04 電気調達\☆R6\06 入札公告（HP）\03 掲載用\"/>
    </mc:Choice>
  </mc:AlternateContent>
  <xr:revisionPtr revIDLastSave="0" documentId="8_{93E68832-9C07-4DA3-8305-91A9434CFBF1}" xr6:coauthVersionLast="47" xr6:coauthVersionMax="47" xr10:uidLastSave="{00000000-0000-0000-0000-000000000000}"/>
  <bookViews>
    <workbookView xWindow="-108" yWindow="-108" windowWidth="23256" windowHeight="12456" xr2:uid="{144E00CB-5956-44C2-9828-223B55A94D97}"/>
  </bookViews>
  <sheets>
    <sheet name="2 北巨摩合同庁舎ほか74施設" sheetId="1" r:id="rId1"/>
  </sheets>
  <definedNames>
    <definedName name="_xlnm._FilterDatabase" localSheetId="0" hidden="1">'2 北巨摩合同庁舎ほか74施設'!$A$1:$AN$373</definedName>
    <definedName name="_xlnm.Print_Area" localSheetId="0">'2 北巨摩合同庁舎ほか74施設'!$A$1:$AN$378</definedName>
    <definedName name="_xlnm.Print_Titles" localSheetId="0">'2 北巨摩合同庁舎ほか74施設'!$2:$3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9" i="1"/>
  <c r="D14" i="1"/>
  <c r="D19" i="1"/>
  <c r="D24" i="1"/>
  <c r="D29" i="1"/>
  <c r="D34" i="1"/>
  <c r="D39" i="1"/>
  <c r="D44" i="1"/>
  <c r="D49" i="1"/>
  <c r="D54" i="1"/>
  <c r="D59" i="1"/>
  <c r="D64" i="1"/>
  <c r="D69" i="1"/>
  <c r="D74" i="1"/>
  <c r="D79" i="1"/>
  <c r="D84" i="1"/>
  <c r="D89" i="1"/>
  <c r="D94" i="1"/>
  <c r="D99" i="1"/>
  <c r="D104" i="1"/>
  <c r="D109" i="1"/>
  <c r="D114" i="1"/>
  <c r="D119" i="1"/>
  <c r="D124" i="1"/>
  <c r="D129" i="1"/>
  <c r="D134" i="1"/>
  <c r="D139" i="1"/>
  <c r="D144" i="1"/>
  <c r="D149" i="1"/>
  <c r="D154" i="1"/>
  <c r="D159" i="1"/>
  <c r="D164" i="1"/>
  <c r="D169" i="1"/>
  <c r="D174" i="1"/>
  <c r="D179" i="1"/>
  <c r="D184" i="1"/>
  <c r="D189" i="1"/>
  <c r="D194" i="1"/>
  <c r="D199" i="1"/>
  <c r="D204" i="1"/>
  <c r="D209" i="1"/>
  <c r="D214" i="1"/>
  <c r="D219" i="1"/>
  <c r="D224" i="1"/>
  <c r="D229" i="1"/>
  <c r="D234" i="1"/>
  <c r="D239" i="1"/>
  <c r="D244" i="1"/>
  <c r="D249" i="1"/>
  <c r="D254" i="1"/>
  <c r="D259" i="1"/>
  <c r="D264" i="1"/>
  <c r="D269" i="1"/>
  <c r="D274" i="1"/>
  <c r="D279" i="1"/>
  <c r="D284" i="1"/>
  <c r="D289" i="1"/>
  <c r="D294" i="1"/>
  <c r="D299" i="1"/>
  <c r="D304" i="1"/>
  <c r="D309" i="1"/>
  <c r="D314" i="1"/>
  <c r="D319" i="1"/>
  <c r="D324" i="1"/>
  <c r="D329" i="1"/>
  <c r="D334" i="1"/>
  <c r="D339" i="1"/>
  <c r="D344" i="1"/>
  <c r="D349" i="1"/>
  <c r="D354" i="1"/>
  <c r="D359" i="1"/>
  <c r="D364" i="1"/>
  <c r="D369" i="1"/>
  <c r="D374" i="1"/>
</calcChain>
</file>

<file path=xl/sharedStrings.xml><?xml version="1.0" encoding="utf-8"?>
<sst xmlns="http://schemas.openxmlformats.org/spreadsheetml/2006/main" count="493" uniqueCount="100">
  <si>
    <t>夜</t>
    <rPh sb="0" eb="1">
      <t>ヨル</t>
    </rPh>
    <phoneticPr fontId="1"/>
  </si>
  <si>
    <t>晩</t>
    <rPh sb="0" eb="1">
      <t>バン</t>
    </rPh>
    <phoneticPr fontId="1"/>
  </si>
  <si>
    <t>昼</t>
    <rPh sb="0" eb="1">
      <t>ヒル</t>
    </rPh>
    <phoneticPr fontId="3"/>
  </si>
  <si>
    <t>朝</t>
    <rPh sb="0" eb="1">
      <t>アサ</t>
    </rPh>
    <phoneticPr fontId="3"/>
  </si>
  <si>
    <t>合計</t>
    <rPh sb="0" eb="2">
      <t>ゴウケイ</t>
    </rPh>
    <phoneticPr fontId="1"/>
  </si>
  <si>
    <t>八ヶ岳少年自然の家</t>
  </si>
  <si>
    <t>富士川クラフトパーク</t>
  </si>
  <si>
    <t>山梨県御勅使南公園（上流）</t>
  </si>
  <si>
    <t>山梨県御勅使南公園（下流）</t>
  </si>
  <si>
    <t>まきば公園</t>
  </si>
  <si>
    <t>八ヶ岳牧場</t>
  </si>
  <si>
    <t>富士山世界遺産センター</t>
  </si>
  <si>
    <t>山梨県立中小企業人材開発センター</t>
  </si>
  <si>
    <t>青い鳥老人ホーム</t>
  </si>
  <si>
    <t>男女共同参画推進センター（ぴゅあ総合）</t>
  </si>
  <si>
    <t>上野原警察署</t>
  </si>
  <si>
    <t>大月警察署　都留分庁舎</t>
  </si>
  <si>
    <t>大月警察署</t>
  </si>
  <si>
    <t>富士吉田警察署</t>
  </si>
  <si>
    <t>日下部警察署塩山分庁舎</t>
  </si>
  <si>
    <t>日下部警察署</t>
  </si>
  <si>
    <t>笛吹警察署</t>
  </si>
  <si>
    <t>南部警察署</t>
  </si>
  <si>
    <t>甲斐警察署</t>
  </si>
  <si>
    <t>鰍沢警察署　市川分庁舎</t>
  </si>
  <si>
    <t>鰍沢警察署</t>
  </si>
  <si>
    <t>北杜警察署</t>
  </si>
  <si>
    <t>南アルプス警察署</t>
  </si>
  <si>
    <t>南甲府警察署</t>
  </si>
  <si>
    <t>甲府警察署</t>
  </si>
  <si>
    <t>警察本部運転免許課　都留分室</t>
  </si>
  <si>
    <t>総合交通センター</t>
  </si>
  <si>
    <t>総合教育センター</t>
  </si>
  <si>
    <t>深城ダム管理事務所</t>
  </si>
  <si>
    <t>大門・塩川ダム管理事務所（塩川ダム）</t>
  </si>
  <si>
    <t>琴川ダム管理課</t>
  </si>
  <si>
    <t>広瀬ダム管理事務所</t>
  </si>
  <si>
    <t>新環状道路建設事務所　神明川第２ポンプ場</t>
  </si>
  <si>
    <t>新環状道路建設事務所</t>
  </si>
  <si>
    <t>峡南建設事務所身延支所</t>
  </si>
  <si>
    <t>富士・東部建設事務所</t>
  </si>
  <si>
    <t>中北建設事務所（舞鶴城公園）</t>
  </si>
  <si>
    <t>中北建設事務所</t>
  </si>
  <si>
    <t>畜産酪農技術センター長坂支所</t>
  </si>
  <si>
    <t>畜産酪農技術センター</t>
  </si>
  <si>
    <t>果樹試験場</t>
  </si>
  <si>
    <t>総合農業技術センター　高冷地野菜・花き振興センター</t>
    <phoneticPr fontId="3"/>
  </si>
  <si>
    <t>総合農業技術センター</t>
  </si>
  <si>
    <t>水産技術センター忍野支所</t>
  </si>
  <si>
    <t>水産技術センター</t>
  </si>
  <si>
    <t>東部家畜保健衛生所</t>
  </si>
  <si>
    <t>専門学校農林大学校　長坂キャンパス</t>
  </si>
  <si>
    <t>考古博物館 埋蔵文化財センター峡北収蔵庫</t>
  </si>
  <si>
    <t>考古博物館</t>
  </si>
  <si>
    <t>峡南高等技術専門校</t>
  </si>
  <si>
    <t>産業技術短期大学校都留キャンパス</t>
  </si>
  <si>
    <t>山梨県立産業技術短期大学校（塩山キャンパス）</t>
  </si>
  <si>
    <t>就業支援センター</t>
  </si>
  <si>
    <t>産業技術センター（ワインセンター）</t>
  </si>
  <si>
    <t>産業技術センター</t>
  </si>
  <si>
    <t>森林総合研究所</t>
  </si>
  <si>
    <t>子どものこころサポートプラザ</t>
  </si>
  <si>
    <t>甲陽学園</t>
  </si>
  <si>
    <t>動物愛護指導センター</t>
  </si>
  <si>
    <t>山梨県食肉衛生検査所</t>
  </si>
  <si>
    <t>衛生環境研究所</t>
  </si>
  <si>
    <t>富士ふれあいの村（富士ふれあいセンター）</t>
  </si>
  <si>
    <t>あけぼの医療福祉センター</t>
  </si>
  <si>
    <t>福祉プラザ</t>
  </si>
  <si>
    <t>富士吉田合同庁舎</t>
  </si>
  <si>
    <t>富士山科学研究所</t>
  </si>
  <si>
    <t>消防学校</t>
  </si>
  <si>
    <t>総合県税事務所　自動車税部</t>
  </si>
  <si>
    <t>東八代合同庁舎</t>
  </si>
  <si>
    <t>やまなし地域づくり交流センター</t>
  </si>
  <si>
    <t>南都留合同庁舎</t>
  </si>
  <si>
    <t>西八代合同庁舎</t>
  </si>
  <si>
    <t>南巨摩合同庁舎</t>
  </si>
  <si>
    <t>東山梨合同庁舎</t>
  </si>
  <si>
    <t>北巨摩合同庁舎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</si>
  <si>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</si>
  <si>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</si>
  <si>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</si>
  <si>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</si>
  <si>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</si>
  <si>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</si>
  <si>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</si>
  <si>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</si>
  <si>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</si>
  <si>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</si>
  <si>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</si>
  <si>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</si>
  <si>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4月</t>
    <rPh sb="1" eb="2">
      <t>ガツ</t>
    </rPh>
    <phoneticPr fontId="1"/>
  </si>
  <si>
    <t>力率（単位：％）</t>
    <rPh sb="0" eb="2">
      <t>リキリツ</t>
    </rPh>
    <rPh sb="3" eb="5">
      <t>タンイ</t>
    </rPh>
    <phoneticPr fontId="1"/>
  </si>
  <si>
    <t>契約電力（単位：kW）</t>
    <rPh sb="0" eb="2">
      <t>ケイヤク</t>
    </rPh>
    <rPh sb="2" eb="4">
      <t>デンリョク</t>
    </rPh>
    <rPh sb="5" eb="7">
      <t>タンイ</t>
    </rPh>
    <phoneticPr fontId="1"/>
  </si>
  <si>
    <t>最大電力（単位：kW）</t>
    <rPh sb="0" eb="2">
      <t>サイダイ</t>
    </rPh>
    <rPh sb="2" eb="4">
      <t>デンリョク</t>
    </rPh>
    <rPh sb="5" eb="7">
      <t>タンイ</t>
    </rPh>
    <phoneticPr fontId="1"/>
  </si>
  <si>
    <t>使用量（単位：kWh）</t>
    <rPh sb="0" eb="2">
      <t>シヨウ</t>
    </rPh>
    <rPh sb="2" eb="3">
      <t>リョウ</t>
    </rPh>
    <rPh sb="4" eb="6">
      <t>タンイ</t>
    </rPh>
    <phoneticPr fontId="1"/>
  </si>
  <si>
    <t>施設名</t>
    <rPh sb="0" eb="3">
      <t>シセツメイ</t>
    </rPh>
    <phoneticPr fontId="1"/>
  </si>
  <si>
    <t>番号</t>
    <rPh sb="0" eb="2">
      <t>バンゴウ</t>
    </rPh>
    <phoneticPr fontId="3"/>
  </si>
  <si>
    <t>電気使用量・契約電力等実績一覧（令和5年度）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rPh sb="16" eb="18">
      <t>レイワ</t>
    </rPh>
    <rPh sb="19" eb="21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</si>
</sst>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3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Border="1">
      <alignment vertical="center"/>
    </xf>
    <xf numFmtId="3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3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38" fontId="2" fillId="0" borderId="14" xfId="1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38" fontId="2" fillId="0" borderId="18" xfId="1" applyFont="1" applyBorder="1" applyAlignment="1">
      <alignment horizontal="centerContinuous" vertical="center"/>
    </xf>
    <xf numFmtId="38" fontId="2" fillId="0" borderId="12" xfId="1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D309-BFE5-492F-8F83-9026C44B1ACE}">
  <sheetPr>
    <pageSetUpPr fitToPage="1"/>
  </sheetPr>
  <dimension ref="A1:AN378"/>
  <sheetViews>
    <sheetView tabSelected="1" view="pageBreakPreview" zoomScaleNormal="145" zoomScaleSheetLayoutView="100" workbookViewId="0">
      <pane xSplit="4" ySplit="3" topLeftCell="E364" activePane="bottomRight" state="frozen"/>
      <selection pane="topRight" activeCell="Q1" sqref="Q1"/>
      <selection pane="bottomLeft" activeCell="A4" sqref="A4"/>
      <selection pane="bottomRight" activeCell="H381" sqref="H381"/>
    </sheetView>
  </sheetViews>
  <sheetFormatPr defaultColWidth="8.09765625" defaultRowHeight="20.100000000000001" customHeight="1" x14ac:dyDescent="0.45"/>
  <cols>
    <col min="1" max="1" width="4.19921875" style="1" customWidth="1"/>
    <col min="2" max="2" width="22.19921875" style="4" customWidth="1"/>
    <col min="3" max="3" width="7.296875" style="3" customWidth="1"/>
    <col min="4" max="4" width="17.296875" style="1" customWidth="1"/>
    <col min="5" max="40" width="4.19921875" style="2" customWidth="1"/>
    <col min="41" max="16384" width="8.09765625" style="1"/>
  </cols>
  <sheetData>
    <row r="1" spans="1:40" ht="30" customHeight="1" thickBot="1" x14ac:dyDescent="0.5">
      <c r="A1" s="39" t="s">
        <v>99</v>
      </c>
    </row>
    <row r="2" spans="1:40" ht="20.100000000000001" customHeight="1" x14ac:dyDescent="0.45">
      <c r="A2" s="38" t="s">
        <v>98</v>
      </c>
      <c r="B2" s="37" t="s">
        <v>97</v>
      </c>
      <c r="C2" s="36" t="s">
        <v>96</v>
      </c>
      <c r="D2" s="35"/>
      <c r="E2" s="34" t="s">
        <v>95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 t="s">
        <v>94</v>
      </c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 t="s">
        <v>93</v>
      </c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3"/>
    </row>
    <row r="3" spans="1:40" ht="20.100000000000001" customHeight="1" thickBot="1" x14ac:dyDescent="0.5">
      <c r="A3" s="32"/>
      <c r="B3" s="31"/>
      <c r="C3" s="30"/>
      <c r="D3" s="29"/>
      <c r="E3" s="28" t="s">
        <v>92</v>
      </c>
      <c r="F3" s="28" t="s">
        <v>90</v>
      </c>
      <c r="G3" s="28" t="s">
        <v>89</v>
      </c>
      <c r="H3" s="28" t="s">
        <v>88</v>
      </c>
      <c r="I3" s="28" t="s">
        <v>87</v>
      </c>
      <c r="J3" s="28" t="s">
        <v>86</v>
      </c>
      <c r="K3" s="28" t="s">
        <v>85</v>
      </c>
      <c r="L3" s="28" t="s">
        <v>84</v>
      </c>
      <c r="M3" s="28" t="s">
        <v>83</v>
      </c>
      <c r="N3" s="28" t="s">
        <v>82</v>
      </c>
      <c r="O3" s="28" t="s">
        <v>81</v>
      </c>
      <c r="P3" s="28" t="s">
        <v>80</v>
      </c>
      <c r="Q3" s="28" t="s">
        <v>91</v>
      </c>
      <c r="R3" s="28" t="s">
        <v>90</v>
      </c>
      <c r="S3" s="28" t="s">
        <v>89</v>
      </c>
      <c r="T3" s="28" t="s">
        <v>88</v>
      </c>
      <c r="U3" s="28" t="s">
        <v>87</v>
      </c>
      <c r="V3" s="28" t="s">
        <v>86</v>
      </c>
      <c r="W3" s="28" t="s">
        <v>85</v>
      </c>
      <c r="X3" s="28" t="s">
        <v>84</v>
      </c>
      <c r="Y3" s="28" t="s">
        <v>83</v>
      </c>
      <c r="Z3" s="28" t="s">
        <v>82</v>
      </c>
      <c r="AA3" s="28" t="s">
        <v>81</v>
      </c>
      <c r="AB3" s="28" t="s">
        <v>80</v>
      </c>
      <c r="AC3" s="28" t="s">
        <v>91</v>
      </c>
      <c r="AD3" s="28" t="s">
        <v>90</v>
      </c>
      <c r="AE3" s="28" t="s">
        <v>89</v>
      </c>
      <c r="AF3" s="28" t="s">
        <v>88</v>
      </c>
      <c r="AG3" s="28" t="s">
        <v>87</v>
      </c>
      <c r="AH3" s="28" t="s">
        <v>86</v>
      </c>
      <c r="AI3" s="28" t="s">
        <v>85</v>
      </c>
      <c r="AJ3" s="28" t="s">
        <v>84</v>
      </c>
      <c r="AK3" s="28" t="s">
        <v>83</v>
      </c>
      <c r="AL3" s="28" t="s">
        <v>82</v>
      </c>
      <c r="AM3" s="28" t="s">
        <v>81</v>
      </c>
      <c r="AN3" s="27" t="s">
        <v>80</v>
      </c>
    </row>
    <row r="4" spans="1:40" customFormat="1" ht="20.25" customHeight="1" x14ac:dyDescent="0.45">
      <c r="A4" s="23"/>
      <c r="B4" s="22" t="s">
        <v>79</v>
      </c>
      <c r="C4" s="21" t="s">
        <v>4</v>
      </c>
      <c r="D4" s="21">
        <f>SUM(D5:D8)</f>
        <v>446981</v>
      </c>
      <c r="E4" s="20">
        <v>83</v>
      </c>
      <c r="F4" s="20">
        <v>136</v>
      </c>
      <c r="G4" s="20">
        <v>136</v>
      </c>
      <c r="H4" s="20">
        <v>154</v>
      </c>
      <c r="I4" s="20">
        <v>149</v>
      </c>
      <c r="J4" s="20">
        <v>146</v>
      </c>
      <c r="K4" s="20">
        <v>99</v>
      </c>
      <c r="L4" s="20">
        <v>120</v>
      </c>
      <c r="M4" s="20">
        <v>118</v>
      </c>
      <c r="N4" s="20">
        <v>119</v>
      </c>
      <c r="O4" s="20">
        <v>136</v>
      </c>
      <c r="P4" s="20">
        <v>142</v>
      </c>
      <c r="Q4" s="20">
        <v>154</v>
      </c>
      <c r="R4" s="20">
        <v>154</v>
      </c>
      <c r="S4" s="20">
        <v>154</v>
      </c>
      <c r="T4" s="20">
        <v>154</v>
      </c>
      <c r="U4" s="20">
        <v>154</v>
      </c>
      <c r="V4" s="20">
        <v>154</v>
      </c>
      <c r="W4" s="20">
        <v>154</v>
      </c>
      <c r="X4" s="20">
        <v>154</v>
      </c>
      <c r="Y4" s="20">
        <v>154</v>
      </c>
      <c r="Z4" s="20">
        <v>154</v>
      </c>
      <c r="AA4" s="20">
        <v>154</v>
      </c>
      <c r="AB4" s="20">
        <v>154</v>
      </c>
      <c r="AC4" s="20">
        <v>96</v>
      </c>
      <c r="AD4" s="20">
        <v>95</v>
      </c>
      <c r="AE4" s="20">
        <v>95</v>
      </c>
      <c r="AF4" s="20">
        <v>94</v>
      </c>
      <c r="AG4" s="20">
        <v>93</v>
      </c>
      <c r="AH4" s="20">
        <v>93</v>
      </c>
      <c r="AI4" s="20">
        <v>95</v>
      </c>
      <c r="AJ4" s="20">
        <v>95</v>
      </c>
      <c r="AK4" s="20">
        <v>94</v>
      </c>
      <c r="AL4" s="20">
        <v>96</v>
      </c>
      <c r="AM4" s="20">
        <v>95</v>
      </c>
      <c r="AN4" s="19">
        <v>95</v>
      </c>
    </row>
    <row r="5" spans="1:40" customFormat="1" ht="20.25" customHeight="1" x14ac:dyDescent="0.45">
      <c r="A5" s="16"/>
      <c r="B5" s="15"/>
      <c r="C5" s="18" t="s">
        <v>3</v>
      </c>
      <c r="D5" s="18">
        <v>126077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1"/>
    </row>
    <row r="6" spans="1:40" customFormat="1" ht="20.25" customHeight="1" x14ac:dyDescent="0.45">
      <c r="A6" s="16"/>
      <c r="B6" s="15"/>
      <c r="C6" s="18" t="s">
        <v>2</v>
      </c>
      <c r="D6" s="18">
        <v>88508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1"/>
    </row>
    <row r="7" spans="1:40" customFormat="1" ht="20.25" customHeight="1" x14ac:dyDescent="0.45">
      <c r="A7" s="16"/>
      <c r="B7" s="15"/>
      <c r="C7" s="14" t="s">
        <v>1</v>
      </c>
      <c r="D7" s="14">
        <v>136841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1"/>
    </row>
    <row r="8" spans="1:40" customFormat="1" ht="20.25" customHeight="1" thickBot="1" x14ac:dyDescent="0.5">
      <c r="A8" s="10"/>
      <c r="B8" s="9"/>
      <c r="C8" s="8" t="s">
        <v>0</v>
      </c>
      <c r="D8" s="8">
        <v>95555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5"/>
    </row>
    <row r="9" spans="1:40" customFormat="1" ht="20.25" customHeight="1" x14ac:dyDescent="0.45">
      <c r="A9" s="23"/>
      <c r="B9" s="22" t="s">
        <v>78</v>
      </c>
      <c r="C9" s="21" t="s">
        <v>4</v>
      </c>
      <c r="D9" s="21">
        <f>SUM(D10:D13)</f>
        <v>329775</v>
      </c>
      <c r="E9" s="20">
        <v>100</v>
      </c>
      <c r="F9" s="20">
        <v>62</v>
      </c>
      <c r="G9" s="20">
        <v>76</v>
      </c>
      <c r="H9" s="20">
        <v>83</v>
      </c>
      <c r="I9" s="20">
        <v>113</v>
      </c>
      <c r="J9" s="20">
        <v>109</v>
      </c>
      <c r="K9" s="20">
        <v>112</v>
      </c>
      <c r="L9" s="20">
        <v>71</v>
      </c>
      <c r="M9" s="20">
        <v>94</v>
      </c>
      <c r="N9" s="20">
        <v>118</v>
      </c>
      <c r="O9" s="20">
        <v>130</v>
      </c>
      <c r="P9" s="20">
        <v>121</v>
      </c>
      <c r="Q9" s="20">
        <v>129</v>
      </c>
      <c r="R9" s="20">
        <v>129</v>
      </c>
      <c r="S9" s="20">
        <v>129</v>
      </c>
      <c r="T9" s="20">
        <v>129</v>
      </c>
      <c r="U9" s="20">
        <v>129</v>
      </c>
      <c r="V9" s="20">
        <v>129</v>
      </c>
      <c r="W9" s="20">
        <v>129</v>
      </c>
      <c r="X9" s="20">
        <v>129</v>
      </c>
      <c r="Y9" s="20">
        <v>129</v>
      </c>
      <c r="Z9" s="20">
        <v>126</v>
      </c>
      <c r="AA9" s="20">
        <v>130</v>
      </c>
      <c r="AB9" s="20">
        <v>130</v>
      </c>
      <c r="AC9" s="20">
        <v>100</v>
      </c>
      <c r="AD9" s="20">
        <v>100</v>
      </c>
      <c r="AE9" s="20">
        <v>100</v>
      </c>
      <c r="AF9" s="20">
        <v>100</v>
      </c>
      <c r="AG9" s="20">
        <v>100</v>
      </c>
      <c r="AH9" s="20">
        <v>100</v>
      </c>
      <c r="AI9" s="20">
        <v>100</v>
      </c>
      <c r="AJ9" s="20">
        <v>100</v>
      </c>
      <c r="AK9" s="20">
        <v>100</v>
      </c>
      <c r="AL9" s="20">
        <v>100</v>
      </c>
      <c r="AM9" s="20">
        <v>100</v>
      </c>
      <c r="AN9" s="19">
        <v>100</v>
      </c>
    </row>
    <row r="10" spans="1:40" customFormat="1" ht="20.25" customHeight="1" x14ac:dyDescent="0.45">
      <c r="A10" s="16"/>
      <c r="B10" s="15"/>
      <c r="C10" s="18" t="s">
        <v>3</v>
      </c>
      <c r="D10" s="18">
        <v>93506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1"/>
    </row>
    <row r="11" spans="1:40" customFormat="1" ht="20.25" customHeight="1" x14ac:dyDescent="0.45">
      <c r="A11" s="16"/>
      <c r="B11" s="15"/>
      <c r="C11" s="18" t="s">
        <v>2</v>
      </c>
      <c r="D11" s="18">
        <v>59276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1"/>
    </row>
    <row r="12" spans="1:40" customFormat="1" ht="20.25" customHeight="1" x14ac:dyDescent="0.45">
      <c r="A12" s="16"/>
      <c r="B12" s="15"/>
      <c r="C12" s="14" t="s">
        <v>1</v>
      </c>
      <c r="D12" s="14">
        <v>102698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1"/>
    </row>
    <row r="13" spans="1:40" customFormat="1" ht="20.25" customHeight="1" thickBot="1" x14ac:dyDescent="0.5">
      <c r="A13" s="10"/>
      <c r="B13" s="9"/>
      <c r="C13" s="8" t="s">
        <v>0</v>
      </c>
      <c r="D13" s="8">
        <v>74295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5"/>
    </row>
    <row r="14" spans="1:40" customFormat="1" ht="20.25" customHeight="1" x14ac:dyDescent="0.45">
      <c r="A14" s="23"/>
      <c r="B14" s="22" t="s">
        <v>77</v>
      </c>
      <c r="C14" s="21" t="s">
        <v>4</v>
      </c>
      <c r="D14" s="21">
        <f>SUM(D15:D18)</f>
        <v>118777</v>
      </c>
      <c r="E14" s="20">
        <v>19</v>
      </c>
      <c r="F14" s="20">
        <v>23</v>
      </c>
      <c r="G14" s="20">
        <v>19</v>
      </c>
      <c r="H14" s="20">
        <v>42</v>
      </c>
      <c r="I14" s="20">
        <v>48</v>
      </c>
      <c r="J14" s="20">
        <v>49</v>
      </c>
      <c r="K14" s="20">
        <v>43</v>
      </c>
      <c r="L14" s="20">
        <v>45</v>
      </c>
      <c r="M14" s="20">
        <v>67</v>
      </c>
      <c r="N14" s="20">
        <v>76</v>
      </c>
      <c r="O14" s="20">
        <v>74</v>
      </c>
      <c r="P14" s="20">
        <v>58</v>
      </c>
      <c r="Q14" s="20">
        <v>81</v>
      </c>
      <c r="R14" s="20">
        <v>81</v>
      </c>
      <c r="S14" s="20">
        <v>81</v>
      </c>
      <c r="T14" s="20">
        <v>81</v>
      </c>
      <c r="U14" s="20">
        <v>75</v>
      </c>
      <c r="V14" s="20">
        <v>75</v>
      </c>
      <c r="W14" s="20">
        <v>75</v>
      </c>
      <c r="X14" s="20">
        <v>75</v>
      </c>
      <c r="Y14" s="20">
        <v>75</v>
      </c>
      <c r="Z14" s="20">
        <v>76</v>
      </c>
      <c r="AA14" s="20">
        <v>76</v>
      </c>
      <c r="AB14" s="20">
        <v>76</v>
      </c>
      <c r="AC14" s="20">
        <v>100</v>
      </c>
      <c r="AD14" s="20">
        <v>100</v>
      </c>
      <c r="AE14" s="20">
        <v>100</v>
      </c>
      <c r="AF14" s="20">
        <v>100</v>
      </c>
      <c r="AG14" s="20">
        <v>100</v>
      </c>
      <c r="AH14" s="20">
        <v>100</v>
      </c>
      <c r="AI14" s="20">
        <v>100</v>
      </c>
      <c r="AJ14" s="20">
        <v>100</v>
      </c>
      <c r="AK14" s="20">
        <v>100</v>
      </c>
      <c r="AL14" s="20">
        <v>100</v>
      </c>
      <c r="AM14" s="20">
        <v>100</v>
      </c>
      <c r="AN14" s="19">
        <v>100</v>
      </c>
    </row>
    <row r="15" spans="1:40" customFormat="1" ht="20.25" customHeight="1" x14ac:dyDescent="0.45">
      <c r="A15" s="16"/>
      <c r="B15" s="15"/>
      <c r="C15" s="18" t="s">
        <v>3</v>
      </c>
      <c r="D15" s="18">
        <v>37051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1"/>
    </row>
    <row r="16" spans="1:40" customFormat="1" ht="20.25" customHeight="1" x14ac:dyDescent="0.45">
      <c r="A16" s="16"/>
      <c r="B16" s="15"/>
      <c r="C16" s="18" t="s">
        <v>2</v>
      </c>
      <c r="D16" s="18">
        <v>21551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1"/>
    </row>
    <row r="17" spans="1:40" customFormat="1" ht="20.25" customHeight="1" x14ac:dyDescent="0.45">
      <c r="A17" s="16"/>
      <c r="B17" s="15"/>
      <c r="C17" s="14" t="s">
        <v>1</v>
      </c>
      <c r="D17" s="14">
        <v>27110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1"/>
    </row>
    <row r="18" spans="1:40" customFormat="1" ht="20.25" customHeight="1" thickBot="1" x14ac:dyDescent="0.5">
      <c r="A18" s="10"/>
      <c r="B18" s="9"/>
      <c r="C18" s="8" t="s">
        <v>0</v>
      </c>
      <c r="D18" s="8">
        <v>33065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5"/>
    </row>
    <row r="19" spans="1:40" customFormat="1" ht="20.25" customHeight="1" x14ac:dyDescent="0.45">
      <c r="A19" s="23"/>
      <c r="B19" s="22" t="s">
        <v>76</v>
      </c>
      <c r="C19" s="21" t="s">
        <v>4</v>
      </c>
      <c r="D19" s="21">
        <f>SUM(D20:D23)</f>
        <v>166737</v>
      </c>
      <c r="E19" s="20">
        <v>16</v>
      </c>
      <c r="F19" s="20">
        <v>36</v>
      </c>
      <c r="G19" s="20">
        <v>58</v>
      </c>
      <c r="H19" s="20">
        <v>63</v>
      </c>
      <c r="I19" s="20">
        <v>68</v>
      </c>
      <c r="J19" s="20">
        <v>65</v>
      </c>
      <c r="K19" s="20">
        <v>63</v>
      </c>
      <c r="L19" s="20">
        <v>58</v>
      </c>
      <c r="M19" s="20">
        <v>50</v>
      </c>
      <c r="N19" s="20">
        <v>51</v>
      </c>
      <c r="O19" s="20">
        <v>55</v>
      </c>
      <c r="P19" s="20">
        <v>52</v>
      </c>
      <c r="Q19" s="20">
        <v>61</v>
      </c>
      <c r="R19" s="20">
        <v>61</v>
      </c>
      <c r="S19" s="20">
        <v>61</v>
      </c>
      <c r="T19" s="20">
        <v>63</v>
      </c>
      <c r="U19" s="20">
        <v>68</v>
      </c>
      <c r="V19" s="20">
        <v>68</v>
      </c>
      <c r="W19" s="20">
        <v>68</v>
      </c>
      <c r="X19" s="20">
        <v>68</v>
      </c>
      <c r="Y19" s="20">
        <v>68</v>
      </c>
      <c r="Z19" s="20">
        <v>68</v>
      </c>
      <c r="AA19" s="20">
        <v>68</v>
      </c>
      <c r="AB19" s="20">
        <v>68</v>
      </c>
      <c r="AC19" s="20">
        <v>100</v>
      </c>
      <c r="AD19" s="20">
        <v>100</v>
      </c>
      <c r="AE19" s="20">
        <v>100</v>
      </c>
      <c r="AF19" s="20">
        <v>100</v>
      </c>
      <c r="AG19" s="20">
        <v>100</v>
      </c>
      <c r="AH19" s="20">
        <v>100</v>
      </c>
      <c r="AI19" s="20">
        <v>100</v>
      </c>
      <c r="AJ19" s="20">
        <v>100</v>
      </c>
      <c r="AK19" s="20">
        <v>100</v>
      </c>
      <c r="AL19" s="20">
        <v>100</v>
      </c>
      <c r="AM19" s="20">
        <v>100</v>
      </c>
      <c r="AN19" s="19">
        <v>100</v>
      </c>
    </row>
    <row r="20" spans="1:40" customFormat="1" ht="20.25" customHeight="1" x14ac:dyDescent="0.45">
      <c r="A20" s="16"/>
      <c r="B20" s="15"/>
      <c r="C20" s="18" t="s">
        <v>3</v>
      </c>
      <c r="D20" s="18">
        <v>52372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1"/>
    </row>
    <row r="21" spans="1:40" customFormat="1" ht="20.25" customHeight="1" x14ac:dyDescent="0.45">
      <c r="A21" s="16"/>
      <c r="B21" s="15"/>
      <c r="C21" s="18" t="s">
        <v>2</v>
      </c>
      <c r="D21" s="18">
        <v>31453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1"/>
    </row>
    <row r="22" spans="1:40" customFormat="1" ht="20.25" customHeight="1" x14ac:dyDescent="0.45">
      <c r="A22" s="16"/>
      <c r="B22" s="15"/>
      <c r="C22" s="14" t="s">
        <v>1</v>
      </c>
      <c r="D22" s="14">
        <v>42317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1"/>
    </row>
    <row r="23" spans="1:40" customFormat="1" ht="20.25" customHeight="1" thickBot="1" x14ac:dyDescent="0.5">
      <c r="A23" s="10"/>
      <c r="B23" s="9"/>
      <c r="C23" s="8" t="s">
        <v>0</v>
      </c>
      <c r="D23" s="8">
        <v>40595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5"/>
    </row>
    <row r="24" spans="1:40" customFormat="1" ht="20.25" customHeight="1" x14ac:dyDescent="0.45">
      <c r="A24" s="23"/>
      <c r="B24" s="22" t="s">
        <v>75</v>
      </c>
      <c r="C24" s="21" t="s">
        <v>4</v>
      </c>
      <c r="D24" s="21">
        <f>SUM(D25:D28)</f>
        <v>156277</v>
      </c>
      <c r="E24" s="20">
        <v>43</v>
      </c>
      <c r="F24" s="20">
        <v>45</v>
      </c>
      <c r="G24" s="20">
        <v>41</v>
      </c>
      <c r="H24" s="20">
        <v>40</v>
      </c>
      <c r="I24" s="20">
        <v>42</v>
      </c>
      <c r="J24" s="20">
        <v>38</v>
      </c>
      <c r="K24" s="20">
        <v>36</v>
      </c>
      <c r="L24" s="20">
        <v>50</v>
      </c>
      <c r="M24" s="20">
        <v>58</v>
      </c>
      <c r="N24" s="20">
        <v>60</v>
      </c>
      <c r="O24" s="20">
        <v>58</v>
      </c>
      <c r="P24" s="20">
        <v>57</v>
      </c>
      <c r="Q24" s="20">
        <v>62</v>
      </c>
      <c r="R24" s="20">
        <v>62</v>
      </c>
      <c r="S24" s="20">
        <v>62</v>
      </c>
      <c r="T24" s="20">
        <v>62</v>
      </c>
      <c r="U24" s="20">
        <v>62</v>
      </c>
      <c r="V24" s="20">
        <v>62</v>
      </c>
      <c r="W24" s="20">
        <v>62</v>
      </c>
      <c r="X24" s="20">
        <v>62</v>
      </c>
      <c r="Y24" s="20">
        <v>62</v>
      </c>
      <c r="Z24" s="20">
        <v>60</v>
      </c>
      <c r="AA24" s="20">
        <v>60</v>
      </c>
      <c r="AB24" s="20">
        <v>60</v>
      </c>
      <c r="AC24" s="20">
        <v>100</v>
      </c>
      <c r="AD24" s="20">
        <v>100</v>
      </c>
      <c r="AE24" s="20">
        <v>100</v>
      </c>
      <c r="AF24" s="20">
        <v>100</v>
      </c>
      <c r="AG24" s="20">
        <v>100</v>
      </c>
      <c r="AH24" s="20">
        <v>100</v>
      </c>
      <c r="AI24" s="20">
        <v>100</v>
      </c>
      <c r="AJ24" s="20">
        <v>100</v>
      </c>
      <c r="AK24" s="20">
        <v>100</v>
      </c>
      <c r="AL24" s="20">
        <v>100</v>
      </c>
      <c r="AM24" s="20">
        <v>100</v>
      </c>
      <c r="AN24" s="19">
        <v>100</v>
      </c>
    </row>
    <row r="25" spans="1:40" customFormat="1" ht="20.25" customHeight="1" x14ac:dyDescent="0.45">
      <c r="A25" s="16"/>
      <c r="B25" s="15"/>
      <c r="C25" s="18" t="s">
        <v>3</v>
      </c>
      <c r="D25" s="18">
        <v>38126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1"/>
    </row>
    <row r="26" spans="1:40" customFormat="1" ht="20.25" customHeight="1" x14ac:dyDescent="0.45">
      <c r="A26" s="16"/>
      <c r="B26" s="15"/>
      <c r="C26" s="18" t="s">
        <v>2</v>
      </c>
      <c r="D26" s="18">
        <v>26209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1"/>
    </row>
    <row r="27" spans="1:40" customFormat="1" ht="20.25" customHeight="1" x14ac:dyDescent="0.45">
      <c r="A27" s="16"/>
      <c r="B27" s="15"/>
      <c r="C27" s="14" t="s">
        <v>1</v>
      </c>
      <c r="D27" s="14">
        <v>44452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1"/>
    </row>
    <row r="28" spans="1:40" customFormat="1" ht="20.25" customHeight="1" thickBot="1" x14ac:dyDescent="0.5">
      <c r="A28" s="10"/>
      <c r="B28" s="9"/>
      <c r="C28" s="8" t="s">
        <v>0</v>
      </c>
      <c r="D28" s="8">
        <v>47490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5"/>
    </row>
    <row r="29" spans="1:40" customFormat="1" ht="20.25" customHeight="1" x14ac:dyDescent="0.45">
      <c r="A29" s="23"/>
      <c r="B29" s="22" t="s">
        <v>74</v>
      </c>
      <c r="C29" s="21" t="s">
        <v>4</v>
      </c>
      <c r="D29" s="21">
        <f>SUM(D30:D33)</f>
        <v>121357</v>
      </c>
      <c r="E29" s="20">
        <v>25</v>
      </c>
      <c r="F29" s="20">
        <v>22</v>
      </c>
      <c r="G29" s="20">
        <v>38</v>
      </c>
      <c r="H29" s="20">
        <v>48</v>
      </c>
      <c r="I29" s="20">
        <v>48</v>
      </c>
      <c r="J29" s="20">
        <v>54</v>
      </c>
      <c r="K29" s="20">
        <v>25</v>
      </c>
      <c r="L29" s="20">
        <v>49</v>
      </c>
      <c r="M29" s="20">
        <v>55</v>
      </c>
      <c r="N29" s="20">
        <v>61</v>
      </c>
      <c r="O29" s="20">
        <v>54</v>
      </c>
      <c r="P29" s="20">
        <v>53</v>
      </c>
      <c r="Q29" s="20">
        <v>70</v>
      </c>
      <c r="R29" s="20">
        <v>70</v>
      </c>
      <c r="S29" s="20">
        <v>70</v>
      </c>
      <c r="T29" s="20">
        <v>70</v>
      </c>
      <c r="U29" s="20">
        <v>70</v>
      </c>
      <c r="V29" s="20">
        <v>70</v>
      </c>
      <c r="W29" s="20">
        <v>70</v>
      </c>
      <c r="X29" s="20">
        <v>70</v>
      </c>
      <c r="Y29" s="20">
        <v>70</v>
      </c>
      <c r="Z29" s="20">
        <v>64</v>
      </c>
      <c r="AA29" s="20">
        <v>61</v>
      </c>
      <c r="AB29" s="20">
        <v>61</v>
      </c>
      <c r="AC29" s="20">
        <v>100</v>
      </c>
      <c r="AD29" s="20">
        <v>100</v>
      </c>
      <c r="AE29" s="20">
        <v>100</v>
      </c>
      <c r="AF29" s="20">
        <v>100</v>
      </c>
      <c r="AG29" s="20">
        <v>100</v>
      </c>
      <c r="AH29" s="20">
        <v>100</v>
      </c>
      <c r="AI29" s="20">
        <v>100</v>
      </c>
      <c r="AJ29" s="20">
        <v>100</v>
      </c>
      <c r="AK29" s="20">
        <v>100</v>
      </c>
      <c r="AL29" s="20">
        <v>100</v>
      </c>
      <c r="AM29" s="20">
        <v>100</v>
      </c>
      <c r="AN29" s="19">
        <v>100</v>
      </c>
    </row>
    <row r="30" spans="1:40" customFormat="1" ht="20.25" customHeight="1" x14ac:dyDescent="0.45">
      <c r="A30" s="16"/>
      <c r="B30" s="15"/>
      <c r="C30" s="18" t="s">
        <v>3</v>
      </c>
      <c r="D30" s="18">
        <v>41431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1"/>
    </row>
    <row r="31" spans="1:40" customFormat="1" ht="20.25" customHeight="1" x14ac:dyDescent="0.45">
      <c r="A31" s="16"/>
      <c r="B31" s="15"/>
      <c r="C31" s="18" t="s">
        <v>2</v>
      </c>
      <c r="D31" s="18">
        <v>26455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1"/>
    </row>
    <row r="32" spans="1:40" customFormat="1" ht="19.8" customHeight="1" x14ac:dyDescent="0.45">
      <c r="A32" s="16"/>
      <c r="B32" s="15"/>
      <c r="C32" s="14" t="s">
        <v>1</v>
      </c>
      <c r="D32" s="14">
        <v>39050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1"/>
    </row>
    <row r="33" spans="1:40" customFormat="1" ht="20.25" customHeight="1" thickBot="1" x14ac:dyDescent="0.5">
      <c r="A33" s="10"/>
      <c r="B33" s="9"/>
      <c r="C33" s="8" t="s">
        <v>0</v>
      </c>
      <c r="D33" s="8">
        <v>14421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5"/>
    </row>
    <row r="34" spans="1:40" customFormat="1" ht="20.25" customHeight="1" x14ac:dyDescent="0.45">
      <c r="A34" s="23"/>
      <c r="B34" s="22" t="s">
        <v>73</v>
      </c>
      <c r="C34" s="21" t="s">
        <v>4</v>
      </c>
      <c r="D34" s="21">
        <f>SUM(D35:D38)</f>
        <v>158954</v>
      </c>
      <c r="E34" s="20">
        <v>36</v>
      </c>
      <c r="F34" s="20">
        <v>36</v>
      </c>
      <c r="G34" s="20">
        <v>38</v>
      </c>
      <c r="H34" s="20">
        <v>42</v>
      </c>
      <c r="I34" s="20">
        <v>47</v>
      </c>
      <c r="J34" s="20">
        <v>45</v>
      </c>
      <c r="K34" s="20">
        <v>41</v>
      </c>
      <c r="L34" s="20">
        <v>38</v>
      </c>
      <c r="M34" s="20">
        <v>45</v>
      </c>
      <c r="N34" s="20">
        <v>48</v>
      </c>
      <c r="O34" s="20">
        <v>52</v>
      </c>
      <c r="P34" s="20">
        <v>52</v>
      </c>
      <c r="Q34" s="20">
        <v>54</v>
      </c>
      <c r="R34" s="20">
        <v>54</v>
      </c>
      <c r="S34" s="20">
        <v>54</v>
      </c>
      <c r="T34" s="20">
        <v>54</v>
      </c>
      <c r="U34" s="20">
        <v>54</v>
      </c>
      <c r="V34" s="20">
        <v>54</v>
      </c>
      <c r="W34" s="20">
        <v>54</v>
      </c>
      <c r="X34" s="20">
        <v>54</v>
      </c>
      <c r="Y34" s="20">
        <v>54</v>
      </c>
      <c r="Z34" s="20">
        <v>54</v>
      </c>
      <c r="AA34" s="20">
        <v>52</v>
      </c>
      <c r="AB34" s="20">
        <v>52</v>
      </c>
      <c r="AC34" s="20">
        <v>100</v>
      </c>
      <c r="AD34" s="20">
        <v>100</v>
      </c>
      <c r="AE34" s="20">
        <v>100</v>
      </c>
      <c r="AF34" s="20">
        <v>100</v>
      </c>
      <c r="AG34" s="20">
        <v>100</v>
      </c>
      <c r="AH34" s="20">
        <v>100</v>
      </c>
      <c r="AI34" s="20">
        <v>100</v>
      </c>
      <c r="AJ34" s="20">
        <v>100</v>
      </c>
      <c r="AK34" s="20">
        <v>100</v>
      </c>
      <c r="AL34" s="20">
        <v>100</v>
      </c>
      <c r="AM34" s="20">
        <v>100</v>
      </c>
      <c r="AN34" s="19">
        <v>100</v>
      </c>
    </row>
    <row r="35" spans="1:40" customFormat="1" ht="20.25" customHeight="1" x14ac:dyDescent="0.45">
      <c r="A35" s="16"/>
      <c r="B35" s="15"/>
      <c r="C35" s="18" t="s">
        <v>3</v>
      </c>
      <c r="D35" s="18">
        <v>47621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1"/>
    </row>
    <row r="36" spans="1:40" customFormat="1" ht="20.25" customHeight="1" x14ac:dyDescent="0.45">
      <c r="A36" s="16"/>
      <c r="B36" s="15"/>
      <c r="C36" s="18" t="s">
        <v>2</v>
      </c>
      <c r="D36" s="18">
        <v>30561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1"/>
    </row>
    <row r="37" spans="1:40" customFormat="1" ht="20.25" customHeight="1" x14ac:dyDescent="0.45">
      <c r="A37" s="16"/>
      <c r="B37" s="15"/>
      <c r="C37" s="14" t="s">
        <v>1</v>
      </c>
      <c r="D37" s="14">
        <v>42847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1"/>
    </row>
    <row r="38" spans="1:40" customFormat="1" ht="20.25" customHeight="1" thickBot="1" x14ac:dyDescent="0.5">
      <c r="A38" s="10"/>
      <c r="B38" s="9"/>
      <c r="C38" s="8" t="s">
        <v>0</v>
      </c>
      <c r="D38" s="8">
        <v>37925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5"/>
    </row>
    <row r="39" spans="1:40" customFormat="1" ht="20.25" customHeight="1" x14ac:dyDescent="0.45">
      <c r="A39" s="23"/>
      <c r="B39" s="22" t="s">
        <v>72</v>
      </c>
      <c r="C39" s="21" t="s">
        <v>4</v>
      </c>
      <c r="D39" s="21">
        <f>SUM(D40:D43)</f>
        <v>37404</v>
      </c>
      <c r="E39" s="20">
        <v>15</v>
      </c>
      <c r="F39" s="20">
        <v>15</v>
      </c>
      <c r="G39" s="20">
        <v>12</v>
      </c>
      <c r="H39" s="20">
        <v>25</v>
      </c>
      <c r="I39" s="20">
        <v>27</v>
      </c>
      <c r="J39" s="20">
        <v>23</v>
      </c>
      <c r="K39" s="20">
        <v>21</v>
      </c>
      <c r="L39" s="20">
        <v>13</v>
      </c>
      <c r="M39" s="20">
        <v>29</v>
      </c>
      <c r="N39" s="20">
        <v>21</v>
      </c>
      <c r="O39" s="20">
        <v>24</v>
      </c>
      <c r="P39" s="20">
        <v>20</v>
      </c>
      <c r="Q39" s="20">
        <v>30</v>
      </c>
      <c r="R39" s="20">
        <v>30</v>
      </c>
      <c r="S39" s="20">
        <v>30</v>
      </c>
      <c r="T39" s="20">
        <v>30</v>
      </c>
      <c r="U39" s="20">
        <v>30</v>
      </c>
      <c r="V39" s="20">
        <v>30</v>
      </c>
      <c r="W39" s="20">
        <v>30</v>
      </c>
      <c r="X39" s="20">
        <v>30</v>
      </c>
      <c r="Y39" s="20">
        <v>30</v>
      </c>
      <c r="Z39" s="20">
        <v>29</v>
      </c>
      <c r="AA39" s="20">
        <v>29</v>
      </c>
      <c r="AB39" s="20">
        <v>29</v>
      </c>
      <c r="AC39" s="20">
        <v>100</v>
      </c>
      <c r="AD39" s="20">
        <v>100</v>
      </c>
      <c r="AE39" s="20">
        <v>100</v>
      </c>
      <c r="AF39" s="20">
        <v>100</v>
      </c>
      <c r="AG39" s="20">
        <v>100</v>
      </c>
      <c r="AH39" s="20">
        <v>100</v>
      </c>
      <c r="AI39" s="20">
        <v>100</v>
      </c>
      <c r="AJ39" s="20">
        <v>100</v>
      </c>
      <c r="AK39" s="20">
        <v>100</v>
      </c>
      <c r="AL39" s="20">
        <v>100</v>
      </c>
      <c r="AM39" s="20">
        <v>100</v>
      </c>
      <c r="AN39" s="19">
        <v>100</v>
      </c>
    </row>
    <row r="40" spans="1:40" customFormat="1" ht="20.25" customHeight="1" x14ac:dyDescent="0.45">
      <c r="A40" s="16"/>
      <c r="B40" s="15"/>
      <c r="C40" s="18" t="s">
        <v>3</v>
      </c>
      <c r="D40" s="18">
        <v>15005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1"/>
    </row>
    <row r="41" spans="1:40" customFormat="1" ht="20.25" customHeight="1" x14ac:dyDescent="0.45">
      <c r="A41" s="16"/>
      <c r="B41" s="15"/>
      <c r="C41" s="18" t="s">
        <v>2</v>
      </c>
      <c r="D41" s="18">
        <v>9181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1"/>
    </row>
    <row r="42" spans="1:40" customFormat="1" ht="20.25" customHeight="1" x14ac:dyDescent="0.45">
      <c r="A42" s="16"/>
      <c r="B42" s="15"/>
      <c r="C42" s="14" t="s">
        <v>1</v>
      </c>
      <c r="D42" s="14">
        <v>7512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1"/>
    </row>
    <row r="43" spans="1:40" customFormat="1" ht="20.25" customHeight="1" thickBot="1" x14ac:dyDescent="0.5">
      <c r="A43" s="10"/>
      <c r="B43" s="9"/>
      <c r="C43" s="8" t="s">
        <v>0</v>
      </c>
      <c r="D43" s="8">
        <v>5706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5"/>
    </row>
    <row r="44" spans="1:40" customFormat="1" ht="20.25" customHeight="1" x14ac:dyDescent="0.45">
      <c r="A44" s="23"/>
      <c r="B44" s="22" t="s">
        <v>71</v>
      </c>
      <c r="C44" s="21" t="s">
        <v>4</v>
      </c>
      <c r="D44" s="21">
        <f>SUM(D45:D48)</f>
        <v>189378</v>
      </c>
      <c r="E44" s="20">
        <v>14</v>
      </c>
      <c r="F44" s="20">
        <v>52</v>
      </c>
      <c r="G44" s="20">
        <v>78</v>
      </c>
      <c r="H44" s="20">
        <v>121</v>
      </c>
      <c r="I44" s="20">
        <v>121</v>
      </c>
      <c r="J44" s="20">
        <v>85</v>
      </c>
      <c r="K44" s="20">
        <v>65</v>
      </c>
      <c r="L44" s="20">
        <v>65</v>
      </c>
      <c r="M44" s="20">
        <v>58</v>
      </c>
      <c r="N44" s="20">
        <v>45</v>
      </c>
      <c r="O44" s="20">
        <v>52</v>
      </c>
      <c r="P44" s="20">
        <v>51</v>
      </c>
      <c r="Q44" s="20">
        <v>101</v>
      </c>
      <c r="R44" s="20">
        <v>101</v>
      </c>
      <c r="S44" s="20">
        <v>101</v>
      </c>
      <c r="T44" s="20">
        <v>121</v>
      </c>
      <c r="U44" s="20">
        <v>121</v>
      </c>
      <c r="V44" s="20">
        <v>121</v>
      </c>
      <c r="W44" s="20">
        <v>121</v>
      </c>
      <c r="X44" s="20">
        <v>121</v>
      </c>
      <c r="Y44" s="20">
        <v>121</v>
      </c>
      <c r="Z44" s="20">
        <v>121</v>
      </c>
      <c r="AA44" s="20">
        <v>121</v>
      </c>
      <c r="AB44" s="20">
        <v>121</v>
      </c>
      <c r="AC44" s="20">
        <v>100</v>
      </c>
      <c r="AD44" s="20">
        <v>100</v>
      </c>
      <c r="AE44" s="20">
        <v>98</v>
      </c>
      <c r="AF44" s="20">
        <v>98</v>
      </c>
      <c r="AG44" s="20">
        <v>98</v>
      </c>
      <c r="AH44" s="20">
        <v>98</v>
      </c>
      <c r="AI44" s="20">
        <v>98</v>
      </c>
      <c r="AJ44" s="20">
        <v>99</v>
      </c>
      <c r="AK44" s="20">
        <v>99</v>
      </c>
      <c r="AL44" s="20">
        <v>99</v>
      </c>
      <c r="AM44" s="20">
        <v>100</v>
      </c>
      <c r="AN44" s="19">
        <v>99</v>
      </c>
    </row>
    <row r="45" spans="1:40" customFormat="1" ht="20.25" customHeight="1" x14ac:dyDescent="0.45">
      <c r="A45" s="16"/>
      <c r="B45" s="15"/>
      <c r="C45" s="18" t="s">
        <v>3</v>
      </c>
      <c r="D45" s="17">
        <v>42442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1"/>
    </row>
    <row r="46" spans="1:40" customFormat="1" ht="20.25" customHeight="1" x14ac:dyDescent="0.45">
      <c r="A46" s="16"/>
      <c r="B46" s="15"/>
      <c r="C46" s="18" t="s">
        <v>2</v>
      </c>
      <c r="D46" s="17">
        <v>27332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1"/>
    </row>
    <row r="47" spans="1:40" customFormat="1" ht="20.25" customHeight="1" x14ac:dyDescent="0.45">
      <c r="A47" s="16"/>
      <c r="B47" s="15"/>
      <c r="C47" s="14" t="s">
        <v>1</v>
      </c>
      <c r="D47" s="13">
        <v>49324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1"/>
    </row>
    <row r="48" spans="1:40" customFormat="1" ht="20.25" customHeight="1" thickBot="1" x14ac:dyDescent="0.5">
      <c r="A48" s="10"/>
      <c r="B48" s="9"/>
      <c r="C48" s="8" t="s">
        <v>0</v>
      </c>
      <c r="D48" s="7">
        <v>70280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5"/>
    </row>
    <row r="49" spans="1:40" customFormat="1" ht="20.25" customHeight="1" x14ac:dyDescent="0.45">
      <c r="A49" s="23"/>
      <c r="B49" s="26" t="s">
        <v>70</v>
      </c>
      <c r="C49" s="21" t="s">
        <v>4</v>
      </c>
      <c r="D49" s="21">
        <f>SUM(D50:D53)</f>
        <v>1155176</v>
      </c>
      <c r="E49" s="20">
        <v>250</v>
      </c>
      <c r="F49" s="20">
        <v>247</v>
      </c>
      <c r="G49" s="20">
        <v>245</v>
      </c>
      <c r="H49" s="20">
        <v>245</v>
      </c>
      <c r="I49" s="20">
        <v>257</v>
      </c>
      <c r="J49" s="20">
        <v>264</v>
      </c>
      <c r="K49" s="20">
        <v>257</v>
      </c>
      <c r="L49" s="20">
        <v>341</v>
      </c>
      <c r="M49" s="20">
        <v>350</v>
      </c>
      <c r="N49" s="20">
        <v>348</v>
      </c>
      <c r="O49" s="20">
        <v>350</v>
      </c>
      <c r="P49" s="20">
        <v>350</v>
      </c>
      <c r="Q49" s="20">
        <v>341</v>
      </c>
      <c r="R49" s="20">
        <v>341</v>
      </c>
      <c r="S49" s="20">
        <v>341</v>
      </c>
      <c r="T49" s="20">
        <v>341</v>
      </c>
      <c r="U49" s="20">
        <v>341</v>
      </c>
      <c r="V49" s="20">
        <v>341</v>
      </c>
      <c r="W49" s="20">
        <v>341</v>
      </c>
      <c r="X49" s="20">
        <v>341</v>
      </c>
      <c r="Y49" s="20">
        <v>350</v>
      </c>
      <c r="Z49" s="20">
        <v>350</v>
      </c>
      <c r="AA49" s="20">
        <v>350</v>
      </c>
      <c r="AB49" s="20">
        <v>350</v>
      </c>
      <c r="AC49" s="20">
        <v>98</v>
      </c>
      <c r="AD49" s="20">
        <v>98</v>
      </c>
      <c r="AE49" s="20">
        <v>98</v>
      </c>
      <c r="AF49" s="20">
        <v>98</v>
      </c>
      <c r="AG49" s="20">
        <v>98</v>
      </c>
      <c r="AH49" s="20">
        <v>98</v>
      </c>
      <c r="AI49" s="20">
        <v>98</v>
      </c>
      <c r="AJ49" s="20">
        <v>100</v>
      </c>
      <c r="AK49" s="20">
        <v>100</v>
      </c>
      <c r="AL49" s="20">
        <v>100</v>
      </c>
      <c r="AM49" s="20">
        <v>100</v>
      </c>
      <c r="AN49" s="19">
        <v>100</v>
      </c>
    </row>
    <row r="50" spans="1:40" customFormat="1" ht="20.25" customHeight="1" x14ac:dyDescent="0.45">
      <c r="A50" s="16"/>
      <c r="B50" s="25"/>
      <c r="C50" s="18" t="s">
        <v>3</v>
      </c>
      <c r="D50" s="17">
        <v>214176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1"/>
    </row>
    <row r="51" spans="1:40" customFormat="1" ht="20.25" customHeight="1" x14ac:dyDescent="0.45">
      <c r="A51" s="16"/>
      <c r="B51" s="25"/>
      <c r="C51" s="18" t="s">
        <v>2</v>
      </c>
      <c r="D51" s="17">
        <v>163940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1"/>
    </row>
    <row r="52" spans="1:40" customFormat="1" ht="20.25" customHeight="1" x14ac:dyDescent="0.45">
      <c r="A52" s="16"/>
      <c r="B52" s="25"/>
      <c r="C52" s="14" t="s">
        <v>1</v>
      </c>
      <c r="D52" s="13">
        <v>265913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1"/>
    </row>
    <row r="53" spans="1:40" customFormat="1" ht="20.25" customHeight="1" thickBot="1" x14ac:dyDescent="0.5">
      <c r="A53" s="10"/>
      <c r="B53" s="24"/>
      <c r="C53" s="8" t="s">
        <v>0</v>
      </c>
      <c r="D53" s="7">
        <v>511147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5"/>
    </row>
    <row r="54" spans="1:40" customFormat="1" ht="20.25" customHeight="1" x14ac:dyDescent="0.45">
      <c r="A54" s="23"/>
      <c r="B54" s="22" t="s">
        <v>69</v>
      </c>
      <c r="C54" s="21" t="s">
        <v>4</v>
      </c>
      <c r="D54" s="21">
        <f>SUM(D55:D58)</f>
        <v>217557</v>
      </c>
      <c r="E54" s="20">
        <v>39</v>
      </c>
      <c r="F54" s="20">
        <v>40</v>
      </c>
      <c r="G54" s="20">
        <v>42</v>
      </c>
      <c r="H54" s="20">
        <v>81</v>
      </c>
      <c r="I54" s="20">
        <v>85</v>
      </c>
      <c r="J54" s="20">
        <v>79</v>
      </c>
      <c r="K54" s="20">
        <v>77</v>
      </c>
      <c r="L54" s="20">
        <v>46</v>
      </c>
      <c r="M54" s="20">
        <v>48</v>
      </c>
      <c r="N54" s="20">
        <v>53</v>
      </c>
      <c r="O54" s="20">
        <v>58</v>
      </c>
      <c r="P54" s="20">
        <v>58</v>
      </c>
      <c r="Q54" s="20">
        <v>76</v>
      </c>
      <c r="R54" s="20">
        <v>76</v>
      </c>
      <c r="S54" s="20">
        <v>76</v>
      </c>
      <c r="T54" s="20">
        <v>81</v>
      </c>
      <c r="U54" s="20">
        <v>85</v>
      </c>
      <c r="V54" s="20">
        <v>85</v>
      </c>
      <c r="W54" s="20">
        <v>85</v>
      </c>
      <c r="X54" s="20">
        <v>85</v>
      </c>
      <c r="Y54" s="20">
        <v>85</v>
      </c>
      <c r="Z54" s="20">
        <v>85</v>
      </c>
      <c r="AA54" s="20">
        <v>85</v>
      </c>
      <c r="AB54" s="20">
        <v>85</v>
      </c>
      <c r="AC54" s="20">
        <v>100</v>
      </c>
      <c r="AD54" s="20">
        <v>100</v>
      </c>
      <c r="AE54" s="20">
        <v>100</v>
      </c>
      <c r="AF54" s="20">
        <v>100</v>
      </c>
      <c r="AG54" s="20">
        <v>100</v>
      </c>
      <c r="AH54" s="20">
        <v>100</v>
      </c>
      <c r="AI54" s="20">
        <v>100</v>
      </c>
      <c r="AJ54" s="20">
        <v>100</v>
      </c>
      <c r="AK54" s="20">
        <v>100</v>
      </c>
      <c r="AL54" s="20">
        <v>100</v>
      </c>
      <c r="AM54" s="20">
        <v>100</v>
      </c>
      <c r="AN54" s="19">
        <v>100</v>
      </c>
    </row>
    <row r="55" spans="1:40" customFormat="1" ht="20.25" customHeight="1" x14ac:dyDescent="0.45">
      <c r="A55" s="16"/>
      <c r="B55" s="15"/>
      <c r="C55" s="18" t="s">
        <v>3</v>
      </c>
      <c r="D55" s="17">
        <v>50696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1"/>
    </row>
    <row r="56" spans="1:40" customFormat="1" ht="20.25" customHeight="1" x14ac:dyDescent="0.45">
      <c r="A56" s="16"/>
      <c r="B56" s="15"/>
      <c r="C56" s="18" t="s">
        <v>2</v>
      </c>
      <c r="D56" s="17">
        <v>32826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1"/>
    </row>
    <row r="57" spans="1:40" customFormat="1" ht="20.25" customHeight="1" x14ac:dyDescent="0.45">
      <c r="A57" s="16"/>
      <c r="B57" s="15"/>
      <c r="C57" s="14" t="s">
        <v>1</v>
      </c>
      <c r="D57" s="13">
        <v>55914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1"/>
    </row>
    <row r="58" spans="1:40" customFormat="1" ht="20.25" customHeight="1" thickBot="1" x14ac:dyDescent="0.5">
      <c r="A58" s="10"/>
      <c r="B58" s="9"/>
      <c r="C58" s="8" t="s">
        <v>0</v>
      </c>
      <c r="D58" s="7">
        <v>78121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</row>
    <row r="59" spans="1:40" customFormat="1" ht="20.25" customHeight="1" x14ac:dyDescent="0.45">
      <c r="A59" s="23"/>
      <c r="B59" s="22" t="s">
        <v>68</v>
      </c>
      <c r="C59" s="21" t="s">
        <v>4</v>
      </c>
      <c r="D59" s="21">
        <f>SUM(D60:D63)</f>
        <v>264447</v>
      </c>
      <c r="E59" s="20">
        <v>61</v>
      </c>
      <c r="F59" s="20">
        <v>66</v>
      </c>
      <c r="G59" s="20">
        <v>87</v>
      </c>
      <c r="H59" s="20">
        <v>106</v>
      </c>
      <c r="I59" s="20">
        <v>105</v>
      </c>
      <c r="J59" s="20">
        <v>99</v>
      </c>
      <c r="K59" s="20">
        <v>88</v>
      </c>
      <c r="L59" s="20">
        <v>77</v>
      </c>
      <c r="M59" s="20">
        <v>90</v>
      </c>
      <c r="N59" s="20">
        <v>85</v>
      </c>
      <c r="O59" s="20">
        <v>88</v>
      </c>
      <c r="P59" s="20">
        <v>84</v>
      </c>
      <c r="Q59" s="20">
        <v>128</v>
      </c>
      <c r="R59" s="20">
        <v>128</v>
      </c>
      <c r="S59" s="20">
        <v>128</v>
      </c>
      <c r="T59" s="20">
        <v>128</v>
      </c>
      <c r="U59" s="20">
        <v>121</v>
      </c>
      <c r="V59" s="20">
        <v>106</v>
      </c>
      <c r="W59" s="20">
        <v>106</v>
      </c>
      <c r="X59" s="20">
        <v>106</v>
      </c>
      <c r="Y59" s="20">
        <v>106</v>
      </c>
      <c r="Z59" s="20">
        <v>106</v>
      </c>
      <c r="AA59" s="20">
        <v>106</v>
      </c>
      <c r="AB59" s="20">
        <v>106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0">
        <v>100</v>
      </c>
      <c r="AN59" s="19">
        <v>100</v>
      </c>
    </row>
    <row r="60" spans="1:40" customFormat="1" ht="20.25" customHeight="1" x14ac:dyDescent="0.45">
      <c r="A60" s="16"/>
      <c r="B60" s="15"/>
      <c r="C60" s="18" t="s">
        <v>3</v>
      </c>
      <c r="D60" s="17">
        <v>89815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1"/>
    </row>
    <row r="61" spans="1:40" customFormat="1" ht="20.25" customHeight="1" x14ac:dyDescent="0.45">
      <c r="A61" s="16"/>
      <c r="B61" s="15"/>
      <c r="C61" s="18" t="s">
        <v>2</v>
      </c>
      <c r="D61" s="17">
        <v>57846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1"/>
    </row>
    <row r="62" spans="1:40" customFormat="1" ht="20.25" customHeight="1" x14ac:dyDescent="0.45">
      <c r="A62" s="16"/>
      <c r="B62" s="15"/>
      <c r="C62" s="14" t="s">
        <v>1</v>
      </c>
      <c r="D62" s="13">
        <v>61950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1"/>
    </row>
    <row r="63" spans="1:40" customFormat="1" ht="20.25" customHeight="1" thickBot="1" x14ac:dyDescent="0.5">
      <c r="A63" s="10"/>
      <c r="B63" s="9"/>
      <c r="C63" s="8" t="s">
        <v>0</v>
      </c>
      <c r="D63" s="7">
        <v>54836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5"/>
    </row>
    <row r="64" spans="1:40" customFormat="1" ht="20.25" customHeight="1" x14ac:dyDescent="0.45">
      <c r="A64" s="23"/>
      <c r="B64" s="22" t="s">
        <v>67</v>
      </c>
      <c r="C64" s="21" t="s">
        <v>4</v>
      </c>
      <c r="D64" s="21">
        <f>SUM(D65:D68)</f>
        <v>2236804</v>
      </c>
      <c r="E64" s="20">
        <v>343</v>
      </c>
      <c r="F64" s="20">
        <v>398</v>
      </c>
      <c r="G64" s="20">
        <v>487</v>
      </c>
      <c r="H64" s="20">
        <v>502</v>
      </c>
      <c r="I64" s="20">
        <v>518</v>
      </c>
      <c r="J64" s="20">
        <v>506</v>
      </c>
      <c r="K64" s="20">
        <v>418</v>
      </c>
      <c r="L64" s="20">
        <v>415</v>
      </c>
      <c r="M64" s="20">
        <v>446</v>
      </c>
      <c r="N64" s="20">
        <v>473</v>
      </c>
      <c r="O64" s="20">
        <v>499</v>
      </c>
      <c r="P64" s="20">
        <v>480</v>
      </c>
      <c r="Q64" s="20">
        <v>516</v>
      </c>
      <c r="R64" s="20">
        <v>516</v>
      </c>
      <c r="S64" s="20">
        <v>516</v>
      </c>
      <c r="T64" s="20">
        <v>516</v>
      </c>
      <c r="U64" s="20">
        <v>516</v>
      </c>
      <c r="V64" s="20">
        <v>516</v>
      </c>
      <c r="W64" s="20">
        <v>516</v>
      </c>
      <c r="X64" s="20">
        <v>516</v>
      </c>
      <c r="Y64" s="20">
        <v>516</v>
      </c>
      <c r="Z64" s="20">
        <v>516</v>
      </c>
      <c r="AA64" s="20">
        <v>516</v>
      </c>
      <c r="AB64" s="20">
        <v>516</v>
      </c>
      <c r="AC64" s="20">
        <v>99</v>
      </c>
      <c r="AD64" s="20">
        <v>100</v>
      </c>
      <c r="AE64" s="20">
        <v>100</v>
      </c>
      <c r="AF64" s="20">
        <v>100</v>
      </c>
      <c r="AG64" s="20">
        <v>100</v>
      </c>
      <c r="AH64" s="20">
        <v>100</v>
      </c>
      <c r="AI64" s="20">
        <v>100</v>
      </c>
      <c r="AJ64" s="20">
        <v>100</v>
      </c>
      <c r="AK64" s="20">
        <v>100</v>
      </c>
      <c r="AL64" s="20">
        <v>100</v>
      </c>
      <c r="AM64" s="20">
        <v>100</v>
      </c>
      <c r="AN64" s="19">
        <v>100</v>
      </c>
    </row>
    <row r="65" spans="1:40" customFormat="1" ht="20.25" customHeight="1" x14ac:dyDescent="0.45">
      <c r="A65" s="16"/>
      <c r="B65" s="15"/>
      <c r="C65" s="18" t="s">
        <v>3</v>
      </c>
      <c r="D65" s="17">
        <v>606752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1"/>
    </row>
    <row r="66" spans="1:40" customFormat="1" ht="20.25" customHeight="1" x14ac:dyDescent="0.45">
      <c r="A66" s="16"/>
      <c r="B66" s="15"/>
      <c r="C66" s="18" t="s">
        <v>2</v>
      </c>
      <c r="D66" s="17">
        <v>364306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1"/>
    </row>
    <row r="67" spans="1:40" customFormat="1" ht="20.25" customHeight="1" x14ac:dyDescent="0.45">
      <c r="A67" s="16"/>
      <c r="B67" s="15"/>
      <c r="C67" s="14" t="s">
        <v>1</v>
      </c>
      <c r="D67" s="13">
        <v>547577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1"/>
    </row>
    <row r="68" spans="1:40" customFormat="1" ht="20.25" customHeight="1" thickBot="1" x14ac:dyDescent="0.5">
      <c r="A68" s="10"/>
      <c r="B68" s="9"/>
      <c r="C68" s="8" t="s">
        <v>0</v>
      </c>
      <c r="D68" s="7">
        <v>718169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5"/>
    </row>
    <row r="69" spans="1:40" customFormat="1" ht="20.25" customHeight="1" x14ac:dyDescent="0.45">
      <c r="A69" s="23"/>
      <c r="B69" s="22" t="s">
        <v>66</v>
      </c>
      <c r="C69" s="21" t="s">
        <v>4</v>
      </c>
      <c r="D69" s="21">
        <f>SUM(D70:D73)</f>
        <v>532864</v>
      </c>
      <c r="E69" s="20">
        <v>157</v>
      </c>
      <c r="F69" s="20">
        <v>141</v>
      </c>
      <c r="G69" s="20">
        <v>104</v>
      </c>
      <c r="H69" s="20">
        <v>158</v>
      </c>
      <c r="I69" s="20">
        <v>144</v>
      </c>
      <c r="J69" s="20">
        <v>154</v>
      </c>
      <c r="K69" s="20">
        <v>126</v>
      </c>
      <c r="L69" s="20">
        <v>185</v>
      </c>
      <c r="M69" s="20">
        <v>182</v>
      </c>
      <c r="N69" s="20">
        <v>208</v>
      </c>
      <c r="O69" s="20">
        <v>205</v>
      </c>
      <c r="P69" s="20">
        <v>203</v>
      </c>
      <c r="Q69" s="20">
        <v>221</v>
      </c>
      <c r="R69" s="20">
        <v>221</v>
      </c>
      <c r="S69" s="20">
        <v>221</v>
      </c>
      <c r="T69" s="20">
        <v>221</v>
      </c>
      <c r="U69" s="20">
        <v>221</v>
      </c>
      <c r="V69" s="20">
        <v>221</v>
      </c>
      <c r="W69" s="20">
        <v>221</v>
      </c>
      <c r="X69" s="20">
        <v>221</v>
      </c>
      <c r="Y69" s="20">
        <v>221</v>
      </c>
      <c r="Z69" s="20">
        <v>221</v>
      </c>
      <c r="AA69" s="20">
        <v>221</v>
      </c>
      <c r="AB69" s="20">
        <v>221</v>
      </c>
      <c r="AC69" s="20">
        <v>100</v>
      </c>
      <c r="AD69" s="20">
        <v>100</v>
      </c>
      <c r="AE69" s="20">
        <v>100</v>
      </c>
      <c r="AF69" s="20">
        <v>100</v>
      </c>
      <c r="AG69" s="20">
        <v>100</v>
      </c>
      <c r="AH69" s="20">
        <v>100</v>
      </c>
      <c r="AI69" s="20">
        <v>100</v>
      </c>
      <c r="AJ69" s="20">
        <v>100</v>
      </c>
      <c r="AK69" s="20">
        <v>100</v>
      </c>
      <c r="AL69" s="20">
        <v>100</v>
      </c>
      <c r="AM69" s="20">
        <v>100</v>
      </c>
      <c r="AN69" s="19">
        <v>100</v>
      </c>
    </row>
    <row r="70" spans="1:40" customFormat="1" ht="20.25" customHeight="1" x14ac:dyDescent="0.45">
      <c r="A70" s="16"/>
      <c r="B70" s="15"/>
      <c r="C70" s="18" t="s">
        <v>3</v>
      </c>
      <c r="D70" s="17">
        <v>154231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1"/>
    </row>
    <row r="71" spans="1:40" customFormat="1" ht="20.25" customHeight="1" x14ac:dyDescent="0.45">
      <c r="A71" s="16"/>
      <c r="B71" s="15"/>
      <c r="C71" s="18" t="s">
        <v>2</v>
      </c>
      <c r="D71" s="17">
        <v>87248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1"/>
    </row>
    <row r="72" spans="1:40" customFormat="1" ht="20.25" customHeight="1" x14ac:dyDescent="0.45">
      <c r="A72" s="16"/>
      <c r="B72" s="15"/>
      <c r="C72" s="14" t="s">
        <v>1</v>
      </c>
      <c r="D72" s="13">
        <v>123068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1"/>
    </row>
    <row r="73" spans="1:40" customFormat="1" ht="20.25" customHeight="1" thickBot="1" x14ac:dyDescent="0.5">
      <c r="A73" s="10"/>
      <c r="B73" s="9"/>
      <c r="C73" s="8" t="s">
        <v>0</v>
      </c>
      <c r="D73" s="7">
        <v>168317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5"/>
    </row>
    <row r="74" spans="1:40" customFormat="1" ht="20.25" customHeight="1" x14ac:dyDescent="0.45">
      <c r="A74" s="23"/>
      <c r="B74" s="22" t="s">
        <v>65</v>
      </c>
      <c r="C74" s="21" t="s">
        <v>4</v>
      </c>
      <c r="D74" s="21">
        <f>SUM(D75:D78)</f>
        <v>406602</v>
      </c>
      <c r="E74" s="20">
        <v>74</v>
      </c>
      <c r="F74" s="20">
        <v>73</v>
      </c>
      <c r="G74" s="20">
        <v>81</v>
      </c>
      <c r="H74" s="20">
        <v>94</v>
      </c>
      <c r="I74" s="20">
        <v>107</v>
      </c>
      <c r="J74" s="20">
        <v>99</v>
      </c>
      <c r="K74" s="20">
        <v>89</v>
      </c>
      <c r="L74" s="20">
        <v>83</v>
      </c>
      <c r="M74" s="20">
        <v>92</v>
      </c>
      <c r="N74" s="20">
        <v>113</v>
      </c>
      <c r="O74" s="20">
        <v>106</v>
      </c>
      <c r="P74" s="20">
        <v>100</v>
      </c>
      <c r="Q74" s="20">
        <v>154</v>
      </c>
      <c r="R74" s="20">
        <v>154</v>
      </c>
      <c r="S74" s="20">
        <v>154</v>
      </c>
      <c r="T74" s="20">
        <v>154</v>
      </c>
      <c r="U74" s="20">
        <v>134</v>
      </c>
      <c r="V74" s="20">
        <v>134</v>
      </c>
      <c r="W74" s="20">
        <v>134</v>
      </c>
      <c r="X74" s="20">
        <v>134</v>
      </c>
      <c r="Y74" s="20">
        <v>134</v>
      </c>
      <c r="Z74" s="20">
        <v>134</v>
      </c>
      <c r="AA74" s="20">
        <v>113</v>
      </c>
      <c r="AB74" s="20">
        <v>113</v>
      </c>
      <c r="AC74" s="20">
        <v>100</v>
      </c>
      <c r="AD74" s="20">
        <v>100</v>
      </c>
      <c r="AE74" s="20">
        <v>100</v>
      </c>
      <c r="AF74" s="20">
        <v>100</v>
      </c>
      <c r="AG74" s="20">
        <v>100</v>
      </c>
      <c r="AH74" s="20">
        <v>100</v>
      </c>
      <c r="AI74" s="20">
        <v>100</v>
      </c>
      <c r="AJ74" s="20">
        <v>100</v>
      </c>
      <c r="AK74" s="20">
        <v>100</v>
      </c>
      <c r="AL74" s="20">
        <v>100</v>
      </c>
      <c r="AM74" s="20">
        <v>100</v>
      </c>
      <c r="AN74" s="19">
        <v>100</v>
      </c>
    </row>
    <row r="75" spans="1:40" customFormat="1" ht="20.25" customHeight="1" x14ac:dyDescent="0.45">
      <c r="A75" s="16"/>
      <c r="B75" s="15"/>
      <c r="C75" s="18" t="s">
        <v>3</v>
      </c>
      <c r="D75" s="17">
        <v>105087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1"/>
    </row>
    <row r="76" spans="1:40" customFormat="1" ht="20.25" customHeight="1" x14ac:dyDescent="0.45">
      <c r="A76" s="16"/>
      <c r="B76" s="15"/>
      <c r="C76" s="18" t="s">
        <v>2</v>
      </c>
      <c r="D76" s="17">
        <v>63436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1"/>
    </row>
    <row r="77" spans="1:40" customFormat="1" ht="20.25" customHeight="1" x14ac:dyDescent="0.45">
      <c r="A77" s="16"/>
      <c r="B77" s="15"/>
      <c r="C77" s="14" t="s">
        <v>1</v>
      </c>
      <c r="D77" s="13">
        <v>94046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1"/>
    </row>
    <row r="78" spans="1:40" customFormat="1" ht="20.25" customHeight="1" thickBot="1" x14ac:dyDescent="0.5">
      <c r="A78" s="10"/>
      <c r="B78" s="9"/>
      <c r="C78" s="8" t="s">
        <v>0</v>
      </c>
      <c r="D78" s="7">
        <v>144033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5"/>
    </row>
    <row r="79" spans="1:40" customFormat="1" ht="20.25" customHeight="1" x14ac:dyDescent="0.45">
      <c r="A79" s="23"/>
      <c r="B79" s="22" t="s">
        <v>64</v>
      </c>
      <c r="C79" s="21" t="s">
        <v>4</v>
      </c>
      <c r="D79" s="21">
        <f>SUM(D80:D83)</f>
        <v>100231</v>
      </c>
      <c r="E79" s="20">
        <v>12</v>
      </c>
      <c r="F79" s="20">
        <v>16</v>
      </c>
      <c r="G79" s="20">
        <v>18</v>
      </c>
      <c r="H79" s="20">
        <v>26</v>
      </c>
      <c r="I79" s="20">
        <v>47</v>
      </c>
      <c r="J79" s="20">
        <v>36</v>
      </c>
      <c r="K79" s="20">
        <v>35</v>
      </c>
      <c r="L79" s="20">
        <v>22</v>
      </c>
      <c r="M79" s="20">
        <v>28</v>
      </c>
      <c r="N79" s="20">
        <v>31</v>
      </c>
      <c r="O79" s="20">
        <v>32</v>
      </c>
      <c r="P79" s="20">
        <v>27</v>
      </c>
      <c r="Q79" s="20">
        <v>42</v>
      </c>
      <c r="R79" s="20">
        <v>42</v>
      </c>
      <c r="S79" s="20">
        <v>42</v>
      </c>
      <c r="T79" s="20">
        <v>42</v>
      </c>
      <c r="U79" s="20">
        <v>47</v>
      </c>
      <c r="V79" s="20">
        <v>47</v>
      </c>
      <c r="W79" s="20">
        <v>47</v>
      </c>
      <c r="X79" s="20">
        <v>47</v>
      </c>
      <c r="Y79" s="20">
        <v>47</v>
      </c>
      <c r="Z79" s="20">
        <v>47</v>
      </c>
      <c r="AA79" s="20">
        <v>47</v>
      </c>
      <c r="AB79" s="20">
        <v>47</v>
      </c>
      <c r="AC79" s="20">
        <v>100</v>
      </c>
      <c r="AD79" s="20">
        <v>100</v>
      </c>
      <c r="AE79" s="20">
        <v>100</v>
      </c>
      <c r="AF79" s="20">
        <v>100</v>
      </c>
      <c r="AG79" s="20">
        <v>100</v>
      </c>
      <c r="AH79" s="20">
        <v>100</v>
      </c>
      <c r="AI79" s="20">
        <v>100</v>
      </c>
      <c r="AJ79" s="20">
        <v>100</v>
      </c>
      <c r="AK79" s="20">
        <v>100</v>
      </c>
      <c r="AL79" s="20">
        <v>100</v>
      </c>
      <c r="AM79" s="20">
        <v>100</v>
      </c>
      <c r="AN79" s="19">
        <v>100</v>
      </c>
    </row>
    <row r="80" spans="1:40" customFormat="1" ht="20.25" customHeight="1" x14ac:dyDescent="0.45">
      <c r="A80" s="16"/>
      <c r="B80" s="15"/>
      <c r="C80" s="18" t="s">
        <v>3</v>
      </c>
      <c r="D80" s="17">
        <v>25639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1"/>
    </row>
    <row r="81" spans="1:40" customFormat="1" ht="20.25" customHeight="1" x14ac:dyDescent="0.45">
      <c r="A81" s="16"/>
      <c r="B81" s="15"/>
      <c r="C81" s="18" t="s">
        <v>2</v>
      </c>
      <c r="D81" s="17">
        <v>14644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1"/>
    </row>
    <row r="82" spans="1:40" customFormat="1" ht="20.25" customHeight="1" x14ac:dyDescent="0.45">
      <c r="A82" s="16"/>
      <c r="B82" s="15"/>
      <c r="C82" s="14" t="s">
        <v>1</v>
      </c>
      <c r="D82" s="13">
        <v>23246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1"/>
    </row>
    <row r="83" spans="1:40" customFormat="1" ht="20.25" customHeight="1" thickBot="1" x14ac:dyDescent="0.5">
      <c r="A83" s="10"/>
      <c r="B83" s="9"/>
      <c r="C83" s="8" t="s">
        <v>0</v>
      </c>
      <c r="D83" s="7">
        <v>36702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5"/>
    </row>
    <row r="84" spans="1:40" customFormat="1" ht="20.25" customHeight="1" x14ac:dyDescent="0.45">
      <c r="A84" s="23"/>
      <c r="B84" s="22" t="s">
        <v>63</v>
      </c>
      <c r="C84" s="21" t="s">
        <v>4</v>
      </c>
      <c r="D84" s="21">
        <f>SUM(D85:D88)</f>
        <v>63081</v>
      </c>
      <c r="E84" s="20">
        <v>6</v>
      </c>
      <c r="F84" s="20">
        <v>13</v>
      </c>
      <c r="G84" s="20">
        <v>16</v>
      </c>
      <c r="H84" s="20">
        <v>20</v>
      </c>
      <c r="I84" s="20">
        <v>45</v>
      </c>
      <c r="J84" s="20">
        <v>32</v>
      </c>
      <c r="K84" s="20">
        <v>22</v>
      </c>
      <c r="L84" s="20">
        <v>12</v>
      </c>
      <c r="M84" s="20">
        <v>18</v>
      </c>
      <c r="N84" s="20">
        <v>22</v>
      </c>
      <c r="O84" s="20">
        <v>20</v>
      </c>
      <c r="P84" s="20">
        <v>23</v>
      </c>
      <c r="Q84" s="20">
        <v>38</v>
      </c>
      <c r="R84" s="20">
        <v>38</v>
      </c>
      <c r="S84" s="20">
        <v>38</v>
      </c>
      <c r="T84" s="20">
        <v>35</v>
      </c>
      <c r="U84" s="20">
        <v>45</v>
      </c>
      <c r="V84" s="20">
        <v>45</v>
      </c>
      <c r="W84" s="20">
        <v>45</v>
      </c>
      <c r="X84" s="20">
        <v>45</v>
      </c>
      <c r="Y84" s="20">
        <v>45</v>
      </c>
      <c r="Z84" s="20">
        <v>45</v>
      </c>
      <c r="AA84" s="20">
        <v>45</v>
      </c>
      <c r="AB84" s="20">
        <v>45</v>
      </c>
      <c r="AC84" s="20">
        <v>100</v>
      </c>
      <c r="AD84" s="20">
        <v>100</v>
      </c>
      <c r="AE84" s="20">
        <v>100</v>
      </c>
      <c r="AF84" s="20">
        <v>100</v>
      </c>
      <c r="AG84" s="20">
        <v>100</v>
      </c>
      <c r="AH84" s="20">
        <v>100</v>
      </c>
      <c r="AI84" s="20">
        <v>100</v>
      </c>
      <c r="AJ84" s="20">
        <v>100</v>
      </c>
      <c r="AK84" s="20">
        <v>100</v>
      </c>
      <c r="AL84" s="20">
        <v>100</v>
      </c>
      <c r="AM84" s="20">
        <v>100</v>
      </c>
      <c r="AN84" s="19">
        <v>100</v>
      </c>
    </row>
    <row r="85" spans="1:40" customFormat="1" ht="20.25" customHeight="1" x14ac:dyDescent="0.45">
      <c r="A85" s="16"/>
      <c r="B85" s="15"/>
      <c r="C85" s="18" t="s">
        <v>3</v>
      </c>
      <c r="D85" s="17">
        <v>17371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1"/>
    </row>
    <row r="86" spans="1:40" customFormat="1" ht="20.25" customHeight="1" x14ac:dyDescent="0.45">
      <c r="A86" s="16"/>
      <c r="B86" s="15"/>
      <c r="C86" s="18" t="s">
        <v>2</v>
      </c>
      <c r="D86" s="17">
        <v>10647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1"/>
    </row>
    <row r="87" spans="1:40" customFormat="1" ht="20.25" customHeight="1" x14ac:dyDescent="0.45">
      <c r="A87" s="16"/>
      <c r="B87" s="15"/>
      <c r="C87" s="14" t="s">
        <v>1</v>
      </c>
      <c r="D87" s="13">
        <v>16680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1"/>
    </row>
    <row r="88" spans="1:40" customFormat="1" ht="20.25" customHeight="1" thickBot="1" x14ac:dyDescent="0.5">
      <c r="A88" s="10"/>
      <c r="B88" s="9"/>
      <c r="C88" s="8" t="s">
        <v>0</v>
      </c>
      <c r="D88" s="7">
        <v>18383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5"/>
    </row>
    <row r="89" spans="1:40" customFormat="1" ht="20.25" customHeight="1" x14ac:dyDescent="0.45">
      <c r="A89" s="23"/>
      <c r="B89" s="22" t="s">
        <v>62</v>
      </c>
      <c r="C89" s="21" t="s">
        <v>4</v>
      </c>
      <c r="D89" s="21">
        <f>SUM(D90:D93)</f>
        <v>110633</v>
      </c>
      <c r="E89" s="20">
        <v>14</v>
      </c>
      <c r="F89" s="20">
        <v>22</v>
      </c>
      <c r="G89" s="20">
        <v>21</v>
      </c>
      <c r="H89" s="20">
        <v>21</v>
      </c>
      <c r="I89" s="20">
        <v>21</v>
      </c>
      <c r="J89" s="20">
        <v>24</v>
      </c>
      <c r="K89" s="20">
        <v>22</v>
      </c>
      <c r="L89" s="20">
        <v>23</v>
      </c>
      <c r="M89" s="20">
        <v>30</v>
      </c>
      <c r="N89" s="20">
        <v>29</v>
      </c>
      <c r="O89" s="20">
        <v>31</v>
      </c>
      <c r="P89" s="20">
        <v>28</v>
      </c>
      <c r="Q89" s="20">
        <v>26</v>
      </c>
      <c r="R89" s="20">
        <v>26</v>
      </c>
      <c r="S89" s="20">
        <v>26</v>
      </c>
      <c r="T89" s="20">
        <v>26</v>
      </c>
      <c r="U89" s="20">
        <v>26</v>
      </c>
      <c r="V89" s="20">
        <v>26</v>
      </c>
      <c r="W89" s="20">
        <v>26</v>
      </c>
      <c r="X89" s="20">
        <v>26</v>
      </c>
      <c r="Y89" s="20">
        <v>30</v>
      </c>
      <c r="Z89" s="20">
        <v>30</v>
      </c>
      <c r="AA89" s="20">
        <v>31</v>
      </c>
      <c r="AB89" s="20">
        <v>31</v>
      </c>
      <c r="AC89" s="20">
        <v>100</v>
      </c>
      <c r="AD89" s="20">
        <v>100</v>
      </c>
      <c r="AE89" s="20">
        <v>100</v>
      </c>
      <c r="AF89" s="20">
        <v>100</v>
      </c>
      <c r="AG89" s="20">
        <v>100</v>
      </c>
      <c r="AH89" s="20">
        <v>100</v>
      </c>
      <c r="AI89" s="20">
        <v>100</v>
      </c>
      <c r="AJ89" s="20">
        <v>100</v>
      </c>
      <c r="AK89" s="20">
        <v>100</v>
      </c>
      <c r="AL89" s="20">
        <v>100</v>
      </c>
      <c r="AM89" s="20">
        <v>100</v>
      </c>
      <c r="AN89" s="19">
        <v>100</v>
      </c>
    </row>
    <row r="90" spans="1:40" customFormat="1" ht="20.25" customHeight="1" x14ac:dyDescent="0.45">
      <c r="A90" s="16"/>
      <c r="B90" s="15"/>
      <c r="C90" s="18" t="s">
        <v>3</v>
      </c>
      <c r="D90" s="17">
        <v>27998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1"/>
    </row>
    <row r="91" spans="1:40" customFormat="1" ht="20.25" customHeight="1" x14ac:dyDescent="0.45">
      <c r="A91" s="16"/>
      <c r="B91" s="15"/>
      <c r="C91" s="18" t="s">
        <v>2</v>
      </c>
      <c r="D91" s="17">
        <v>14533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1"/>
    </row>
    <row r="92" spans="1:40" customFormat="1" ht="20.25" customHeight="1" x14ac:dyDescent="0.45">
      <c r="A92" s="16"/>
      <c r="B92" s="15"/>
      <c r="C92" s="14" t="s">
        <v>1</v>
      </c>
      <c r="D92" s="13">
        <v>30688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1"/>
    </row>
    <row r="93" spans="1:40" customFormat="1" ht="20.25" customHeight="1" thickBot="1" x14ac:dyDescent="0.5">
      <c r="A93" s="10"/>
      <c r="B93" s="9"/>
      <c r="C93" s="8" t="s">
        <v>0</v>
      </c>
      <c r="D93" s="7">
        <v>37414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5"/>
    </row>
    <row r="94" spans="1:40" customFormat="1" ht="20.25" customHeight="1" x14ac:dyDescent="0.45">
      <c r="A94" s="23"/>
      <c r="B94" s="22" t="s">
        <v>61</v>
      </c>
      <c r="C94" s="21" t="s">
        <v>4</v>
      </c>
      <c r="D94" s="21">
        <f>SUM(D95:D98)</f>
        <v>379126</v>
      </c>
      <c r="E94" s="20">
        <v>40</v>
      </c>
      <c r="F94" s="20">
        <v>83</v>
      </c>
      <c r="G94" s="20">
        <v>68</v>
      </c>
      <c r="H94" s="20">
        <v>85</v>
      </c>
      <c r="I94" s="20">
        <v>102</v>
      </c>
      <c r="J94" s="20">
        <v>94</v>
      </c>
      <c r="K94" s="20">
        <v>91</v>
      </c>
      <c r="L94" s="20">
        <v>72</v>
      </c>
      <c r="M94" s="20">
        <v>80</v>
      </c>
      <c r="N94" s="20">
        <v>111</v>
      </c>
      <c r="O94" s="20">
        <v>118</v>
      </c>
      <c r="P94" s="20">
        <v>112</v>
      </c>
      <c r="Q94" s="20">
        <v>130</v>
      </c>
      <c r="R94" s="20">
        <v>130</v>
      </c>
      <c r="S94" s="20">
        <v>130</v>
      </c>
      <c r="T94" s="20">
        <v>130</v>
      </c>
      <c r="U94" s="20">
        <v>130</v>
      </c>
      <c r="V94" s="20">
        <v>130</v>
      </c>
      <c r="W94" s="20">
        <v>130</v>
      </c>
      <c r="X94" s="20">
        <v>130</v>
      </c>
      <c r="Y94" s="20">
        <v>130</v>
      </c>
      <c r="Z94" s="20">
        <v>130</v>
      </c>
      <c r="AA94" s="20">
        <v>122</v>
      </c>
      <c r="AB94" s="20">
        <v>118</v>
      </c>
      <c r="AC94" s="20">
        <v>100</v>
      </c>
      <c r="AD94" s="20">
        <v>100</v>
      </c>
      <c r="AE94" s="20">
        <v>100</v>
      </c>
      <c r="AF94" s="20">
        <v>100</v>
      </c>
      <c r="AG94" s="20">
        <v>100</v>
      </c>
      <c r="AH94" s="20">
        <v>99</v>
      </c>
      <c r="AI94" s="20">
        <v>99</v>
      </c>
      <c r="AJ94" s="20">
        <v>100</v>
      </c>
      <c r="AK94" s="20">
        <v>100</v>
      </c>
      <c r="AL94" s="20">
        <v>100</v>
      </c>
      <c r="AM94" s="20">
        <v>100</v>
      </c>
      <c r="AN94" s="19">
        <v>100</v>
      </c>
    </row>
    <row r="95" spans="1:40" customFormat="1" ht="20.25" customHeight="1" x14ac:dyDescent="0.45">
      <c r="A95" s="16"/>
      <c r="B95" s="15"/>
      <c r="C95" s="18" t="s">
        <v>3</v>
      </c>
      <c r="D95" s="17">
        <v>105258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1"/>
    </row>
    <row r="96" spans="1:40" customFormat="1" ht="20.25" customHeight="1" x14ac:dyDescent="0.45">
      <c r="A96" s="16"/>
      <c r="B96" s="15"/>
      <c r="C96" s="18" t="s">
        <v>2</v>
      </c>
      <c r="D96" s="17">
        <v>64825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1"/>
    </row>
    <row r="97" spans="1:40" customFormat="1" ht="20.25" customHeight="1" x14ac:dyDescent="0.45">
      <c r="A97" s="16"/>
      <c r="B97" s="15"/>
      <c r="C97" s="14" t="s">
        <v>1</v>
      </c>
      <c r="D97" s="13">
        <v>97813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1"/>
    </row>
    <row r="98" spans="1:40" customFormat="1" ht="20.25" customHeight="1" thickBot="1" x14ac:dyDescent="0.5">
      <c r="A98" s="10"/>
      <c r="B98" s="9"/>
      <c r="C98" s="8" t="s">
        <v>0</v>
      </c>
      <c r="D98" s="7">
        <v>111230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5"/>
    </row>
    <row r="99" spans="1:40" customFormat="1" ht="20.25" customHeight="1" x14ac:dyDescent="0.45">
      <c r="A99" s="23"/>
      <c r="B99" s="22" t="s">
        <v>60</v>
      </c>
      <c r="C99" s="21" t="s">
        <v>4</v>
      </c>
      <c r="D99" s="21">
        <f>SUM(D100:D103)</f>
        <v>353634</v>
      </c>
      <c r="E99" s="20">
        <v>67</v>
      </c>
      <c r="F99" s="20">
        <v>60</v>
      </c>
      <c r="G99" s="20">
        <v>62</v>
      </c>
      <c r="H99" s="20">
        <v>74</v>
      </c>
      <c r="I99" s="20">
        <v>95</v>
      </c>
      <c r="J99" s="20">
        <v>86</v>
      </c>
      <c r="K99" s="20">
        <v>64</v>
      </c>
      <c r="L99" s="20">
        <v>96</v>
      </c>
      <c r="M99" s="20">
        <v>133</v>
      </c>
      <c r="N99" s="20">
        <v>136</v>
      </c>
      <c r="O99" s="20">
        <v>121</v>
      </c>
      <c r="P99" s="20">
        <v>119</v>
      </c>
      <c r="Q99" s="20">
        <v>147</v>
      </c>
      <c r="R99" s="20">
        <v>147</v>
      </c>
      <c r="S99" s="20">
        <v>147</v>
      </c>
      <c r="T99" s="20">
        <v>147</v>
      </c>
      <c r="U99" s="20">
        <v>147</v>
      </c>
      <c r="V99" s="20">
        <v>147</v>
      </c>
      <c r="W99" s="20">
        <v>147</v>
      </c>
      <c r="X99" s="20">
        <v>147</v>
      </c>
      <c r="Y99" s="20">
        <v>147</v>
      </c>
      <c r="Z99" s="20">
        <v>147</v>
      </c>
      <c r="AA99" s="20">
        <v>136</v>
      </c>
      <c r="AB99" s="20">
        <v>136</v>
      </c>
      <c r="AC99" s="20">
        <v>100</v>
      </c>
      <c r="AD99" s="20">
        <v>100</v>
      </c>
      <c r="AE99" s="20">
        <v>100</v>
      </c>
      <c r="AF99" s="20">
        <v>100</v>
      </c>
      <c r="AG99" s="20">
        <v>100</v>
      </c>
      <c r="AH99" s="20">
        <v>100</v>
      </c>
      <c r="AI99" s="20">
        <v>100</v>
      </c>
      <c r="AJ99" s="20">
        <v>100</v>
      </c>
      <c r="AK99" s="20">
        <v>100</v>
      </c>
      <c r="AL99" s="20">
        <v>100</v>
      </c>
      <c r="AM99" s="20">
        <v>100</v>
      </c>
      <c r="AN99" s="19">
        <v>100</v>
      </c>
    </row>
    <row r="100" spans="1:40" customFormat="1" ht="20.25" customHeight="1" x14ac:dyDescent="0.45">
      <c r="A100" s="16"/>
      <c r="B100" s="15"/>
      <c r="C100" s="18" t="s">
        <v>3</v>
      </c>
      <c r="D100" s="17">
        <v>97373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1"/>
    </row>
    <row r="101" spans="1:40" customFormat="1" ht="20.25" customHeight="1" x14ac:dyDescent="0.45">
      <c r="A101" s="16"/>
      <c r="B101" s="15"/>
      <c r="C101" s="18" t="s">
        <v>2</v>
      </c>
      <c r="D101" s="17">
        <v>56439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1"/>
    </row>
    <row r="102" spans="1:40" customFormat="1" ht="20.25" customHeight="1" x14ac:dyDescent="0.45">
      <c r="A102" s="16"/>
      <c r="B102" s="15"/>
      <c r="C102" s="14" t="s">
        <v>1</v>
      </c>
      <c r="D102" s="13">
        <v>86405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1"/>
    </row>
    <row r="103" spans="1:40" customFormat="1" ht="20.25" customHeight="1" thickBot="1" x14ac:dyDescent="0.5">
      <c r="A103" s="10"/>
      <c r="B103" s="9"/>
      <c r="C103" s="8" t="s">
        <v>0</v>
      </c>
      <c r="D103" s="7">
        <v>113417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5"/>
    </row>
    <row r="104" spans="1:40" customFormat="1" ht="20.25" customHeight="1" x14ac:dyDescent="0.45">
      <c r="A104" s="23"/>
      <c r="B104" s="22" t="s">
        <v>59</v>
      </c>
      <c r="C104" s="21" t="s">
        <v>4</v>
      </c>
      <c r="D104" s="21">
        <f>SUM(D105:D108)</f>
        <v>1700453</v>
      </c>
      <c r="E104" s="20">
        <v>346</v>
      </c>
      <c r="F104" s="20">
        <v>350</v>
      </c>
      <c r="G104" s="20">
        <v>454</v>
      </c>
      <c r="H104" s="20">
        <v>526</v>
      </c>
      <c r="I104" s="20">
        <v>461</v>
      </c>
      <c r="J104" s="20">
        <v>458</v>
      </c>
      <c r="K104" s="20">
        <v>365</v>
      </c>
      <c r="L104" s="20">
        <v>430</v>
      </c>
      <c r="M104" s="20">
        <v>461</v>
      </c>
      <c r="N104" s="20">
        <v>485</v>
      </c>
      <c r="O104" s="20">
        <v>523</v>
      </c>
      <c r="P104" s="20">
        <v>449</v>
      </c>
      <c r="Q104" s="20">
        <v>600</v>
      </c>
      <c r="R104" s="20">
        <v>600</v>
      </c>
      <c r="S104" s="20">
        <v>600</v>
      </c>
      <c r="T104" s="20">
        <v>600</v>
      </c>
      <c r="U104" s="20">
        <v>600</v>
      </c>
      <c r="V104" s="20">
        <v>600</v>
      </c>
      <c r="W104" s="20">
        <v>600</v>
      </c>
      <c r="X104" s="20">
        <v>600</v>
      </c>
      <c r="Y104" s="20">
        <v>600</v>
      </c>
      <c r="Z104" s="20">
        <v>600</v>
      </c>
      <c r="AA104" s="20">
        <v>600</v>
      </c>
      <c r="AB104" s="20">
        <v>600</v>
      </c>
      <c r="AC104" s="20">
        <v>100</v>
      </c>
      <c r="AD104" s="20">
        <v>100</v>
      </c>
      <c r="AE104" s="20">
        <v>100</v>
      </c>
      <c r="AF104" s="20">
        <v>100</v>
      </c>
      <c r="AG104" s="20">
        <v>100</v>
      </c>
      <c r="AH104" s="20">
        <v>100</v>
      </c>
      <c r="AI104" s="20">
        <v>100</v>
      </c>
      <c r="AJ104" s="20">
        <v>100</v>
      </c>
      <c r="AK104" s="20">
        <v>100</v>
      </c>
      <c r="AL104" s="20">
        <v>100</v>
      </c>
      <c r="AM104" s="20">
        <v>100</v>
      </c>
      <c r="AN104" s="19">
        <v>100</v>
      </c>
    </row>
    <row r="105" spans="1:40" customFormat="1" ht="20.25" customHeight="1" x14ac:dyDescent="0.45">
      <c r="A105" s="16"/>
      <c r="B105" s="15"/>
      <c r="C105" s="18" t="s">
        <v>3</v>
      </c>
      <c r="D105" s="17">
        <v>457814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1"/>
    </row>
    <row r="106" spans="1:40" customFormat="1" ht="20.25" customHeight="1" x14ac:dyDescent="0.45">
      <c r="A106" s="16"/>
      <c r="B106" s="15"/>
      <c r="C106" s="18" t="s">
        <v>2</v>
      </c>
      <c r="D106" s="17">
        <v>296451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1"/>
    </row>
    <row r="107" spans="1:40" customFormat="1" ht="20.25" customHeight="1" x14ac:dyDescent="0.45">
      <c r="A107" s="16"/>
      <c r="B107" s="15"/>
      <c r="C107" s="14" t="s">
        <v>1</v>
      </c>
      <c r="D107" s="13">
        <v>392524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1"/>
    </row>
    <row r="108" spans="1:40" customFormat="1" ht="20.25" customHeight="1" thickBot="1" x14ac:dyDescent="0.5">
      <c r="A108" s="10"/>
      <c r="B108" s="9"/>
      <c r="C108" s="8" t="s">
        <v>0</v>
      </c>
      <c r="D108" s="7">
        <v>553664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5"/>
    </row>
    <row r="109" spans="1:40" customFormat="1" ht="20.25" customHeight="1" x14ac:dyDescent="0.45">
      <c r="A109" s="23"/>
      <c r="B109" s="22" t="s">
        <v>58</v>
      </c>
      <c r="C109" s="21" t="s">
        <v>4</v>
      </c>
      <c r="D109" s="21">
        <f>SUM(D110:D113)</f>
        <v>130586</v>
      </c>
      <c r="E109" s="20">
        <v>23</v>
      </c>
      <c r="F109" s="20">
        <v>22</v>
      </c>
      <c r="G109" s="20">
        <v>22</v>
      </c>
      <c r="H109" s="20">
        <v>37</v>
      </c>
      <c r="I109" s="20">
        <v>40</v>
      </c>
      <c r="J109" s="20">
        <v>31</v>
      </c>
      <c r="K109" s="20">
        <v>25</v>
      </c>
      <c r="L109" s="20">
        <v>32</v>
      </c>
      <c r="M109" s="20">
        <v>43</v>
      </c>
      <c r="N109" s="20">
        <v>38</v>
      </c>
      <c r="O109" s="20">
        <v>47</v>
      </c>
      <c r="P109" s="20">
        <v>41</v>
      </c>
      <c r="Q109" s="20">
        <v>46</v>
      </c>
      <c r="R109" s="20">
        <v>46</v>
      </c>
      <c r="S109" s="20">
        <v>46</v>
      </c>
      <c r="T109" s="20">
        <v>46</v>
      </c>
      <c r="U109" s="20">
        <v>46</v>
      </c>
      <c r="V109" s="20">
        <v>46</v>
      </c>
      <c r="W109" s="20">
        <v>46</v>
      </c>
      <c r="X109" s="20">
        <v>46</v>
      </c>
      <c r="Y109" s="20">
        <v>46</v>
      </c>
      <c r="Z109" s="20">
        <v>46</v>
      </c>
      <c r="AA109" s="20">
        <v>47</v>
      </c>
      <c r="AB109" s="20">
        <v>47</v>
      </c>
      <c r="AC109" s="20">
        <v>100</v>
      </c>
      <c r="AD109" s="20">
        <v>100</v>
      </c>
      <c r="AE109" s="20">
        <v>100</v>
      </c>
      <c r="AF109" s="20">
        <v>100</v>
      </c>
      <c r="AG109" s="20">
        <v>100</v>
      </c>
      <c r="AH109" s="20">
        <v>100</v>
      </c>
      <c r="AI109" s="20">
        <v>100</v>
      </c>
      <c r="AJ109" s="20">
        <v>100</v>
      </c>
      <c r="AK109" s="20">
        <v>100</v>
      </c>
      <c r="AL109" s="20">
        <v>100</v>
      </c>
      <c r="AM109" s="20">
        <v>100</v>
      </c>
      <c r="AN109" s="19">
        <v>100</v>
      </c>
    </row>
    <row r="110" spans="1:40" customFormat="1" ht="20.25" customHeight="1" x14ac:dyDescent="0.45">
      <c r="A110" s="16"/>
      <c r="B110" s="15"/>
      <c r="C110" s="18" t="s">
        <v>3</v>
      </c>
      <c r="D110" s="17">
        <v>31983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1"/>
    </row>
    <row r="111" spans="1:40" customFormat="1" ht="20.25" customHeight="1" x14ac:dyDescent="0.45">
      <c r="A111" s="16"/>
      <c r="B111" s="15"/>
      <c r="C111" s="18" t="s">
        <v>2</v>
      </c>
      <c r="D111" s="17">
        <v>19152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1"/>
    </row>
    <row r="112" spans="1:40" customFormat="1" ht="20.25" customHeight="1" x14ac:dyDescent="0.45">
      <c r="A112" s="16"/>
      <c r="B112" s="15"/>
      <c r="C112" s="14" t="s">
        <v>1</v>
      </c>
      <c r="D112" s="13">
        <v>31775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1"/>
    </row>
    <row r="113" spans="1:40" customFormat="1" ht="20.25" customHeight="1" thickBot="1" x14ac:dyDescent="0.5">
      <c r="A113" s="10"/>
      <c r="B113" s="9"/>
      <c r="C113" s="8" t="s">
        <v>0</v>
      </c>
      <c r="D113" s="7">
        <v>47676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5"/>
    </row>
    <row r="114" spans="1:40" customFormat="1" ht="20.25" customHeight="1" x14ac:dyDescent="0.45">
      <c r="A114" s="23"/>
      <c r="B114" s="22" t="s">
        <v>57</v>
      </c>
      <c r="C114" s="21" t="s">
        <v>4</v>
      </c>
      <c r="D114" s="21">
        <f>SUM(D115:D118)</f>
        <v>46033</v>
      </c>
      <c r="E114" s="20">
        <v>11</v>
      </c>
      <c r="F114" s="20">
        <v>12</v>
      </c>
      <c r="G114" s="20">
        <v>14</v>
      </c>
      <c r="H114" s="20">
        <v>24</v>
      </c>
      <c r="I114" s="20">
        <v>23</v>
      </c>
      <c r="J114" s="20">
        <v>25</v>
      </c>
      <c r="K114" s="20">
        <v>13</v>
      </c>
      <c r="L114" s="20">
        <v>16</v>
      </c>
      <c r="M114" s="20">
        <v>24</v>
      </c>
      <c r="N114" s="20">
        <v>36</v>
      </c>
      <c r="O114" s="20">
        <v>38</v>
      </c>
      <c r="P114" s="20">
        <v>31</v>
      </c>
      <c r="Q114" s="20">
        <v>38</v>
      </c>
      <c r="R114" s="20">
        <v>38</v>
      </c>
      <c r="S114" s="20">
        <v>38</v>
      </c>
      <c r="T114" s="20">
        <v>38</v>
      </c>
      <c r="U114" s="20">
        <v>38</v>
      </c>
      <c r="V114" s="20">
        <v>38</v>
      </c>
      <c r="W114" s="20">
        <v>38</v>
      </c>
      <c r="X114" s="20">
        <v>38</v>
      </c>
      <c r="Y114" s="20">
        <v>38</v>
      </c>
      <c r="Z114" s="20">
        <v>38</v>
      </c>
      <c r="AA114" s="20">
        <v>38</v>
      </c>
      <c r="AB114" s="20">
        <v>38</v>
      </c>
      <c r="AC114" s="20">
        <v>100</v>
      </c>
      <c r="AD114" s="20">
        <v>100</v>
      </c>
      <c r="AE114" s="20">
        <v>100</v>
      </c>
      <c r="AF114" s="20">
        <v>100</v>
      </c>
      <c r="AG114" s="20">
        <v>100</v>
      </c>
      <c r="AH114" s="20">
        <v>100</v>
      </c>
      <c r="AI114" s="20">
        <v>100</v>
      </c>
      <c r="AJ114" s="20">
        <v>100</v>
      </c>
      <c r="AK114" s="20">
        <v>100</v>
      </c>
      <c r="AL114" s="20">
        <v>100</v>
      </c>
      <c r="AM114" s="20">
        <v>100</v>
      </c>
      <c r="AN114" s="19">
        <v>100</v>
      </c>
    </row>
    <row r="115" spans="1:40" customFormat="1" ht="20.25" customHeight="1" x14ac:dyDescent="0.45">
      <c r="A115" s="16"/>
      <c r="B115" s="15"/>
      <c r="C115" s="18" t="s">
        <v>3</v>
      </c>
      <c r="D115" s="17">
        <v>14377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1"/>
    </row>
    <row r="116" spans="1:40" customFormat="1" ht="20.25" customHeight="1" x14ac:dyDescent="0.45">
      <c r="A116" s="16"/>
      <c r="B116" s="15"/>
      <c r="C116" s="18" t="s">
        <v>2</v>
      </c>
      <c r="D116" s="17">
        <v>8595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1"/>
    </row>
    <row r="117" spans="1:40" customFormat="1" ht="19.8" customHeight="1" x14ac:dyDescent="0.45">
      <c r="A117" s="16"/>
      <c r="B117" s="15"/>
      <c r="C117" s="14" t="s">
        <v>1</v>
      </c>
      <c r="D117" s="13">
        <v>12945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1"/>
    </row>
    <row r="118" spans="1:40" customFormat="1" ht="20.25" customHeight="1" thickBot="1" x14ac:dyDescent="0.5">
      <c r="A118" s="10"/>
      <c r="B118" s="9"/>
      <c r="C118" s="8" t="s">
        <v>0</v>
      </c>
      <c r="D118" s="7">
        <v>10116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5"/>
    </row>
    <row r="119" spans="1:40" customFormat="1" ht="20.25" customHeight="1" x14ac:dyDescent="0.45">
      <c r="A119" s="23"/>
      <c r="B119" s="22" t="s">
        <v>56</v>
      </c>
      <c r="C119" s="21" t="s">
        <v>4</v>
      </c>
      <c r="D119" s="21">
        <f>SUM(D120:D123)</f>
        <v>392351</v>
      </c>
      <c r="E119" s="20">
        <v>84</v>
      </c>
      <c r="F119" s="20">
        <v>103</v>
      </c>
      <c r="G119" s="20">
        <v>137</v>
      </c>
      <c r="H119" s="20">
        <v>191</v>
      </c>
      <c r="I119" s="20">
        <v>188</v>
      </c>
      <c r="J119" s="20">
        <v>194</v>
      </c>
      <c r="K119" s="20">
        <v>86</v>
      </c>
      <c r="L119" s="20">
        <v>167</v>
      </c>
      <c r="M119" s="20">
        <v>179</v>
      </c>
      <c r="N119" s="20">
        <v>199</v>
      </c>
      <c r="O119" s="20">
        <v>187</v>
      </c>
      <c r="P119" s="20">
        <v>170</v>
      </c>
      <c r="Q119" s="20">
        <v>213</v>
      </c>
      <c r="R119" s="20">
        <v>213</v>
      </c>
      <c r="S119" s="20">
        <v>213</v>
      </c>
      <c r="T119" s="20">
        <v>213</v>
      </c>
      <c r="U119" s="20">
        <v>209</v>
      </c>
      <c r="V119" s="20">
        <v>209</v>
      </c>
      <c r="W119" s="20">
        <v>209</v>
      </c>
      <c r="X119" s="20">
        <v>209</v>
      </c>
      <c r="Y119" s="20">
        <v>209</v>
      </c>
      <c r="Z119" s="20">
        <v>204</v>
      </c>
      <c r="AA119" s="20">
        <v>199</v>
      </c>
      <c r="AB119" s="20">
        <v>199</v>
      </c>
      <c r="AC119" s="20">
        <v>100</v>
      </c>
      <c r="AD119" s="20">
        <v>100</v>
      </c>
      <c r="AE119" s="20">
        <v>100</v>
      </c>
      <c r="AF119" s="20">
        <v>100</v>
      </c>
      <c r="AG119" s="20">
        <v>100</v>
      </c>
      <c r="AH119" s="20">
        <v>100</v>
      </c>
      <c r="AI119" s="20">
        <v>100</v>
      </c>
      <c r="AJ119" s="20">
        <v>100</v>
      </c>
      <c r="AK119" s="20">
        <v>100</v>
      </c>
      <c r="AL119" s="20">
        <v>100</v>
      </c>
      <c r="AM119" s="20">
        <v>100</v>
      </c>
      <c r="AN119" s="19">
        <v>100</v>
      </c>
    </row>
    <row r="120" spans="1:40" customFormat="1" ht="20.25" customHeight="1" x14ac:dyDescent="0.45">
      <c r="A120" s="16"/>
      <c r="B120" s="15"/>
      <c r="C120" s="18" t="s">
        <v>3</v>
      </c>
      <c r="D120" s="17">
        <v>125811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1"/>
    </row>
    <row r="121" spans="1:40" customFormat="1" ht="20.25" customHeight="1" x14ac:dyDescent="0.45">
      <c r="A121" s="16"/>
      <c r="B121" s="15"/>
      <c r="C121" s="18" t="s">
        <v>2</v>
      </c>
      <c r="D121" s="17">
        <v>75157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1"/>
    </row>
    <row r="122" spans="1:40" customFormat="1" ht="20.25" customHeight="1" x14ac:dyDescent="0.45">
      <c r="A122" s="16"/>
      <c r="B122" s="15"/>
      <c r="C122" s="14" t="s">
        <v>1</v>
      </c>
      <c r="D122" s="13">
        <v>90130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1"/>
    </row>
    <row r="123" spans="1:40" customFormat="1" ht="20.25" customHeight="1" thickBot="1" x14ac:dyDescent="0.5">
      <c r="A123" s="10"/>
      <c r="B123" s="9"/>
      <c r="C123" s="8" t="s">
        <v>0</v>
      </c>
      <c r="D123" s="7">
        <v>101253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5"/>
    </row>
    <row r="124" spans="1:40" customFormat="1" ht="20.25" customHeight="1" x14ac:dyDescent="0.45">
      <c r="A124" s="23"/>
      <c r="B124" s="22" t="s">
        <v>55</v>
      </c>
      <c r="C124" s="21" t="s">
        <v>4</v>
      </c>
      <c r="D124" s="21">
        <f>SUM(D125:D128)</f>
        <v>121625</v>
      </c>
      <c r="E124" s="20">
        <v>28</v>
      </c>
      <c r="F124" s="20">
        <v>32</v>
      </c>
      <c r="G124" s="20">
        <v>34</v>
      </c>
      <c r="H124" s="20">
        <v>33</v>
      </c>
      <c r="I124" s="20">
        <v>32</v>
      </c>
      <c r="J124" s="20">
        <v>32</v>
      </c>
      <c r="K124" s="20">
        <v>26</v>
      </c>
      <c r="L124" s="20">
        <v>30</v>
      </c>
      <c r="M124" s="20">
        <v>41</v>
      </c>
      <c r="N124" s="20">
        <v>44</v>
      </c>
      <c r="O124" s="20">
        <v>47</v>
      </c>
      <c r="P124" s="20">
        <v>41</v>
      </c>
      <c r="Q124" s="20">
        <v>52</v>
      </c>
      <c r="R124" s="20">
        <v>52</v>
      </c>
      <c r="S124" s="20">
        <v>52</v>
      </c>
      <c r="T124" s="20">
        <v>52</v>
      </c>
      <c r="U124" s="20">
        <v>52</v>
      </c>
      <c r="V124" s="20">
        <v>52</v>
      </c>
      <c r="W124" s="20">
        <v>52</v>
      </c>
      <c r="X124" s="20">
        <v>52</v>
      </c>
      <c r="Y124" s="20">
        <v>52</v>
      </c>
      <c r="Z124" s="20">
        <v>52</v>
      </c>
      <c r="AA124" s="20">
        <v>47</v>
      </c>
      <c r="AB124" s="20">
        <v>47</v>
      </c>
      <c r="AC124" s="20">
        <v>100</v>
      </c>
      <c r="AD124" s="20">
        <v>100</v>
      </c>
      <c r="AE124" s="20">
        <v>100</v>
      </c>
      <c r="AF124" s="20">
        <v>100</v>
      </c>
      <c r="AG124" s="20">
        <v>100</v>
      </c>
      <c r="AH124" s="20">
        <v>100</v>
      </c>
      <c r="AI124" s="20">
        <v>100</v>
      </c>
      <c r="AJ124" s="20">
        <v>100</v>
      </c>
      <c r="AK124" s="20">
        <v>100</v>
      </c>
      <c r="AL124" s="20">
        <v>100</v>
      </c>
      <c r="AM124" s="20">
        <v>100</v>
      </c>
      <c r="AN124" s="19">
        <v>100</v>
      </c>
    </row>
    <row r="125" spans="1:40" customFormat="1" ht="20.25" customHeight="1" x14ac:dyDescent="0.45">
      <c r="A125" s="16"/>
      <c r="B125" s="15"/>
      <c r="C125" s="18" t="s">
        <v>3</v>
      </c>
      <c r="D125" s="17">
        <v>33098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1"/>
    </row>
    <row r="126" spans="1:40" customFormat="1" ht="20.25" customHeight="1" x14ac:dyDescent="0.45">
      <c r="A126" s="16"/>
      <c r="B126" s="15"/>
      <c r="C126" s="18" t="s">
        <v>2</v>
      </c>
      <c r="D126" s="17">
        <v>19739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1"/>
    </row>
    <row r="127" spans="1:40" customFormat="1" ht="20.25" customHeight="1" x14ac:dyDescent="0.45">
      <c r="A127" s="16"/>
      <c r="B127" s="15"/>
      <c r="C127" s="14" t="s">
        <v>1</v>
      </c>
      <c r="D127" s="13">
        <v>28655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1"/>
    </row>
    <row r="128" spans="1:40" customFormat="1" ht="20.25" customHeight="1" thickBot="1" x14ac:dyDescent="0.5">
      <c r="A128" s="10"/>
      <c r="B128" s="9"/>
      <c r="C128" s="8" t="s">
        <v>0</v>
      </c>
      <c r="D128" s="7">
        <v>40133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5"/>
    </row>
    <row r="129" spans="1:40" customFormat="1" ht="20.25" customHeight="1" x14ac:dyDescent="0.45">
      <c r="A129" s="23"/>
      <c r="B129" s="22" t="s">
        <v>54</v>
      </c>
      <c r="C129" s="21" t="s">
        <v>4</v>
      </c>
      <c r="D129" s="21">
        <f>SUM(D130:D133)</f>
        <v>58874</v>
      </c>
      <c r="E129" s="20">
        <v>23</v>
      </c>
      <c r="F129" s="20">
        <v>26</v>
      </c>
      <c r="G129" s="20">
        <v>28</v>
      </c>
      <c r="H129" s="20">
        <v>54</v>
      </c>
      <c r="I129" s="20">
        <v>66</v>
      </c>
      <c r="J129" s="20">
        <v>55</v>
      </c>
      <c r="K129" s="20">
        <v>34</v>
      </c>
      <c r="L129" s="20">
        <v>29</v>
      </c>
      <c r="M129" s="20">
        <v>52</v>
      </c>
      <c r="N129" s="20">
        <v>37</v>
      </c>
      <c r="O129" s="20">
        <v>51</v>
      </c>
      <c r="P129" s="20">
        <v>41</v>
      </c>
      <c r="Q129" s="20">
        <v>61</v>
      </c>
      <c r="R129" s="20">
        <v>61</v>
      </c>
      <c r="S129" s="20">
        <v>61</v>
      </c>
      <c r="T129" s="20">
        <v>61</v>
      </c>
      <c r="U129" s="20">
        <v>66</v>
      </c>
      <c r="V129" s="20">
        <v>66</v>
      </c>
      <c r="W129" s="20">
        <v>66</v>
      </c>
      <c r="X129" s="20">
        <v>66</v>
      </c>
      <c r="Y129" s="20">
        <v>66</v>
      </c>
      <c r="Z129" s="20">
        <v>66</v>
      </c>
      <c r="AA129" s="20">
        <v>66</v>
      </c>
      <c r="AB129" s="20">
        <v>66</v>
      </c>
      <c r="AC129" s="20">
        <v>100</v>
      </c>
      <c r="AD129" s="20">
        <v>100</v>
      </c>
      <c r="AE129" s="20">
        <v>100</v>
      </c>
      <c r="AF129" s="20">
        <v>100</v>
      </c>
      <c r="AG129" s="20">
        <v>100</v>
      </c>
      <c r="AH129" s="20">
        <v>100</v>
      </c>
      <c r="AI129" s="20">
        <v>100</v>
      </c>
      <c r="AJ129" s="20">
        <v>100</v>
      </c>
      <c r="AK129" s="20">
        <v>100</v>
      </c>
      <c r="AL129" s="20">
        <v>100</v>
      </c>
      <c r="AM129" s="20">
        <v>100</v>
      </c>
      <c r="AN129" s="19">
        <v>100</v>
      </c>
    </row>
    <row r="130" spans="1:40" customFormat="1" ht="20.25" customHeight="1" x14ac:dyDescent="0.45">
      <c r="A130" s="16"/>
      <c r="B130" s="15"/>
      <c r="C130" s="18" t="s">
        <v>3</v>
      </c>
      <c r="D130" s="17">
        <v>21370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1"/>
    </row>
    <row r="131" spans="1:40" customFormat="1" ht="20.25" customHeight="1" x14ac:dyDescent="0.45">
      <c r="A131" s="16"/>
      <c r="B131" s="15"/>
      <c r="C131" s="18" t="s">
        <v>2</v>
      </c>
      <c r="D131" s="17">
        <v>15666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1"/>
    </row>
    <row r="132" spans="1:40" customFormat="1" ht="20.25" customHeight="1" x14ac:dyDescent="0.45">
      <c r="A132" s="16"/>
      <c r="B132" s="15"/>
      <c r="C132" s="14" t="s">
        <v>1</v>
      </c>
      <c r="D132" s="13">
        <v>10341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1"/>
    </row>
    <row r="133" spans="1:40" customFormat="1" ht="20.25" customHeight="1" thickBot="1" x14ac:dyDescent="0.5">
      <c r="A133" s="10"/>
      <c r="B133" s="9"/>
      <c r="C133" s="8" t="s">
        <v>0</v>
      </c>
      <c r="D133" s="7">
        <v>11497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5"/>
    </row>
    <row r="134" spans="1:40" customFormat="1" ht="20.25" customHeight="1" x14ac:dyDescent="0.45">
      <c r="A134" s="23"/>
      <c r="B134" s="22" t="s">
        <v>53</v>
      </c>
      <c r="C134" s="21" t="s">
        <v>4</v>
      </c>
      <c r="D134" s="21">
        <f>SUM(D135:D138)</f>
        <v>126038</v>
      </c>
      <c r="E134" s="20">
        <v>40</v>
      </c>
      <c r="F134" s="20">
        <v>38</v>
      </c>
      <c r="G134" s="20">
        <v>42</v>
      </c>
      <c r="H134" s="20">
        <v>54</v>
      </c>
      <c r="I134" s="20">
        <v>55</v>
      </c>
      <c r="J134" s="20">
        <v>56</v>
      </c>
      <c r="K134" s="20">
        <v>55</v>
      </c>
      <c r="L134" s="20">
        <v>50</v>
      </c>
      <c r="M134" s="20">
        <v>41</v>
      </c>
      <c r="N134" s="20">
        <v>42</v>
      </c>
      <c r="O134" s="20">
        <v>43</v>
      </c>
      <c r="P134" s="20">
        <v>45</v>
      </c>
      <c r="Q134" s="20">
        <v>55</v>
      </c>
      <c r="R134" s="20">
        <v>55</v>
      </c>
      <c r="S134" s="20">
        <v>55</v>
      </c>
      <c r="T134" s="20">
        <v>55</v>
      </c>
      <c r="U134" s="20">
        <v>55</v>
      </c>
      <c r="V134" s="20">
        <v>56</v>
      </c>
      <c r="W134" s="20">
        <v>56</v>
      </c>
      <c r="X134" s="20">
        <v>56</v>
      </c>
      <c r="Y134" s="20">
        <v>56</v>
      </c>
      <c r="Z134" s="20">
        <v>56</v>
      </c>
      <c r="AA134" s="20">
        <v>56</v>
      </c>
      <c r="AB134" s="20">
        <v>56</v>
      </c>
      <c r="AC134" s="20">
        <v>100</v>
      </c>
      <c r="AD134" s="20">
        <v>100</v>
      </c>
      <c r="AE134" s="20">
        <v>100</v>
      </c>
      <c r="AF134" s="20">
        <v>100</v>
      </c>
      <c r="AG134" s="20">
        <v>100</v>
      </c>
      <c r="AH134" s="20">
        <v>100</v>
      </c>
      <c r="AI134" s="20">
        <v>100</v>
      </c>
      <c r="AJ134" s="20">
        <v>100</v>
      </c>
      <c r="AK134" s="20">
        <v>100</v>
      </c>
      <c r="AL134" s="20">
        <v>100</v>
      </c>
      <c r="AM134" s="20">
        <v>100</v>
      </c>
      <c r="AN134" s="19">
        <v>100</v>
      </c>
    </row>
    <row r="135" spans="1:40" customFormat="1" ht="20.25" customHeight="1" x14ac:dyDescent="0.45">
      <c r="A135" s="16"/>
      <c r="B135" s="15"/>
      <c r="C135" s="18" t="s">
        <v>3</v>
      </c>
      <c r="D135" s="17">
        <v>53380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1"/>
    </row>
    <row r="136" spans="1:40" customFormat="1" ht="20.25" customHeight="1" x14ac:dyDescent="0.45">
      <c r="A136" s="16"/>
      <c r="B136" s="15"/>
      <c r="C136" s="18" t="s">
        <v>2</v>
      </c>
      <c r="D136" s="17">
        <v>34416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1"/>
    </row>
    <row r="137" spans="1:40" customFormat="1" ht="20.25" customHeight="1" x14ac:dyDescent="0.45">
      <c r="A137" s="16"/>
      <c r="B137" s="15"/>
      <c r="C137" s="14" t="s">
        <v>1</v>
      </c>
      <c r="D137" s="13">
        <v>25034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1"/>
    </row>
    <row r="138" spans="1:40" customFormat="1" ht="20.25" customHeight="1" thickBot="1" x14ac:dyDescent="0.5">
      <c r="A138" s="10"/>
      <c r="B138" s="9"/>
      <c r="C138" s="8" t="s">
        <v>0</v>
      </c>
      <c r="D138" s="7">
        <v>13208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5"/>
    </row>
    <row r="139" spans="1:40" customFormat="1" ht="20.25" customHeight="1" x14ac:dyDescent="0.45">
      <c r="A139" s="23"/>
      <c r="B139" s="22" t="s">
        <v>52</v>
      </c>
      <c r="C139" s="21" t="s">
        <v>4</v>
      </c>
      <c r="D139" s="21">
        <f>SUM(D140:D143)</f>
        <v>17775</v>
      </c>
      <c r="E139" s="20">
        <v>3</v>
      </c>
      <c r="F139" s="20">
        <v>4</v>
      </c>
      <c r="G139" s="20">
        <v>3</v>
      </c>
      <c r="H139" s="20">
        <v>4</v>
      </c>
      <c r="I139" s="20">
        <v>4</v>
      </c>
      <c r="J139" s="20">
        <v>4</v>
      </c>
      <c r="K139" s="20">
        <v>4</v>
      </c>
      <c r="L139" s="20">
        <v>3</v>
      </c>
      <c r="M139" s="20">
        <v>3</v>
      </c>
      <c r="N139" s="20">
        <v>3</v>
      </c>
      <c r="O139" s="20">
        <v>3</v>
      </c>
      <c r="P139" s="20">
        <v>4</v>
      </c>
      <c r="Q139" s="20">
        <v>7</v>
      </c>
      <c r="R139" s="20">
        <v>7</v>
      </c>
      <c r="S139" s="20">
        <v>7</v>
      </c>
      <c r="T139" s="20">
        <v>7</v>
      </c>
      <c r="U139" s="20">
        <v>7</v>
      </c>
      <c r="V139" s="20">
        <v>7</v>
      </c>
      <c r="W139" s="20">
        <v>4</v>
      </c>
      <c r="X139" s="20">
        <v>4</v>
      </c>
      <c r="Y139" s="20">
        <v>4</v>
      </c>
      <c r="Z139" s="20">
        <v>4</v>
      </c>
      <c r="AA139" s="20">
        <v>4</v>
      </c>
      <c r="AB139" s="20">
        <v>4</v>
      </c>
      <c r="AC139" s="20">
        <v>100</v>
      </c>
      <c r="AD139" s="20">
        <v>100</v>
      </c>
      <c r="AE139" s="20">
        <v>100</v>
      </c>
      <c r="AF139" s="20">
        <v>100</v>
      </c>
      <c r="AG139" s="20">
        <v>100</v>
      </c>
      <c r="AH139" s="20">
        <v>100</v>
      </c>
      <c r="AI139" s="20">
        <v>100</v>
      </c>
      <c r="AJ139" s="20">
        <v>100</v>
      </c>
      <c r="AK139" s="20">
        <v>100</v>
      </c>
      <c r="AL139" s="20">
        <v>100</v>
      </c>
      <c r="AM139" s="20">
        <v>100</v>
      </c>
      <c r="AN139" s="19">
        <v>100</v>
      </c>
    </row>
    <row r="140" spans="1:40" customFormat="1" ht="20.25" customHeight="1" x14ac:dyDescent="0.45">
      <c r="A140" s="16"/>
      <c r="B140" s="15"/>
      <c r="C140" s="18" t="s">
        <v>3</v>
      </c>
      <c r="D140" s="17">
        <v>3426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1"/>
    </row>
    <row r="141" spans="1:40" customFormat="1" ht="20.25" customHeight="1" x14ac:dyDescent="0.45">
      <c r="A141" s="16"/>
      <c r="B141" s="15"/>
      <c r="C141" s="18" t="s">
        <v>2</v>
      </c>
      <c r="D141" s="17">
        <v>2049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1"/>
    </row>
    <row r="142" spans="1:40" customFormat="1" ht="20.25" customHeight="1" x14ac:dyDescent="0.45">
      <c r="A142" s="16"/>
      <c r="B142" s="15"/>
      <c r="C142" s="14" t="s">
        <v>1</v>
      </c>
      <c r="D142" s="13">
        <v>4590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1"/>
    </row>
    <row r="143" spans="1:40" customFormat="1" ht="20.25" customHeight="1" thickBot="1" x14ac:dyDescent="0.5">
      <c r="A143" s="10"/>
      <c r="B143" s="9"/>
      <c r="C143" s="8" t="s">
        <v>0</v>
      </c>
      <c r="D143" s="7">
        <v>7710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5"/>
    </row>
    <row r="144" spans="1:40" customFormat="1" ht="20.25" customHeight="1" x14ac:dyDescent="0.45">
      <c r="A144" s="23"/>
      <c r="B144" s="22" t="s">
        <v>51</v>
      </c>
      <c r="C144" s="21" t="s">
        <v>4</v>
      </c>
      <c r="D144" s="21">
        <f>SUM(D145:D148)</f>
        <v>56404</v>
      </c>
      <c r="E144" s="20">
        <v>22</v>
      </c>
      <c r="F144" s="20">
        <v>26</v>
      </c>
      <c r="G144" s="20">
        <v>25</v>
      </c>
      <c r="H144" s="20">
        <v>24</v>
      </c>
      <c r="I144" s="20">
        <v>30</v>
      </c>
      <c r="J144" s="20">
        <v>21</v>
      </c>
      <c r="K144" s="20">
        <v>30</v>
      </c>
      <c r="L144" s="20">
        <v>23</v>
      </c>
      <c r="M144" s="20">
        <v>26</v>
      </c>
      <c r="N144" s="20">
        <v>22</v>
      </c>
      <c r="O144" s="20">
        <v>19</v>
      </c>
      <c r="P144" s="20">
        <v>33</v>
      </c>
      <c r="Q144" s="20">
        <v>32</v>
      </c>
      <c r="R144" s="20">
        <v>30</v>
      </c>
      <c r="S144" s="20">
        <v>30</v>
      </c>
      <c r="T144" s="20">
        <v>30</v>
      </c>
      <c r="U144" s="20">
        <v>30</v>
      </c>
      <c r="V144" s="20">
        <v>30</v>
      </c>
      <c r="W144" s="20">
        <v>30</v>
      </c>
      <c r="X144" s="20">
        <v>30</v>
      </c>
      <c r="Y144" s="20">
        <v>30</v>
      </c>
      <c r="Z144" s="20">
        <v>30</v>
      </c>
      <c r="AA144" s="20">
        <v>30</v>
      </c>
      <c r="AB144" s="20">
        <v>33</v>
      </c>
      <c r="AC144" s="20">
        <v>100</v>
      </c>
      <c r="AD144" s="20">
        <v>100</v>
      </c>
      <c r="AE144" s="20">
        <v>100</v>
      </c>
      <c r="AF144" s="20">
        <v>100</v>
      </c>
      <c r="AG144" s="20">
        <v>100</v>
      </c>
      <c r="AH144" s="20">
        <v>100</v>
      </c>
      <c r="AI144" s="20">
        <v>100</v>
      </c>
      <c r="AJ144" s="20">
        <v>100</v>
      </c>
      <c r="AK144" s="20">
        <v>100</v>
      </c>
      <c r="AL144" s="20">
        <v>100</v>
      </c>
      <c r="AM144" s="20">
        <v>100</v>
      </c>
      <c r="AN144" s="19">
        <v>100</v>
      </c>
    </row>
    <row r="145" spans="1:40" customFormat="1" ht="20.25" customHeight="1" x14ac:dyDescent="0.45">
      <c r="A145" s="16"/>
      <c r="B145" s="15"/>
      <c r="C145" s="18" t="s">
        <v>3</v>
      </c>
      <c r="D145" s="17">
        <v>8077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1"/>
    </row>
    <row r="146" spans="1:40" customFormat="1" ht="20.25" customHeight="1" x14ac:dyDescent="0.45">
      <c r="A146" s="16"/>
      <c r="B146" s="15"/>
      <c r="C146" s="18" t="s">
        <v>2</v>
      </c>
      <c r="D146" s="17">
        <v>6338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1"/>
    </row>
    <row r="147" spans="1:40" customFormat="1" ht="20.25" customHeight="1" x14ac:dyDescent="0.45">
      <c r="A147" s="16"/>
      <c r="B147" s="15"/>
      <c r="C147" s="14" t="s">
        <v>1</v>
      </c>
      <c r="D147" s="13">
        <v>17739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1"/>
    </row>
    <row r="148" spans="1:40" customFormat="1" ht="20.25" customHeight="1" thickBot="1" x14ac:dyDescent="0.5">
      <c r="A148" s="10"/>
      <c r="B148" s="9"/>
      <c r="C148" s="8" t="s">
        <v>0</v>
      </c>
      <c r="D148" s="7">
        <v>24250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5"/>
    </row>
    <row r="149" spans="1:40" customFormat="1" ht="20.25" customHeight="1" x14ac:dyDescent="0.45">
      <c r="A149" s="23"/>
      <c r="B149" s="22" t="s">
        <v>50</v>
      </c>
      <c r="C149" s="21" t="s">
        <v>4</v>
      </c>
      <c r="D149" s="21">
        <f>SUM(D150:D153)</f>
        <v>114546</v>
      </c>
      <c r="E149" s="20">
        <v>24</v>
      </c>
      <c r="F149" s="20">
        <v>17</v>
      </c>
      <c r="G149" s="20">
        <v>23</v>
      </c>
      <c r="H149" s="20">
        <v>34</v>
      </c>
      <c r="I149" s="20">
        <v>40</v>
      </c>
      <c r="J149" s="20">
        <v>36</v>
      </c>
      <c r="K149" s="20">
        <v>38</v>
      </c>
      <c r="L149" s="20">
        <v>17</v>
      </c>
      <c r="M149" s="20">
        <v>33</v>
      </c>
      <c r="N149" s="20">
        <v>42</v>
      </c>
      <c r="O149" s="20">
        <v>46</v>
      </c>
      <c r="P149" s="20">
        <v>36</v>
      </c>
      <c r="Q149" s="20">
        <v>44</v>
      </c>
      <c r="R149" s="20">
        <v>44</v>
      </c>
      <c r="S149" s="20">
        <v>44</v>
      </c>
      <c r="T149" s="20">
        <v>44</v>
      </c>
      <c r="U149" s="20">
        <v>44</v>
      </c>
      <c r="V149" s="20">
        <v>44</v>
      </c>
      <c r="W149" s="20">
        <v>44</v>
      </c>
      <c r="X149" s="20">
        <v>44</v>
      </c>
      <c r="Y149" s="20">
        <v>44</v>
      </c>
      <c r="Z149" s="20">
        <v>44</v>
      </c>
      <c r="AA149" s="20">
        <v>46</v>
      </c>
      <c r="AB149" s="20">
        <v>46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19">
        <v>0</v>
      </c>
    </row>
    <row r="150" spans="1:40" customFormat="1" ht="20.25" customHeight="1" x14ac:dyDescent="0.45">
      <c r="A150" s="16"/>
      <c r="B150" s="15"/>
      <c r="C150" s="18" t="s">
        <v>3</v>
      </c>
      <c r="D150" s="17">
        <v>30223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1"/>
    </row>
    <row r="151" spans="1:40" customFormat="1" ht="20.25" customHeight="1" x14ac:dyDescent="0.45">
      <c r="A151" s="16"/>
      <c r="B151" s="15"/>
      <c r="C151" s="18" t="s">
        <v>2</v>
      </c>
      <c r="D151" s="17">
        <v>18632</v>
      </c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1"/>
    </row>
    <row r="152" spans="1:40" customFormat="1" ht="20.25" customHeight="1" x14ac:dyDescent="0.45">
      <c r="A152" s="16"/>
      <c r="B152" s="15"/>
      <c r="C152" s="14" t="s">
        <v>1</v>
      </c>
      <c r="D152" s="13">
        <v>27218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1"/>
    </row>
    <row r="153" spans="1:40" customFormat="1" ht="20.25" customHeight="1" thickBot="1" x14ac:dyDescent="0.5">
      <c r="A153" s="10"/>
      <c r="B153" s="9"/>
      <c r="C153" s="8" t="s">
        <v>0</v>
      </c>
      <c r="D153" s="7">
        <v>38473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5"/>
    </row>
    <row r="154" spans="1:40" customFormat="1" ht="20.25" customHeight="1" x14ac:dyDescent="0.45">
      <c r="A154" s="23"/>
      <c r="B154" s="22" t="s">
        <v>49</v>
      </c>
      <c r="C154" s="21" t="s">
        <v>4</v>
      </c>
      <c r="D154" s="21">
        <f>SUM(D155:D158)</f>
        <v>516615</v>
      </c>
      <c r="E154" s="20">
        <v>130</v>
      </c>
      <c r="F154" s="20">
        <v>115</v>
      </c>
      <c r="G154" s="20">
        <v>100</v>
      </c>
      <c r="H154" s="20">
        <v>97</v>
      </c>
      <c r="I154" s="20">
        <v>83</v>
      </c>
      <c r="J154" s="20">
        <v>88</v>
      </c>
      <c r="K154" s="20">
        <v>97</v>
      </c>
      <c r="L154" s="20">
        <v>90</v>
      </c>
      <c r="M154" s="20">
        <v>88</v>
      </c>
      <c r="N154" s="20">
        <v>89</v>
      </c>
      <c r="O154" s="20">
        <v>104</v>
      </c>
      <c r="P154" s="20">
        <v>128</v>
      </c>
      <c r="Q154" s="20">
        <v>112</v>
      </c>
      <c r="R154" s="20">
        <v>130</v>
      </c>
      <c r="S154" s="20">
        <v>130</v>
      </c>
      <c r="T154" s="20">
        <v>130</v>
      </c>
      <c r="U154" s="20">
        <v>130</v>
      </c>
      <c r="V154" s="20">
        <v>130</v>
      </c>
      <c r="W154" s="20">
        <v>130</v>
      </c>
      <c r="X154" s="20">
        <v>130</v>
      </c>
      <c r="Y154" s="20">
        <v>130</v>
      </c>
      <c r="Z154" s="20">
        <v>130</v>
      </c>
      <c r="AA154" s="20">
        <v>130</v>
      </c>
      <c r="AB154" s="20">
        <v>130</v>
      </c>
      <c r="AC154" s="20">
        <v>100</v>
      </c>
      <c r="AD154" s="20">
        <v>100</v>
      </c>
      <c r="AE154" s="20">
        <v>100</v>
      </c>
      <c r="AF154" s="20">
        <v>100</v>
      </c>
      <c r="AG154" s="20">
        <v>100</v>
      </c>
      <c r="AH154" s="20">
        <v>100</v>
      </c>
      <c r="AI154" s="20">
        <v>100</v>
      </c>
      <c r="AJ154" s="20">
        <v>100</v>
      </c>
      <c r="AK154" s="20">
        <v>100</v>
      </c>
      <c r="AL154" s="20">
        <v>100</v>
      </c>
      <c r="AM154" s="20">
        <v>100</v>
      </c>
      <c r="AN154" s="19">
        <v>100</v>
      </c>
    </row>
    <row r="155" spans="1:40" customFormat="1" ht="20.25" customHeight="1" x14ac:dyDescent="0.45">
      <c r="A155" s="16"/>
      <c r="B155" s="15"/>
      <c r="C155" s="18" t="s">
        <v>3</v>
      </c>
      <c r="D155" s="17">
        <v>117404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1"/>
    </row>
    <row r="156" spans="1:40" customFormat="1" ht="20.25" customHeight="1" x14ac:dyDescent="0.45">
      <c r="A156" s="16"/>
      <c r="B156" s="15"/>
      <c r="C156" s="18" t="s">
        <v>2</v>
      </c>
      <c r="D156" s="17">
        <v>69081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1"/>
    </row>
    <row r="157" spans="1:40" customFormat="1" ht="20.25" customHeight="1" x14ac:dyDescent="0.45">
      <c r="A157" s="16"/>
      <c r="B157" s="15"/>
      <c r="C157" s="14" t="s">
        <v>1</v>
      </c>
      <c r="D157" s="13">
        <v>125963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1"/>
    </row>
    <row r="158" spans="1:40" customFormat="1" ht="20.25" customHeight="1" thickBot="1" x14ac:dyDescent="0.5">
      <c r="A158" s="10"/>
      <c r="B158" s="9"/>
      <c r="C158" s="8" t="s">
        <v>0</v>
      </c>
      <c r="D158" s="7">
        <v>204167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5"/>
    </row>
    <row r="159" spans="1:40" customFormat="1" ht="20.25" customHeight="1" x14ac:dyDescent="0.45">
      <c r="A159" s="23"/>
      <c r="B159" s="22" t="s">
        <v>48</v>
      </c>
      <c r="C159" s="21" t="s">
        <v>4</v>
      </c>
      <c r="D159" s="21">
        <f>SUM(D160:D163)</f>
        <v>554906</v>
      </c>
      <c r="E159" s="20">
        <v>72</v>
      </c>
      <c r="F159" s="20">
        <v>71</v>
      </c>
      <c r="G159" s="20">
        <v>70</v>
      </c>
      <c r="H159" s="20">
        <v>72</v>
      </c>
      <c r="I159" s="20">
        <v>71</v>
      </c>
      <c r="J159" s="20">
        <v>71</v>
      </c>
      <c r="K159" s="20">
        <v>70</v>
      </c>
      <c r="L159" s="20">
        <v>71</v>
      </c>
      <c r="M159" s="20">
        <v>70</v>
      </c>
      <c r="N159" s="20">
        <v>71</v>
      </c>
      <c r="O159" s="20">
        <v>71</v>
      </c>
      <c r="P159" s="20">
        <v>71</v>
      </c>
      <c r="Q159" s="20">
        <v>73</v>
      </c>
      <c r="R159" s="20">
        <v>73</v>
      </c>
      <c r="S159" s="20">
        <v>73</v>
      </c>
      <c r="T159" s="20">
        <v>73</v>
      </c>
      <c r="U159" s="20">
        <v>73</v>
      </c>
      <c r="V159" s="20">
        <v>73</v>
      </c>
      <c r="W159" s="20">
        <v>73</v>
      </c>
      <c r="X159" s="20">
        <v>73</v>
      </c>
      <c r="Y159" s="20">
        <v>73</v>
      </c>
      <c r="Z159" s="20">
        <v>73</v>
      </c>
      <c r="AA159" s="20">
        <v>73</v>
      </c>
      <c r="AB159" s="20">
        <v>72</v>
      </c>
      <c r="AC159" s="20">
        <v>98</v>
      </c>
      <c r="AD159" s="20">
        <v>98</v>
      </c>
      <c r="AE159" s="20">
        <v>98</v>
      </c>
      <c r="AF159" s="20">
        <v>98</v>
      </c>
      <c r="AG159" s="20">
        <v>98</v>
      </c>
      <c r="AH159" s="20">
        <v>98</v>
      </c>
      <c r="AI159" s="20">
        <v>98</v>
      </c>
      <c r="AJ159" s="20">
        <v>98</v>
      </c>
      <c r="AK159" s="20">
        <v>98</v>
      </c>
      <c r="AL159" s="20">
        <v>99</v>
      </c>
      <c r="AM159" s="20">
        <v>98</v>
      </c>
      <c r="AN159" s="19">
        <v>98</v>
      </c>
    </row>
    <row r="160" spans="1:40" customFormat="1" ht="20.25" customHeight="1" x14ac:dyDescent="0.45">
      <c r="A160" s="16"/>
      <c r="B160" s="15"/>
      <c r="C160" s="18" t="s">
        <v>3</v>
      </c>
      <c r="D160" s="17">
        <v>117982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1"/>
    </row>
    <row r="161" spans="1:40" customFormat="1" ht="20.25" customHeight="1" x14ac:dyDescent="0.45">
      <c r="A161" s="16"/>
      <c r="B161" s="15"/>
      <c r="C161" s="18" t="s">
        <v>2</v>
      </c>
      <c r="D161" s="17">
        <v>71226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1"/>
    </row>
    <row r="162" spans="1:40" customFormat="1" ht="20.25" customHeight="1" x14ac:dyDescent="0.45">
      <c r="A162" s="16"/>
      <c r="B162" s="15"/>
      <c r="C162" s="14" t="s">
        <v>1</v>
      </c>
      <c r="D162" s="13">
        <v>137980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1"/>
    </row>
    <row r="163" spans="1:40" customFormat="1" ht="20.25" customHeight="1" thickBot="1" x14ac:dyDescent="0.5">
      <c r="A163" s="10"/>
      <c r="B163" s="9"/>
      <c r="C163" s="8" t="s">
        <v>0</v>
      </c>
      <c r="D163" s="7">
        <v>227718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5"/>
    </row>
    <row r="164" spans="1:40" customFormat="1" ht="20.25" customHeight="1" x14ac:dyDescent="0.45">
      <c r="A164" s="23"/>
      <c r="B164" s="22" t="s">
        <v>47</v>
      </c>
      <c r="C164" s="21" t="s">
        <v>4</v>
      </c>
      <c r="D164" s="21">
        <f>SUM(D165:D168)</f>
        <v>242289</v>
      </c>
      <c r="E164" s="20">
        <v>45</v>
      </c>
      <c r="F164" s="20">
        <v>46</v>
      </c>
      <c r="G164" s="20">
        <v>43</v>
      </c>
      <c r="H164" s="20">
        <v>177</v>
      </c>
      <c r="I164" s="20">
        <v>151</v>
      </c>
      <c r="J164" s="20">
        <v>73</v>
      </c>
      <c r="K164" s="20">
        <v>46</v>
      </c>
      <c r="L164" s="20">
        <v>62</v>
      </c>
      <c r="M164" s="20">
        <v>90</v>
      </c>
      <c r="N164" s="20">
        <v>90</v>
      </c>
      <c r="O164" s="20">
        <v>100</v>
      </c>
      <c r="P164" s="20">
        <v>70</v>
      </c>
      <c r="Q164" s="20">
        <v>271</v>
      </c>
      <c r="R164" s="20">
        <v>271</v>
      </c>
      <c r="S164" s="20">
        <v>271</v>
      </c>
      <c r="T164" s="20">
        <v>271</v>
      </c>
      <c r="U164" s="20">
        <v>177</v>
      </c>
      <c r="V164" s="20">
        <v>177</v>
      </c>
      <c r="W164" s="20">
        <v>177</v>
      </c>
      <c r="X164" s="20">
        <v>177</v>
      </c>
      <c r="Y164" s="20">
        <v>177</v>
      </c>
      <c r="Z164" s="20">
        <v>177</v>
      </c>
      <c r="AA164" s="20">
        <v>177</v>
      </c>
      <c r="AB164" s="20">
        <v>177</v>
      </c>
      <c r="AC164" s="20">
        <v>100</v>
      </c>
      <c r="AD164" s="20">
        <v>100</v>
      </c>
      <c r="AE164" s="20">
        <v>100</v>
      </c>
      <c r="AF164" s="20">
        <v>100</v>
      </c>
      <c r="AG164" s="20">
        <v>100</v>
      </c>
      <c r="AH164" s="20">
        <v>100</v>
      </c>
      <c r="AI164" s="20">
        <v>100</v>
      </c>
      <c r="AJ164" s="20">
        <v>100</v>
      </c>
      <c r="AK164" s="20">
        <v>100</v>
      </c>
      <c r="AL164" s="20">
        <v>100</v>
      </c>
      <c r="AM164" s="20">
        <v>100</v>
      </c>
      <c r="AN164" s="19">
        <v>100</v>
      </c>
    </row>
    <row r="165" spans="1:40" customFormat="1" ht="20.25" customHeight="1" x14ac:dyDescent="0.45">
      <c r="A165" s="16"/>
      <c r="B165" s="15"/>
      <c r="C165" s="18" t="s">
        <v>3</v>
      </c>
      <c r="D165" s="17">
        <v>68341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1"/>
    </row>
    <row r="166" spans="1:40" customFormat="1" ht="20.25" customHeight="1" x14ac:dyDescent="0.45">
      <c r="A166" s="16"/>
      <c r="B166" s="15"/>
      <c r="C166" s="18" t="s">
        <v>2</v>
      </c>
      <c r="D166" s="17">
        <v>47976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1"/>
    </row>
    <row r="167" spans="1:40" customFormat="1" ht="20.25" customHeight="1" x14ac:dyDescent="0.45">
      <c r="A167" s="16"/>
      <c r="B167" s="15"/>
      <c r="C167" s="14" t="s">
        <v>1</v>
      </c>
      <c r="D167" s="13">
        <v>74176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1"/>
    </row>
    <row r="168" spans="1:40" customFormat="1" ht="20.25" customHeight="1" thickBot="1" x14ac:dyDescent="0.5">
      <c r="A168" s="10"/>
      <c r="B168" s="9"/>
      <c r="C168" s="8" t="s">
        <v>0</v>
      </c>
      <c r="D168" s="7">
        <v>51796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5"/>
    </row>
    <row r="169" spans="1:40" customFormat="1" ht="20.25" customHeight="1" x14ac:dyDescent="0.45">
      <c r="A169" s="23"/>
      <c r="B169" s="22" t="s">
        <v>46</v>
      </c>
      <c r="C169" s="21" t="s">
        <v>4</v>
      </c>
      <c r="D169" s="21">
        <f>SUM(D170:D173)</f>
        <v>134111</v>
      </c>
      <c r="E169" s="20">
        <v>21</v>
      </c>
      <c r="F169" s="20">
        <v>22</v>
      </c>
      <c r="G169" s="20">
        <v>22</v>
      </c>
      <c r="H169" s="20">
        <v>33</v>
      </c>
      <c r="I169" s="20">
        <v>39</v>
      </c>
      <c r="J169" s="20">
        <v>37</v>
      </c>
      <c r="K169" s="20">
        <v>41</v>
      </c>
      <c r="L169" s="20">
        <v>24</v>
      </c>
      <c r="M169" s="20">
        <v>26</v>
      </c>
      <c r="N169" s="20">
        <v>23</v>
      </c>
      <c r="O169" s="20">
        <v>27</v>
      </c>
      <c r="P169" s="20">
        <v>29</v>
      </c>
      <c r="Q169" s="20">
        <v>43</v>
      </c>
      <c r="R169" s="20">
        <v>43</v>
      </c>
      <c r="S169" s="20">
        <v>43</v>
      </c>
      <c r="T169" s="20">
        <v>43</v>
      </c>
      <c r="U169" s="20">
        <v>43</v>
      </c>
      <c r="V169" s="20">
        <v>39</v>
      </c>
      <c r="W169" s="20">
        <v>41</v>
      </c>
      <c r="X169" s="20">
        <v>41</v>
      </c>
      <c r="Y169" s="20">
        <v>41</v>
      </c>
      <c r="Z169" s="20">
        <v>41</v>
      </c>
      <c r="AA169" s="20">
        <v>41</v>
      </c>
      <c r="AB169" s="20">
        <v>41</v>
      </c>
      <c r="AC169" s="20">
        <v>100</v>
      </c>
      <c r="AD169" s="20">
        <v>100</v>
      </c>
      <c r="AE169" s="20">
        <v>100</v>
      </c>
      <c r="AF169" s="20">
        <v>100</v>
      </c>
      <c r="AG169" s="20">
        <v>100</v>
      </c>
      <c r="AH169" s="20">
        <v>100</v>
      </c>
      <c r="AI169" s="20">
        <v>100</v>
      </c>
      <c r="AJ169" s="20">
        <v>100</v>
      </c>
      <c r="AK169" s="20">
        <v>100</v>
      </c>
      <c r="AL169" s="20">
        <v>100</v>
      </c>
      <c r="AM169" s="20">
        <v>100</v>
      </c>
      <c r="AN169" s="19">
        <v>100</v>
      </c>
    </row>
    <row r="170" spans="1:40" customFormat="1" ht="20.25" customHeight="1" x14ac:dyDescent="0.45">
      <c r="A170" s="16"/>
      <c r="B170" s="15"/>
      <c r="C170" s="18" t="s">
        <v>3</v>
      </c>
      <c r="D170" s="17">
        <v>32151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1"/>
    </row>
    <row r="171" spans="1:40" customFormat="1" ht="20.25" customHeight="1" x14ac:dyDescent="0.45">
      <c r="A171" s="16"/>
      <c r="B171" s="15"/>
      <c r="C171" s="18" t="s">
        <v>2</v>
      </c>
      <c r="D171" s="17">
        <v>20020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1"/>
    </row>
    <row r="172" spans="1:40" customFormat="1" ht="20.25" customHeight="1" x14ac:dyDescent="0.45">
      <c r="A172" s="16"/>
      <c r="B172" s="15"/>
      <c r="C172" s="14" t="s">
        <v>1</v>
      </c>
      <c r="D172" s="13">
        <v>31965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1"/>
    </row>
    <row r="173" spans="1:40" customFormat="1" ht="20.25" customHeight="1" thickBot="1" x14ac:dyDescent="0.5">
      <c r="A173" s="10"/>
      <c r="B173" s="9"/>
      <c r="C173" s="8" t="s">
        <v>0</v>
      </c>
      <c r="D173" s="7">
        <v>49975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5"/>
    </row>
    <row r="174" spans="1:40" customFormat="1" ht="20.25" customHeight="1" x14ac:dyDescent="0.45">
      <c r="A174" s="23"/>
      <c r="B174" s="22" t="s">
        <v>45</v>
      </c>
      <c r="C174" s="21" t="s">
        <v>4</v>
      </c>
      <c r="D174" s="21">
        <f>SUM(D175:D178)</f>
        <v>290906</v>
      </c>
      <c r="E174" s="20">
        <v>34</v>
      </c>
      <c r="F174" s="20">
        <v>46</v>
      </c>
      <c r="G174" s="20">
        <v>47</v>
      </c>
      <c r="H174" s="20">
        <v>73</v>
      </c>
      <c r="I174" s="20">
        <v>77</v>
      </c>
      <c r="J174" s="20">
        <v>86</v>
      </c>
      <c r="K174" s="20">
        <v>77</v>
      </c>
      <c r="L174" s="20">
        <v>65</v>
      </c>
      <c r="M174" s="20">
        <v>79</v>
      </c>
      <c r="N174" s="20">
        <v>72</v>
      </c>
      <c r="O174" s="20">
        <v>70</v>
      </c>
      <c r="P174" s="20">
        <v>58</v>
      </c>
      <c r="Q174" s="20">
        <v>93</v>
      </c>
      <c r="R174" s="20">
        <v>93</v>
      </c>
      <c r="S174" s="20">
        <v>93</v>
      </c>
      <c r="T174" s="20">
        <v>93</v>
      </c>
      <c r="U174" s="20">
        <v>93</v>
      </c>
      <c r="V174" s="20">
        <v>86</v>
      </c>
      <c r="W174" s="20">
        <v>86</v>
      </c>
      <c r="X174" s="20">
        <v>86</v>
      </c>
      <c r="Y174" s="20">
        <v>86</v>
      </c>
      <c r="Z174" s="20">
        <v>86</v>
      </c>
      <c r="AA174" s="20">
        <v>86</v>
      </c>
      <c r="AB174" s="20">
        <v>86</v>
      </c>
      <c r="AC174" s="20">
        <v>100</v>
      </c>
      <c r="AD174" s="20">
        <v>100</v>
      </c>
      <c r="AE174" s="20">
        <v>100</v>
      </c>
      <c r="AF174" s="20">
        <v>100</v>
      </c>
      <c r="AG174" s="20">
        <v>100</v>
      </c>
      <c r="AH174" s="20">
        <v>100</v>
      </c>
      <c r="AI174" s="20">
        <v>100</v>
      </c>
      <c r="AJ174" s="20">
        <v>100</v>
      </c>
      <c r="AK174" s="20">
        <v>100</v>
      </c>
      <c r="AL174" s="20">
        <v>100</v>
      </c>
      <c r="AM174" s="20">
        <v>100</v>
      </c>
      <c r="AN174" s="19">
        <v>100</v>
      </c>
    </row>
    <row r="175" spans="1:40" customFormat="1" ht="20.25" customHeight="1" x14ac:dyDescent="0.45">
      <c r="A175" s="16"/>
      <c r="B175" s="15"/>
      <c r="C175" s="18" t="s">
        <v>3</v>
      </c>
      <c r="D175" s="17">
        <v>74419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1"/>
    </row>
    <row r="176" spans="1:40" customFormat="1" ht="20.25" customHeight="1" x14ac:dyDescent="0.45">
      <c r="A176" s="16"/>
      <c r="B176" s="15"/>
      <c r="C176" s="18" t="s">
        <v>2</v>
      </c>
      <c r="D176" s="17">
        <v>46031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1"/>
    </row>
    <row r="177" spans="1:40" customFormat="1" ht="20.25" customHeight="1" x14ac:dyDescent="0.45">
      <c r="A177" s="16"/>
      <c r="B177" s="15"/>
      <c r="C177" s="14" t="s">
        <v>1</v>
      </c>
      <c r="D177" s="13">
        <v>71531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1"/>
    </row>
    <row r="178" spans="1:40" customFormat="1" ht="20.25" customHeight="1" thickBot="1" x14ac:dyDescent="0.5">
      <c r="A178" s="10"/>
      <c r="B178" s="9"/>
      <c r="C178" s="8" t="s">
        <v>0</v>
      </c>
      <c r="D178" s="7">
        <v>98925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5"/>
    </row>
    <row r="179" spans="1:40" customFormat="1" ht="20.25" customHeight="1" x14ac:dyDescent="0.45">
      <c r="A179" s="23"/>
      <c r="B179" s="22" t="s">
        <v>44</v>
      </c>
      <c r="C179" s="21" t="s">
        <v>4</v>
      </c>
      <c r="D179" s="21">
        <f>SUM(D180:D183)</f>
        <v>315441</v>
      </c>
      <c r="E179" s="20">
        <v>54</v>
      </c>
      <c r="F179" s="20">
        <v>48</v>
      </c>
      <c r="G179" s="20">
        <v>49</v>
      </c>
      <c r="H179" s="20">
        <v>60</v>
      </c>
      <c r="I179" s="20">
        <v>70</v>
      </c>
      <c r="J179" s="20">
        <v>72</v>
      </c>
      <c r="K179" s="20">
        <v>66</v>
      </c>
      <c r="L179" s="20">
        <v>51</v>
      </c>
      <c r="M179" s="20">
        <v>52</v>
      </c>
      <c r="N179" s="20">
        <v>61</v>
      </c>
      <c r="O179" s="20">
        <v>60</v>
      </c>
      <c r="P179" s="20">
        <v>63</v>
      </c>
      <c r="Q179" s="20">
        <v>67</v>
      </c>
      <c r="R179" s="20">
        <v>67</v>
      </c>
      <c r="S179" s="20">
        <v>67</v>
      </c>
      <c r="T179" s="20">
        <v>67</v>
      </c>
      <c r="U179" s="20">
        <v>70</v>
      </c>
      <c r="V179" s="20">
        <v>72</v>
      </c>
      <c r="W179" s="20">
        <v>72</v>
      </c>
      <c r="X179" s="20">
        <v>72</v>
      </c>
      <c r="Y179" s="20">
        <v>72</v>
      </c>
      <c r="Z179" s="20">
        <v>72</v>
      </c>
      <c r="AA179" s="20">
        <v>72</v>
      </c>
      <c r="AB179" s="20">
        <v>72</v>
      </c>
      <c r="AC179" s="20">
        <v>100</v>
      </c>
      <c r="AD179" s="20">
        <v>100</v>
      </c>
      <c r="AE179" s="20">
        <v>100</v>
      </c>
      <c r="AF179" s="20">
        <v>100</v>
      </c>
      <c r="AG179" s="20">
        <v>100</v>
      </c>
      <c r="AH179" s="20">
        <v>100</v>
      </c>
      <c r="AI179" s="20">
        <v>100</v>
      </c>
      <c r="AJ179" s="20">
        <v>100</v>
      </c>
      <c r="AK179" s="20">
        <v>100</v>
      </c>
      <c r="AL179" s="20">
        <v>100</v>
      </c>
      <c r="AM179" s="20">
        <v>100</v>
      </c>
      <c r="AN179" s="19">
        <v>100</v>
      </c>
    </row>
    <row r="180" spans="1:40" customFormat="1" ht="20.25" customHeight="1" x14ac:dyDescent="0.45">
      <c r="A180" s="16"/>
      <c r="B180" s="15"/>
      <c r="C180" s="18" t="s">
        <v>3</v>
      </c>
      <c r="D180" s="17">
        <v>79156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1"/>
    </row>
    <row r="181" spans="1:40" customFormat="1" ht="20.25" customHeight="1" x14ac:dyDescent="0.45">
      <c r="A181" s="16"/>
      <c r="B181" s="15"/>
      <c r="C181" s="18" t="s">
        <v>2</v>
      </c>
      <c r="D181" s="17">
        <v>48218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1"/>
    </row>
    <row r="182" spans="1:40" customFormat="1" ht="20.25" customHeight="1" x14ac:dyDescent="0.45">
      <c r="A182" s="16"/>
      <c r="B182" s="15"/>
      <c r="C182" s="14" t="s">
        <v>1</v>
      </c>
      <c r="D182" s="13">
        <v>78173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1"/>
    </row>
    <row r="183" spans="1:40" customFormat="1" ht="20.25" customHeight="1" thickBot="1" x14ac:dyDescent="0.5">
      <c r="A183" s="10"/>
      <c r="B183" s="9"/>
      <c r="C183" s="8" t="s">
        <v>0</v>
      </c>
      <c r="D183" s="7">
        <v>109894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5"/>
    </row>
    <row r="184" spans="1:40" customFormat="1" ht="20.25" customHeight="1" x14ac:dyDescent="0.45">
      <c r="A184" s="23"/>
      <c r="B184" s="22" t="s">
        <v>43</v>
      </c>
      <c r="C184" s="21" t="s">
        <v>4</v>
      </c>
      <c r="D184" s="21">
        <f>SUM(D185:D188)</f>
        <v>184517</v>
      </c>
      <c r="E184" s="20">
        <v>35</v>
      </c>
      <c r="F184" s="20">
        <v>39</v>
      </c>
      <c r="G184" s="20">
        <v>37</v>
      </c>
      <c r="H184" s="20">
        <v>43</v>
      </c>
      <c r="I184" s="20">
        <v>48</v>
      </c>
      <c r="J184" s="20">
        <v>48</v>
      </c>
      <c r="K184" s="20">
        <v>44</v>
      </c>
      <c r="L184" s="20">
        <v>34</v>
      </c>
      <c r="M184" s="20">
        <v>42</v>
      </c>
      <c r="N184" s="20">
        <v>45</v>
      </c>
      <c r="O184" s="20">
        <v>45</v>
      </c>
      <c r="P184" s="20">
        <v>48</v>
      </c>
      <c r="Q184" s="20">
        <v>49</v>
      </c>
      <c r="R184" s="20">
        <v>49</v>
      </c>
      <c r="S184" s="20">
        <v>49</v>
      </c>
      <c r="T184" s="20">
        <v>49</v>
      </c>
      <c r="U184" s="20">
        <v>49</v>
      </c>
      <c r="V184" s="20">
        <v>49</v>
      </c>
      <c r="W184" s="20">
        <v>49</v>
      </c>
      <c r="X184" s="20">
        <v>49</v>
      </c>
      <c r="Y184" s="20">
        <v>49</v>
      </c>
      <c r="Z184" s="20">
        <v>49</v>
      </c>
      <c r="AA184" s="20">
        <v>48</v>
      </c>
      <c r="AB184" s="20">
        <v>48</v>
      </c>
      <c r="AC184" s="20">
        <v>100</v>
      </c>
      <c r="AD184" s="20">
        <v>100</v>
      </c>
      <c r="AE184" s="20">
        <v>100</v>
      </c>
      <c r="AF184" s="20">
        <v>100</v>
      </c>
      <c r="AG184" s="20">
        <v>100</v>
      </c>
      <c r="AH184" s="20">
        <v>100</v>
      </c>
      <c r="AI184" s="20">
        <v>100</v>
      </c>
      <c r="AJ184" s="20">
        <v>100</v>
      </c>
      <c r="AK184" s="20">
        <v>100</v>
      </c>
      <c r="AL184" s="20">
        <v>100</v>
      </c>
      <c r="AM184" s="20">
        <v>100</v>
      </c>
      <c r="AN184" s="19">
        <v>100</v>
      </c>
    </row>
    <row r="185" spans="1:40" customFormat="1" ht="20.25" customHeight="1" x14ac:dyDescent="0.45">
      <c r="A185" s="16"/>
      <c r="B185" s="15"/>
      <c r="C185" s="18" t="s">
        <v>3</v>
      </c>
      <c r="D185" s="17">
        <v>48331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1"/>
    </row>
    <row r="186" spans="1:40" customFormat="1" ht="20.25" customHeight="1" x14ac:dyDescent="0.45">
      <c r="A186" s="16"/>
      <c r="B186" s="15"/>
      <c r="C186" s="18" t="s">
        <v>2</v>
      </c>
      <c r="D186" s="17">
        <v>30034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1"/>
    </row>
    <row r="187" spans="1:40" customFormat="1" ht="20.25" customHeight="1" x14ac:dyDescent="0.45">
      <c r="A187" s="16"/>
      <c r="B187" s="15"/>
      <c r="C187" s="14" t="s">
        <v>1</v>
      </c>
      <c r="D187" s="13">
        <v>41329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1"/>
    </row>
    <row r="188" spans="1:40" customFormat="1" ht="20.25" customHeight="1" thickBot="1" x14ac:dyDescent="0.5">
      <c r="A188" s="10"/>
      <c r="B188" s="9"/>
      <c r="C188" s="8" t="s">
        <v>0</v>
      </c>
      <c r="D188" s="7">
        <v>64823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5"/>
    </row>
    <row r="189" spans="1:40" customFormat="1" ht="20.25" customHeight="1" x14ac:dyDescent="0.45">
      <c r="A189" s="23"/>
      <c r="B189" s="22" t="s">
        <v>42</v>
      </c>
      <c r="C189" s="21" t="s">
        <v>4</v>
      </c>
      <c r="D189" s="21">
        <f>SUM(D190:D193)</f>
        <v>176528</v>
      </c>
      <c r="E189" s="20">
        <v>29</v>
      </c>
      <c r="F189" s="20">
        <v>41</v>
      </c>
      <c r="G189" s="20">
        <v>45</v>
      </c>
      <c r="H189" s="20">
        <v>55</v>
      </c>
      <c r="I189" s="20">
        <v>69</v>
      </c>
      <c r="J189" s="20">
        <v>64</v>
      </c>
      <c r="K189" s="20">
        <v>70</v>
      </c>
      <c r="L189" s="20">
        <v>34</v>
      </c>
      <c r="M189" s="20">
        <v>61</v>
      </c>
      <c r="N189" s="20">
        <v>63</v>
      </c>
      <c r="O189" s="20">
        <v>69</v>
      </c>
      <c r="P189" s="20">
        <v>67</v>
      </c>
      <c r="Q189" s="20">
        <v>96</v>
      </c>
      <c r="R189" s="20">
        <v>96</v>
      </c>
      <c r="S189" s="20">
        <v>96</v>
      </c>
      <c r="T189" s="20">
        <v>96</v>
      </c>
      <c r="U189" s="20">
        <v>86</v>
      </c>
      <c r="V189" s="20">
        <v>80</v>
      </c>
      <c r="W189" s="20">
        <v>80</v>
      </c>
      <c r="X189" s="20">
        <v>80</v>
      </c>
      <c r="Y189" s="20">
        <v>80</v>
      </c>
      <c r="Z189" s="20">
        <v>80</v>
      </c>
      <c r="AA189" s="20">
        <v>73</v>
      </c>
      <c r="AB189" s="20">
        <v>70</v>
      </c>
      <c r="AC189" s="20">
        <v>100</v>
      </c>
      <c r="AD189" s="20">
        <v>100</v>
      </c>
      <c r="AE189" s="20">
        <v>100</v>
      </c>
      <c r="AF189" s="20">
        <v>100</v>
      </c>
      <c r="AG189" s="20">
        <v>100</v>
      </c>
      <c r="AH189" s="20">
        <v>100</v>
      </c>
      <c r="AI189" s="20">
        <v>100</v>
      </c>
      <c r="AJ189" s="20">
        <v>100</v>
      </c>
      <c r="AK189" s="20">
        <v>100</v>
      </c>
      <c r="AL189" s="20">
        <v>100</v>
      </c>
      <c r="AM189" s="20">
        <v>100</v>
      </c>
      <c r="AN189" s="19">
        <v>100</v>
      </c>
    </row>
    <row r="190" spans="1:40" customFormat="1" ht="20.25" customHeight="1" x14ac:dyDescent="0.45">
      <c r="A190" s="16"/>
      <c r="B190" s="15"/>
      <c r="C190" s="18" t="s">
        <v>3</v>
      </c>
      <c r="D190" s="17">
        <v>52373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1"/>
    </row>
    <row r="191" spans="1:40" customFormat="1" ht="20.25" customHeight="1" x14ac:dyDescent="0.45">
      <c r="A191" s="16"/>
      <c r="B191" s="15"/>
      <c r="C191" s="18" t="s">
        <v>2</v>
      </c>
      <c r="D191" s="17">
        <v>33092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1"/>
    </row>
    <row r="192" spans="1:40" customFormat="1" ht="20.25" customHeight="1" x14ac:dyDescent="0.45">
      <c r="A192" s="16"/>
      <c r="B192" s="15"/>
      <c r="C192" s="14" t="s">
        <v>1</v>
      </c>
      <c r="D192" s="13">
        <v>49648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1"/>
    </row>
    <row r="193" spans="1:40" customFormat="1" ht="20.25" customHeight="1" thickBot="1" x14ac:dyDescent="0.5">
      <c r="A193" s="10"/>
      <c r="B193" s="9"/>
      <c r="C193" s="8" t="s">
        <v>0</v>
      </c>
      <c r="D193" s="7">
        <v>41415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5"/>
    </row>
    <row r="194" spans="1:40" customFormat="1" ht="20.25" customHeight="1" x14ac:dyDescent="0.45">
      <c r="A194" s="23"/>
      <c r="B194" s="22" t="s">
        <v>41</v>
      </c>
      <c r="C194" s="21" t="s">
        <v>4</v>
      </c>
      <c r="D194" s="21">
        <f>SUM(D195:D198)</f>
        <v>154732</v>
      </c>
      <c r="E194" s="20">
        <v>17</v>
      </c>
      <c r="F194" s="20">
        <v>26</v>
      </c>
      <c r="G194" s="20">
        <v>27</v>
      </c>
      <c r="H194" s="20">
        <v>28</v>
      </c>
      <c r="I194" s="20">
        <v>30</v>
      </c>
      <c r="J194" s="20">
        <v>51</v>
      </c>
      <c r="K194" s="20">
        <v>38</v>
      </c>
      <c r="L194" s="20">
        <v>42</v>
      </c>
      <c r="M194" s="20">
        <v>39</v>
      </c>
      <c r="N194" s="20">
        <v>40</v>
      </c>
      <c r="O194" s="20">
        <v>39</v>
      </c>
      <c r="P194" s="20">
        <v>39</v>
      </c>
      <c r="Q194" s="20">
        <v>35</v>
      </c>
      <c r="R194" s="20">
        <v>26</v>
      </c>
      <c r="S194" s="20">
        <v>27</v>
      </c>
      <c r="T194" s="20">
        <v>28</v>
      </c>
      <c r="U194" s="20">
        <v>30</v>
      </c>
      <c r="V194" s="20">
        <v>51</v>
      </c>
      <c r="W194" s="20">
        <v>51</v>
      </c>
      <c r="X194" s="20">
        <v>51</v>
      </c>
      <c r="Y194" s="20">
        <v>51</v>
      </c>
      <c r="Z194" s="20">
        <v>51</v>
      </c>
      <c r="AA194" s="20">
        <v>51</v>
      </c>
      <c r="AB194" s="20">
        <v>51</v>
      </c>
      <c r="AC194" s="20">
        <v>100</v>
      </c>
      <c r="AD194" s="20">
        <v>100</v>
      </c>
      <c r="AE194" s="20">
        <v>100</v>
      </c>
      <c r="AF194" s="20">
        <v>100</v>
      </c>
      <c r="AG194" s="20">
        <v>100</v>
      </c>
      <c r="AH194" s="20">
        <v>100</v>
      </c>
      <c r="AI194" s="20">
        <v>100</v>
      </c>
      <c r="AJ194" s="20">
        <v>100</v>
      </c>
      <c r="AK194" s="20">
        <v>100</v>
      </c>
      <c r="AL194" s="20">
        <v>100</v>
      </c>
      <c r="AM194" s="20">
        <v>100</v>
      </c>
      <c r="AN194" s="19">
        <v>100</v>
      </c>
    </row>
    <row r="195" spans="1:40" customFormat="1" ht="20.25" customHeight="1" x14ac:dyDescent="0.45">
      <c r="A195" s="16"/>
      <c r="B195" s="15"/>
      <c r="C195" s="18" t="s">
        <v>3</v>
      </c>
      <c r="D195" s="17">
        <v>44678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1"/>
    </row>
    <row r="196" spans="1:40" customFormat="1" ht="20.25" customHeight="1" x14ac:dyDescent="0.45">
      <c r="A196" s="16"/>
      <c r="B196" s="15"/>
      <c r="C196" s="18" t="s">
        <v>2</v>
      </c>
      <c r="D196" s="17">
        <v>27721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1"/>
    </row>
    <row r="197" spans="1:40" customFormat="1" ht="20.25" customHeight="1" x14ac:dyDescent="0.45">
      <c r="A197" s="16"/>
      <c r="B197" s="15"/>
      <c r="C197" s="14" t="s">
        <v>1</v>
      </c>
      <c r="D197" s="13">
        <v>43571</v>
      </c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1"/>
    </row>
    <row r="198" spans="1:40" customFormat="1" ht="20.25" customHeight="1" thickBot="1" x14ac:dyDescent="0.5">
      <c r="A198" s="10"/>
      <c r="B198" s="9"/>
      <c r="C198" s="8" t="s">
        <v>0</v>
      </c>
      <c r="D198" s="7">
        <v>38762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5"/>
    </row>
    <row r="199" spans="1:40" customFormat="1" ht="20.25" customHeight="1" x14ac:dyDescent="0.45">
      <c r="A199" s="23"/>
      <c r="B199" s="22" t="s">
        <v>40</v>
      </c>
      <c r="C199" s="21" t="s">
        <v>4</v>
      </c>
      <c r="D199" s="21">
        <f>SUM(D200:D203)</f>
        <v>111098</v>
      </c>
      <c r="E199" s="20">
        <v>21</v>
      </c>
      <c r="F199" s="20">
        <v>19</v>
      </c>
      <c r="G199" s="20">
        <v>20</v>
      </c>
      <c r="H199" s="20">
        <v>33</v>
      </c>
      <c r="I199" s="20">
        <v>36</v>
      </c>
      <c r="J199" s="20">
        <v>38</v>
      </c>
      <c r="K199" s="20">
        <v>31</v>
      </c>
      <c r="L199" s="20">
        <v>33</v>
      </c>
      <c r="M199" s="20">
        <v>40</v>
      </c>
      <c r="N199" s="20">
        <v>52</v>
      </c>
      <c r="O199" s="20">
        <v>51</v>
      </c>
      <c r="P199" s="20">
        <v>46</v>
      </c>
      <c r="Q199" s="20">
        <v>56</v>
      </c>
      <c r="R199" s="20">
        <v>56</v>
      </c>
      <c r="S199" s="20">
        <v>56</v>
      </c>
      <c r="T199" s="20">
        <v>56</v>
      </c>
      <c r="U199" s="20">
        <v>56</v>
      </c>
      <c r="V199" s="20">
        <v>56</v>
      </c>
      <c r="W199" s="20">
        <v>56</v>
      </c>
      <c r="X199" s="20">
        <v>56</v>
      </c>
      <c r="Y199" s="20">
        <v>56</v>
      </c>
      <c r="Z199" s="20">
        <v>56</v>
      </c>
      <c r="AA199" s="20">
        <v>52</v>
      </c>
      <c r="AB199" s="20">
        <v>52</v>
      </c>
      <c r="AC199" s="20">
        <v>100</v>
      </c>
      <c r="AD199" s="20">
        <v>100</v>
      </c>
      <c r="AE199" s="20">
        <v>100</v>
      </c>
      <c r="AF199" s="20">
        <v>100</v>
      </c>
      <c r="AG199" s="20">
        <v>100</v>
      </c>
      <c r="AH199" s="20">
        <v>100</v>
      </c>
      <c r="AI199" s="20">
        <v>100</v>
      </c>
      <c r="AJ199" s="20">
        <v>100</v>
      </c>
      <c r="AK199" s="20">
        <v>100</v>
      </c>
      <c r="AL199" s="20">
        <v>100</v>
      </c>
      <c r="AM199" s="20">
        <v>100</v>
      </c>
      <c r="AN199" s="19">
        <v>100</v>
      </c>
    </row>
    <row r="200" spans="1:40" customFormat="1" ht="20.25" customHeight="1" x14ac:dyDescent="0.45">
      <c r="A200" s="16"/>
      <c r="B200" s="15"/>
      <c r="C200" s="18" t="s">
        <v>3</v>
      </c>
      <c r="D200" s="17">
        <v>31938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1"/>
    </row>
    <row r="201" spans="1:40" customFormat="1" ht="20.25" customHeight="1" x14ac:dyDescent="0.45">
      <c r="A201" s="16"/>
      <c r="B201" s="15"/>
      <c r="C201" s="18" t="s">
        <v>2</v>
      </c>
      <c r="D201" s="17">
        <v>20354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1"/>
    </row>
    <row r="202" spans="1:40" customFormat="1" ht="20.25" customHeight="1" x14ac:dyDescent="0.45">
      <c r="A202" s="16"/>
      <c r="B202" s="15"/>
      <c r="C202" s="14" t="s">
        <v>1</v>
      </c>
      <c r="D202" s="13">
        <v>28157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1"/>
    </row>
    <row r="203" spans="1:40" customFormat="1" ht="20.25" customHeight="1" thickBot="1" x14ac:dyDescent="0.5">
      <c r="A203" s="10"/>
      <c r="B203" s="9"/>
      <c r="C203" s="8" t="s">
        <v>0</v>
      </c>
      <c r="D203" s="7">
        <v>30649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5"/>
    </row>
    <row r="204" spans="1:40" customFormat="1" ht="20.25" customHeight="1" x14ac:dyDescent="0.45">
      <c r="A204" s="23"/>
      <c r="B204" s="22" t="s">
        <v>39</v>
      </c>
      <c r="C204" s="21" t="s">
        <v>4</v>
      </c>
      <c r="D204" s="21">
        <f>SUM(D205:D208)</f>
        <v>64261</v>
      </c>
      <c r="E204" s="20">
        <v>22</v>
      </c>
      <c r="F204" s="20">
        <v>18</v>
      </c>
      <c r="G204" s="20">
        <v>18</v>
      </c>
      <c r="H204" s="20">
        <v>24</v>
      </c>
      <c r="I204" s="20">
        <v>24</v>
      </c>
      <c r="J204" s="20">
        <v>29</v>
      </c>
      <c r="K204" s="20">
        <v>27</v>
      </c>
      <c r="L204" s="20">
        <v>13</v>
      </c>
      <c r="M204" s="20">
        <v>33</v>
      </c>
      <c r="N204" s="20">
        <v>39</v>
      </c>
      <c r="O204" s="20">
        <v>41</v>
      </c>
      <c r="P204" s="20">
        <v>36</v>
      </c>
      <c r="Q204" s="20">
        <v>44</v>
      </c>
      <c r="R204" s="20">
        <v>44</v>
      </c>
      <c r="S204" s="20">
        <v>44</v>
      </c>
      <c r="T204" s="20">
        <v>44</v>
      </c>
      <c r="U204" s="20">
        <v>44</v>
      </c>
      <c r="V204" s="20">
        <v>44</v>
      </c>
      <c r="W204" s="20">
        <v>44</v>
      </c>
      <c r="X204" s="20">
        <v>44</v>
      </c>
      <c r="Y204" s="20">
        <v>44</v>
      </c>
      <c r="Z204" s="20">
        <v>44</v>
      </c>
      <c r="AA204" s="20">
        <v>41</v>
      </c>
      <c r="AB204" s="20">
        <v>41</v>
      </c>
      <c r="AC204" s="20">
        <v>100</v>
      </c>
      <c r="AD204" s="20">
        <v>100</v>
      </c>
      <c r="AE204" s="20">
        <v>100</v>
      </c>
      <c r="AF204" s="20">
        <v>100</v>
      </c>
      <c r="AG204" s="20">
        <v>100</v>
      </c>
      <c r="AH204" s="20">
        <v>100</v>
      </c>
      <c r="AI204" s="20">
        <v>100</v>
      </c>
      <c r="AJ204" s="20">
        <v>100</v>
      </c>
      <c r="AK204" s="20">
        <v>100</v>
      </c>
      <c r="AL204" s="20">
        <v>100</v>
      </c>
      <c r="AM204" s="20">
        <v>100</v>
      </c>
      <c r="AN204" s="19">
        <v>100</v>
      </c>
    </row>
    <row r="205" spans="1:40" customFormat="1" ht="20.25" customHeight="1" x14ac:dyDescent="0.45">
      <c r="A205" s="16"/>
      <c r="B205" s="15"/>
      <c r="C205" s="18" t="s">
        <v>3</v>
      </c>
      <c r="D205" s="17">
        <v>20231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1"/>
    </row>
    <row r="206" spans="1:40" customFormat="1" ht="20.25" customHeight="1" x14ac:dyDescent="0.45">
      <c r="A206" s="16"/>
      <c r="B206" s="15"/>
      <c r="C206" s="18" t="s">
        <v>2</v>
      </c>
      <c r="D206" s="17">
        <v>11813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1"/>
    </row>
    <row r="207" spans="1:40" customFormat="1" ht="20.25" customHeight="1" x14ac:dyDescent="0.45">
      <c r="A207" s="16"/>
      <c r="B207" s="15"/>
      <c r="C207" s="14" t="s">
        <v>1</v>
      </c>
      <c r="D207" s="13">
        <v>16636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1"/>
    </row>
    <row r="208" spans="1:40" customFormat="1" ht="20.25" customHeight="1" thickBot="1" x14ac:dyDescent="0.5">
      <c r="A208" s="10"/>
      <c r="B208" s="9"/>
      <c r="C208" s="8" t="s">
        <v>0</v>
      </c>
      <c r="D208" s="7">
        <v>15581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5"/>
    </row>
    <row r="209" spans="1:40" customFormat="1" ht="20.25" customHeight="1" x14ac:dyDescent="0.45">
      <c r="A209" s="23"/>
      <c r="B209" s="22" t="s">
        <v>38</v>
      </c>
      <c r="C209" s="21" t="s">
        <v>4</v>
      </c>
      <c r="D209" s="21">
        <f>SUM(D210:D213)</f>
        <v>123967</v>
      </c>
      <c r="E209" s="20">
        <v>46</v>
      </c>
      <c r="F209" s="20">
        <v>24</v>
      </c>
      <c r="G209" s="20">
        <v>26</v>
      </c>
      <c r="H209" s="20">
        <v>40</v>
      </c>
      <c r="I209" s="20">
        <v>49</v>
      </c>
      <c r="J209" s="20">
        <v>44</v>
      </c>
      <c r="K209" s="20">
        <v>48</v>
      </c>
      <c r="L209" s="20">
        <v>23</v>
      </c>
      <c r="M209" s="20">
        <v>39</v>
      </c>
      <c r="N209" s="20">
        <v>43</v>
      </c>
      <c r="O209" s="20">
        <v>47</v>
      </c>
      <c r="P209" s="20">
        <v>43</v>
      </c>
      <c r="Q209" s="20">
        <v>59</v>
      </c>
      <c r="R209" s="20">
        <v>59</v>
      </c>
      <c r="S209" s="20">
        <v>59</v>
      </c>
      <c r="T209" s="20">
        <v>59</v>
      </c>
      <c r="U209" s="20">
        <v>59</v>
      </c>
      <c r="V209" s="20">
        <v>59</v>
      </c>
      <c r="W209" s="20">
        <v>59</v>
      </c>
      <c r="X209" s="20">
        <v>59</v>
      </c>
      <c r="Y209" s="20">
        <v>59</v>
      </c>
      <c r="Z209" s="20">
        <v>59</v>
      </c>
      <c r="AA209" s="20">
        <v>53</v>
      </c>
      <c r="AB209" s="20">
        <v>49</v>
      </c>
      <c r="AC209" s="20">
        <v>100</v>
      </c>
      <c r="AD209" s="20">
        <v>100</v>
      </c>
      <c r="AE209" s="20">
        <v>100</v>
      </c>
      <c r="AF209" s="20">
        <v>100</v>
      </c>
      <c r="AG209" s="20">
        <v>100</v>
      </c>
      <c r="AH209" s="20">
        <v>100</v>
      </c>
      <c r="AI209" s="20">
        <v>100</v>
      </c>
      <c r="AJ209" s="20">
        <v>100</v>
      </c>
      <c r="AK209" s="20">
        <v>100</v>
      </c>
      <c r="AL209" s="20">
        <v>100</v>
      </c>
      <c r="AM209" s="20">
        <v>100</v>
      </c>
      <c r="AN209" s="19">
        <v>100</v>
      </c>
    </row>
    <row r="210" spans="1:40" customFormat="1" ht="20.25" customHeight="1" x14ac:dyDescent="0.45">
      <c r="A210" s="16"/>
      <c r="B210" s="15"/>
      <c r="C210" s="18" t="s">
        <v>3</v>
      </c>
      <c r="D210" s="17">
        <v>36092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1"/>
    </row>
    <row r="211" spans="1:40" customFormat="1" ht="20.25" customHeight="1" x14ac:dyDescent="0.45">
      <c r="A211" s="16"/>
      <c r="B211" s="15"/>
      <c r="C211" s="18" t="s">
        <v>2</v>
      </c>
      <c r="D211" s="17">
        <v>21322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1"/>
    </row>
    <row r="212" spans="1:40" customFormat="1" ht="20.25" customHeight="1" x14ac:dyDescent="0.45">
      <c r="A212" s="16"/>
      <c r="B212" s="15"/>
      <c r="C212" s="14" t="s">
        <v>1</v>
      </c>
      <c r="D212" s="13">
        <v>28752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1"/>
    </row>
    <row r="213" spans="1:40" customFormat="1" ht="20.25" customHeight="1" thickBot="1" x14ac:dyDescent="0.5">
      <c r="A213" s="10"/>
      <c r="B213" s="9"/>
      <c r="C213" s="8" t="s">
        <v>0</v>
      </c>
      <c r="D213" s="7">
        <v>37801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5"/>
    </row>
    <row r="214" spans="1:40" customFormat="1" ht="20.25" customHeight="1" x14ac:dyDescent="0.45">
      <c r="A214" s="23"/>
      <c r="B214" s="22" t="s">
        <v>37</v>
      </c>
      <c r="C214" s="21" t="s">
        <v>4</v>
      </c>
      <c r="D214" s="21">
        <f>SUM(D215:D218)</f>
        <v>10529</v>
      </c>
      <c r="E214" s="20">
        <v>12</v>
      </c>
      <c r="F214" s="20">
        <v>7</v>
      </c>
      <c r="G214" s="20">
        <v>31</v>
      </c>
      <c r="H214" s="20">
        <v>10</v>
      </c>
      <c r="I214" s="20">
        <v>31</v>
      </c>
      <c r="J214" s="20">
        <v>30</v>
      </c>
      <c r="K214" s="20">
        <v>11</v>
      </c>
      <c r="L214" s="20">
        <v>7</v>
      </c>
      <c r="M214" s="20">
        <v>12</v>
      </c>
      <c r="N214" s="20">
        <v>6</v>
      </c>
      <c r="O214" s="20">
        <v>17</v>
      </c>
      <c r="P214" s="20">
        <v>15</v>
      </c>
      <c r="Q214" s="20">
        <v>47</v>
      </c>
      <c r="R214" s="20">
        <v>47</v>
      </c>
      <c r="S214" s="20">
        <v>47</v>
      </c>
      <c r="T214" s="20">
        <v>47</v>
      </c>
      <c r="U214" s="20">
        <v>47</v>
      </c>
      <c r="V214" s="20">
        <v>47</v>
      </c>
      <c r="W214" s="20">
        <v>31</v>
      </c>
      <c r="X214" s="20">
        <v>31</v>
      </c>
      <c r="Y214" s="20">
        <v>31</v>
      </c>
      <c r="Z214" s="20">
        <v>31</v>
      </c>
      <c r="AA214" s="20">
        <v>31</v>
      </c>
      <c r="AB214" s="20">
        <v>31</v>
      </c>
      <c r="AC214" s="20">
        <v>100</v>
      </c>
      <c r="AD214" s="20">
        <v>100</v>
      </c>
      <c r="AE214" s="20">
        <v>100</v>
      </c>
      <c r="AF214" s="20">
        <v>100</v>
      </c>
      <c r="AG214" s="20">
        <v>100</v>
      </c>
      <c r="AH214" s="20">
        <v>100</v>
      </c>
      <c r="AI214" s="20">
        <v>100</v>
      </c>
      <c r="AJ214" s="20">
        <v>100</v>
      </c>
      <c r="AK214" s="20">
        <v>100</v>
      </c>
      <c r="AL214" s="20">
        <v>100</v>
      </c>
      <c r="AM214" s="20">
        <v>100</v>
      </c>
      <c r="AN214" s="19">
        <v>100</v>
      </c>
    </row>
    <row r="215" spans="1:40" customFormat="1" ht="20.25" customHeight="1" x14ac:dyDescent="0.45">
      <c r="A215" s="16"/>
      <c r="B215" s="15"/>
      <c r="C215" s="18" t="s">
        <v>3</v>
      </c>
      <c r="D215" s="17">
        <v>2168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1"/>
    </row>
    <row r="216" spans="1:40" customFormat="1" ht="20.25" customHeight="1" x14ac:dyDescent="0.45">
      <c r="A216" s="16"/>
      <c r="B216" s="15"/>
      <c r="C216" s="18" t="s">
        <v>2</v>
      </c>
      <c r="D216" s="17">
        <v>1341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1"/>
    </row>
    <row r="217" spans="1:40" customFormat="1" ht="20.25" customHeight="1" x14ac:dyDescent="0.45">
      <c r="A217" s="16"/>
      <c r="B217" s="15"/>
      <c r="C217" s="14" t="s">
        <v>1</v>
      </c>
      <c r="D217" s="13">
        <v>2623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1"/>
    </row>
    <row r="218" spans="1:40" customFormat="1" ht="20.25" customHeight="1" thickBot="1" x14ac:dyDescent="0.5">
      <c r="A218" s="10"/>
      <c r="B218" s="9"/>
      <c r="C218" s="8" t="s">
        <v>0</v>
      </c>
      <c r="D218" s="7">
        <v>4397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5"/>
    </row>
    <row r="219" spans="1:40" customFormat="1" ht="20.25" customHeight="1" x14ac:dyDescent="0.45">
      <c r="A219" s="23"/>
      <c r="B219" s="22" t="s">
        <v>36</v>
      </c>
      <c r="C219" s="21" t="s">
        <v>4</v>
      </c>
      <c r="D219" s="21">
        <f>SUM(D220:D223)</f>
        <v>83787</v>
      </c>
      <c r="E219" s="20">
        <v>16</v>
      </c>
      <c r="F219" s="20">
        <v>12</v>
      </c>
      <c r="G219" s="20">
        <v>11</v>
      </c>
      <c r="H219" s="20">
        <v>12</v>
      </c>
      <c r="I219" s="20">
        <v>13</v>
      </c>
      <c r="J219" s="20">
        <v>10</v>
      </c>
      <c r="K219" s="20">
        <v>11</v>
      </c>
      <c r="L219" s="20">
        <v>13</v>
      </c>
      <c r="M219" s="20">
        <v>14</v>
      </c>
      <c r="N219" s="20">
        <v>18</v>
      </c>
      <c r="O219" s="20">
        <v>27</v>
      </c>
      <c r="P219" s="20">
        <v>20</v>
      </c>
      <c r="Q219" s="20">
        <v>23</v>
      </c>
      <c r="R219" s="20">
        <v>23</v>
      </c>
      <c r="S219" s="20">
        <v>23</v>
      </c>
      <c r="T219" s="20">
        <v>23</v>
      </c>
      <c r="U219" s="20">
        <v>23</v>
      </c>
      <c r="V219" s="20">
        <v>23</v>
      </c>
      <c r="W219" s="20">
        <v>23</v>
      </c>
      <c r="X219" s="20">
        <v>23</v>
      </c>
      <c r="Y219" s="20">
        <v>23</v>
      </c>
      <c r="Z219" s="20">
        <v>23</v>
      </c>
      <c r="AA219" s="20">
        <v>27</v>
      </c>
      <c r="AB219" s="20">
        <v>27</v>
      </c>
      <c r="AC219" s="20">
        <v>100</v>
      </c>
      <c r="AD219" s="20">
        <v>100</v>
      </c>
      <c r="AE219" s="20">
        <v>100</v>
      </c>
      <c r="AF219" s="20">
        <v>100</v>
      </c>
      <c r="AG219" s="20">
        <v>100</v>
      </c>
      <c r="AH219" s="20">
        <v>100</v>
      </c>
      <c r="AI219" s="20">
        <v>100</v>
      </c>
      <c r="AJ219" s="20">
        <v>100</v>
      </c>
      <c r="AK219" s="20">
        <v>100</v>
      </c>
      <c r="AL219" s="20">
        <v>100</v>
      </c>
      <c r="AM219" s="20">
        <v>100</v>
      </c>
      <c r="AN219" s="19">
        <v>100</v>
      </c>
    </row>
    <row r="220" spans="1:40" customFormat="1" ht="20.25" customHeight="1" x14ac:dyDescent="0.45">
      <c r="A220" s="16"/>
      <c r="B220" s="15"/>
      <c r="C220" s="18" t="s">
        <v>3</v>
      </c>
      <c r="D220" s="17">
        <v>16685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1"/>
    </row>
    <row r="221" spans="1:40" customFormat="1" ht="20.25" customHeight="1" x14ac:dyDescent="0.45">
      <c r="A221" s="16"/>
      <c r="B221" s="15"/>
      <c r="C221" s="18" t="s">
        <v>2</v>
      </c>
      <c r="D221" s="17">
        <v>9888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1"/>
    </row>
    <row r="222" spans="1:40" customFormat="1" ht="20.25" customHeight="1" x14ac:dyDescent="0.45">
      <c r="A222" s="16"/>
      <c r="B222" s="15"/>
      <c r="C222" s="14" t="s">
        <v>1</v>
      </c>
      <c r="D222" s="13">
        <v>21727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1"/>
    </row>
    <row r="223" spans="1:40" customFormat="1" ht="20.25" customHeight="1" thickBot="1" x14ac:dyDescent="0.5">
      <c r="A223" s="10"/>
      <c r="B223" s="9"/>
      <c r="C223" s="8" t="s">
        <v>0</v>
      </c>
      <c r="D223" s="7">
        <v>35487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5"/>
    </row>
    <row r="224" spans="1:40" customFormat="1" ht="20.25" customHeight="1" x14ac:dyDescent="0.45">
      <c r="A224" s="23"/>
      <c r="B224" s="22" t="s">
        <v>35</v>
      </c>
      <c r="C224" s="21" t="s">
        <v>4</v>
      </c>
      <c r="D224" s="21">
        <f>SUM(D225:D228)</f>
        <v>110542</v>
      </c>
      <c r="E224" s="20">
        <v>16</v>
      </c>
      <c r="F224" s="20">
        <v>16</v>
      </c>
      <c r="G224" s="20">
        <v>16</v>
      </c>
      <c r="H224" s="20">
        <v>16</v>
      </c>
      <c r="I224" s="20">
        <v>15</v>
      </c>
      <c r="J224" s="20">
        <v>16</v>
      </c>
      <c r="K224" s="20">
        <v>19</v>
      </c>
      <c r="L224" s="20">
        <v>17</v>
      </c>
      <c r="M224" s="20">
        <v>20</v>
      </c>
      <c r="N224" s="20">
        <v>22</v>
      </c>
      <c r="O224" s="20">
        <v>23</v>
      </c>
      <c r="P224" s="20">
        <v>22</v>
      </c>
      <c r="Q224" s="20">
        <v>23</v>
      </c>
      <c r="R224" s="20">
        <v>23</v>
      </c>
      <c r="S224" s="20">
        <v>23</v>
      </c>
      <c r="T224" s="20">
        <v>22</v>
      </c>
      <c r="U224" s="20">
        <v>22</v>
      </c>
      <c r="V224" s="20">
        <v>22</v>
      </c>
      <c r="W224" s="20">
        <v>22</v>
      </c>
      <c r="X224" s="20">
        <v>22</v>
      </c>
      <c r="Y224" s="20">
        <v>22</v>
      </c>
      <c r="Z224" s="20">
        <v>22</v>
      </c>
      <c r="AA224" s="20">
        <v>23</v>
      </c>
      <c r="AB224" s="20">
        <v>23</v>
      </c>
      <c r="AC224" s="20">
        <v>100</v>
      </c>
      <c r="AD224" s="20">
        <v>100</v>
      </c>
      <c r="AE224" s="20">
        <v>100</v>
      </c>
      <c r="AF224" s="20">
        <v>100</v>
      </c>
      <c r="AG224" s="20">
        <v>100</v>
      </c>
      <c r="AH224" s="20">
        <v>100</v>
      </c>
      <c r="AI224" s="20">
        <v>100</v>
      </c>
      <c r="AJ224" s="20">
        <v>100</v>
      </c>
      <c r="AK224" s="20">
        <v>100</v>
      </c>
      <c r="AL224" s="20">
        <v>100</v>
      </c>
      <c r="AM224" s="20">
        <v>100</v>
      </c>
      <c r="AN224" s="19">
        <v>100</v>
      </c>
    </row>
    <row r="225" spans="1:40" customFormat="1" ht="20.25" customHeight="1" x14ac:dyDescent="0.45">
      <c r="A225" s="16"/>
      <c r="B225" s="15"/>
      <c r="C225" s="18" t="s">
        <v>3</v>
      </c>
      <c r="D225" s="17">
        <v>23359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1"/>
    </row>
    <row r="226" spans="1:40" customFormat="1" ht="20.25" customHeight="1" x14ac:dyDescent="0.45">
      <c r="A226" s="16"/>
      <c r="B226" s="15"/>
      <c r="C226" s="18" t="s">
        <v>2</v>
      </c>
      <c r="D226" s="17">
        <v>13744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1"/>
    </row>
    <row r="227" spans="1:40" customFormat="1" ht="20.25" customHeight="1" x14ac:dyDescent="0.45">
      <c r="A227" s="16"/>
      <c r="B227" s="15"/>
      <c r="C227" s="14" t="s">
        <v>1</v>
      </c>
      <c r="D227" s="13">
        <v>27044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1"/>
    </row>
    <row r="228" spans="1:40" customFormat="1" ht="20.25" customHeight="1" thickBot="1" x14ac:dyDescent="0.5">
      <c r="A228" s="10"/>
      <c r="B228" s="9"/>
      <c r="C228" s="8" t="s">
        <v>0</v>
      </c>
      <c r="D228" s="7">
        <v>46395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5"/>
    </row>
    <row r="229" spans="1:40" customFormat="1" ht="20.25" customHeight="1" x14ac:dyDescent="0.45">
      <c r="A229" s="23"/>
      <c r="B229" s="22" t="s">
        <v>34</v>
      </c>
      <c r="C229" s="21" t="s">
        <v>4</v>
      </c>
      <c r="D229" s="21">
        <f>SUM(D230:D233)</f>
        <v>94730</v>
      </c>
      <c r="E229" s="20">
        <v>12</v>
      </c>
      <c r="F229" s="20">
        <v>13</v>
      </c>
      <c r="G229" s="20">
        <v>14</v>
      </c>
      <c r="H229" s="20">
        <v>13</v>
      </c>
      <c r="I229" s="20">
        <v>16</v>
      </c>
      <c r="J229" s="20">
        <v>14</v>
      </c>
      <c r="K229" s="20">
        <v>14</v>
      </c>
      <c r="L229" s="20">
        <v>13</v>
      </c>
      <c r="M229" s="20">
        <v>21</v>
      </c>
      <c r="N229" s="20">
        <v>20</v>
      </c>
      <c r="O229" s="20">
        <v>21</v>
      </c>
      <c r="P229" s="20">
        <v>24</v>
      </c>
      <c r="Q229" s="20">
        <v>24</v>
      </c>
      <c r="R229" s="20">
        <v>24</v>
      </c>
      <c r="S229" s="20">
        <v>24</v>
      </c>
      <c r="T229" s="20">
        <v>24</v>
      </c>
      <c r="U229" s="20">
        <v>24</v>
      </c>
      <c r="V229" s="20">
        <v>24</v>
      </c>
      <c r="W229" s="20">
        <v>24</v>
      </c>
      <c r="X229" s="20">
        <v>24</v>
      </c>
      <c r="Y229" s="20">
        <v>24</v>
      </c>
      <c r="Z229" s="20">
        <v>24</v>
      </c>
      <c r="AA229" s="20">
        <v>24</v>
      </c>
      <c r="AB229" s="20">
        <v>24</v>
      </c>
      <c r="AC229" s="20">
        <v>100</v>
      </c>
      <c r="AD229" s="20">
        <v>100</v>
      </c>
      <c r="AE229" s="20">
        <v>100</v>
      </c>
      <c r="AF229" s="20">
        <v>100</v>
      </c>
      <c r="AG229" s="20">
        <v>100</v>
      </c>
      <c r="AH229" s="20">
        <v>100</v>
      </c>
      <c r="AI229" s="20">
        <v>100</v>
      </c>
      <c r="AJ229" s="20">
        <v>100</v>
      </c>
      <c r="AK229" s="20">
        <v>100</v>
      </c>
      <c r="AL229" s="20">
        <v>100</v>
      </c>
      <c r="AM229" s="20">
        <v>100</v>
      </c>
      <c r="AN229" s="19">
        <v>100</v>
      </c>
    </row>
    <row r="230" spans="1:40" customFormat="1" ht="20.25" customHeight="1" x14ac:dyDescent="0.45">
      <c r="A230" s="16"/>
      <c r="B230" s="15"/>
      <c r="C230" s="18" t="s">
        <v>3</v>
      </c>
      <c r="D230" s="17">
        <v>20674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1"/>
    </row>
    <row r="231" spans="1:40" customFormat="1" ht="20.25" customHeight="1" x14ac:dyDescent="0.45">
      <c r="A231" s="16"/>
      <c r="B231" s="15"/>
      <c r="C231" s="18" t="s">
        <v>2</v>
      </c>
      <c r="D231" s="17">
        <v>12218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1"/>
    </row>
    <row r="232" spans="1:40" customFormat="1" ht="20.25" customHeight="1" x14ac:dyDescent="0.45">
      <c r="A232" s="16"/>
      <c r="B232" s="15"/>
      <c r="C232" s="14" t="s">
        <v>1</v>
      </c>
      <c r="D232" s="13">
        <v>23496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1"/>
    </row>
    <row r="233" spans="1:40" customFormat="1" ht="20.25" customHeight="1" thickBot="1" x14ac:dyDescent="0.5">
      <c r="A233" s="10"/>
      <c r="B233" s="9"/>
      <c r="C233" s="8" t="s">
        <v>0</v>
      </c>
      <c r="D233" s="7">
        <v>38342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5"/>
    </row>
    <row r="234" spans="1:40" customFormat="1" ht="20.25" customHeight="1" x14ac:dyDescent="0.45">
      <c r="A234" s="23"/>
      <c r="B234" s="22" t="s">
        <v>33</v>
      </c>
      <c r="C234" s="21" t="s">
        <v>4</v>
      </c>
      <c r="D234" s="21">
        <f>SUM(D235:D238)</f>
        <v>92392</v>
      </c>
      <c r="E234" s="20">
        <v>14</v>
      </c>
      <c r="F234" s="20">
        <v>13</v>
      </c>
      <c r="G234" s="20">
        <v>19</v>
      </c>
      <c r="H234" s="20">
        <v>18</v>
      </c>
      <c r="I234" s="20">
        <v>20</v>
      </c>
      <c r="J234" s="20">
        <v>19</v>
      </c>
      <c r="K234" s="20">
        <v>17</v>
      </c>
      <c r="L234" s="20">
        <v>18</v>
      </c>
      <c r="M234" s="20">
        <v>18</v>
      </c>
      <c r="N234" s="20">
        <v>19</v>
      </c>
      <c r="O234" s="20">
        <v>18</v>
      </c>
      <c r="P234" s="20">
        <v>17</v>
      </c>
      <c r="Q234" s="20">
        <v>25</v>
      </c>
      <c r="R234" s="20">
        <v>25</v>
      </c>
      <c r="S234" s="20">
        <v>25</v>
      </c>
      <c r="T234" s="20">
        <v>25</v>
      </c>
      <c r="U234" s="20">
        <v>25</v>
      </c>
      <c r="V234" s="20">
        <v>25</v>
      </c>
      <c r="W234" s="20">
        <v>25</v>
      </c>
      <c r="X234" s="20">
        <v>25</v>
      </c>
      <c r="Y234" s="20">
        <v>25</v>
      </c>
      <c r="Z234" s="20">
        <v>25</v>
      </c>
      <c r="AA234" s="20">
        <v>20</v>
      </c>
      <c r="AB234" s="20">
        <v>20</v>
      </c>
      <c r="AC234" s="20">
        <v>100</v>
      </c>
      <c r="AD234" s="20">
        <v>100</v>
      </c>
      <c r="AE234" s="20">
        <v>100</v>
      </c>
      <c r="AF234" s="20">
        <v>100</v>
      </c>
      <c r="AG234" s="20">
        <v>100</v>
      </c>
      <c r="AH234" s="20">
        <v>100</v>
      </c>
      <c r="AI234" s="20">
        <v>100</v>
      </c>
      <c r="AJ234" s="20">
        <v>100</v>
      </c>
      <c r="AK234" s="20">
        <v>100</v>
      </c>
      <c r="AL234" s="20">
        <v>100</v>
      </c>
      <c r="AM234" s="20">
        <v>100</v>
      </c>
      <c r="AN234" s="19">
        <v>100</v>
      </c>
    </row>
    <row r="235" spans="1:40" customFormat="1" ht="20.25" customHeight="1" x14ac:dyDescent="0.45">
      <c r="A235" s="16"/>
      <c r="B235" s="15"/>
      <c r="C235" s="18" t="s">
        <v>3</v>
      </c>
      <c r="D235" s="17">
        <v>20808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1"/>
    </row>
    <row r="236" spans="1:40" customFormat="1" ht="20.25" customHeight="1" x14ac:dyDescent="0.45">
      <c r="A236" s="16"/>
      <c r="B236" s="15"/>
      <c r="C236" s="18" t="s">
        <v>2</v>
      </c>
      <c r="D236" s="17">
        <v>12546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1"/>
    </row>
    <row r="237" spans="1:40" customFormat="1" ht="20.25" customHeight="1" x14ac:dyDescent="0.45">
      <c r="A237" s="16"/>
      <c r="B237" s="15"/>
      <c r="C237" s="14" t="s">
        <v>1</v>
      </c>
      <c r="D237" s="13">
        <v>23782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1"/>
    </row>
    <row r="238" spans="1:40" customFormat="1" ht="20.25" customHeight="1" thickBot="1" x14ac:dyDescent="0.5">
      <c r="A238" s="10"/>
      <c r="B238" s="9"/>
      <c r="C238" s="8" t="s">
        <v>0</v>
      </c>
      <c r="D238" s="7">
        <v>35256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5"/>
    </row>
    <row r="239" spans="1:40" customFormat="1" ht="20.25" customHeight="1" x14ac:dyDescent="0.45">
      <c r="A239" s="23"/>
      <c r="B239" s="22" t="s">
        <v>32</v>
      </c>
      <c r="C239" s="21" t="s">
        <v>4</v>
      </c>
      <c r="D239" s="21">
        <f>SUM(D240:D243)</f>
        <v>2695387</v>
      </c>
      <c r="E239" s="20">
        <v>478</v>
      </c>
      <c r="F239" s="20">
        <v>518</v>
      </c>
      <c r="G239" s="20">
        <v>631</v>
      </c>
      <c r="H239" s="20">
        <v>718</v>
      </c>
      <c r="I239" s="20">
        <v>828</v>
      </c>
      <c r="J239" s="20">
        <v>670</v>
      </c>
      <c r="K239" s="20">
        <v>542</v>
      </c>
      <c r="L239" s="20">
        <v>619</v>
      </c>
      <c r="M239" s="20">
        <v>730</v>
      </c>
      <c r="N239" s="20">
        <v>811</v>
      </c>
      <c r="O239" s="20">
        <v>787</v>
      </c>
      <c r="P239" s="20">
        <v>811</v>
      </c>
      <c r="Q239" s="20">
        <v>883</v>
      </c>
      <c r="R239" s="20">
        <v>883</v>
      </c>
      <c r="S239" s="20">
        <v>883</v>
      </c>
      <c r="T239" s="20">
        <v>883</v>
      </c>
      <c r="U239" s="20">
        <v>883</v>
      </c>
      <c r="V239" s="20">
        <v>883</v>
      </c>
      <c r="W239" s="20">
        <v>883</v>
      </c>
      <c r="X239" s="20">
        <v>883</v>
      </c>
      <c r="Y239" s="20">
        <v>883</v>
      </c>
      <c r="Z239" s="20">
        <v>883</v>
      </c>
      <c r="AA239" s="20">
        <v>883</v>
      </c>
      <c r="AB239" s="20">
        <v>883</v>
      </c>
      <c r="AC239" s="20">
        <v>100</v>
      </c>
      <c r="AD239" s="20">
        <v>100</v>
      </c>
      <c r="AE239" s="20">
        <v>100</v>
      </c>
      <c r="AF239" s="20">
        <v>100</v>
      </c>
      <c r="AG239" s="20">
        <v>100</v>
      </c>
      <c r="AH239" s="20">
        <v>100</v>
      </c>
      <c r="AI239" s="20">
        <v>100</v>
      </c>
      <c r="AJ239" s="20">
        <v>100</v>
      </c>
      <c r="AK239" s="20">
        <v>100</v>
      </c>
      <c r="AL239" s="20">
        <v>100</v>
      </c>
      <c r="AM239" s="20">
        <v>100</v>
      </c>
      <c r="AN239" s="19">
        <v>100</v>
      </c>
    </row>
    <row r="240" spans="1:40" customFormat="1" ht="20.25" customHeight="1" x14ac:dyDescent="0.45">
      <c r="A240" s="16"/>
      <c r="B240" s="15"/>
      <c r="C240" s="18" t="s">
        <v>3</v>
      </c>
      <c r="D240" s="17">
        <v>766081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1"/>
    </row>
    <row r="241" spans="1:40" customFormat="1" ht="20.25" customHeight="1" x14ac:dyDescent="0.45">
      <c r="A241" s="16"/>
      <c r="B241" s="15"/>
      <c r="C241" s="18" t="s">
        <v>2</v>
      </c>
      <c r="D241" s="17">
        <v>481967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1"/>
    </row>
    <row r="242" spans="1:40" customFormat="1" ht="20.25" customHeight="1" x14ac:dyDescent="0.45">
      <c r="A242" s="16"/>
      <c r="B242" s="15"/>
      <c r="C242" s="14" t="s">
        <v>1</v>
      </c>
      <c r="D242" s="13">
        <v>513413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1"/>
    </row>
    <row r="243" spans="1:40" customFormat="1" ht="20.25" customHeight="1" thickBot="1" x14ac:dyDescent="0.5">
      <c r="A243" s="10"/>
      <c r="B243" s="9"/>
      <c r="C243" s="8" t="s">
        <v>0</v>
      </c>
      <c r="D243" s="7">
        <v>933926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5"/>
    </row>
    <row r="244" spans="1:40" customFormat="1" ht="20.25" customHeight="1" x14ac:dyDescent="0.45">
      <c r="A244" s="23"/>
      <c r="B244" s="22" t="s">
        <v>31</v>
      </c>
      <c r="C244" s="21" t="s">
        <v>4</v>
      </c>
      <c r="D244" s="21">
        <f>SUM(D245:D248)</f>
        <v>707836</v>
      </c>
      <c r="E244" s="20">
        <v>257</v>
      </c>
      <c r="F244" s="20">
        <v>113</v>
      </c>
      <c r="G244" s="20">
        <v>139</v>
      </c>
      <c r="H244" s="20">
        <v>250</v>
      </c>
      <c r="I244" s="20">
        <v>298</v>
      </c>
      <c r="J244" s="20">
        <v>317</v>
      </c>
      <c r="K244" s="20">
        <v>281</v>
      </c>
      <c r="L244" s="20">
        <v>223</v>
      </c>
      <c r="M244" s="20">
        <v>286</v>
      </c>
      <c r="N244" s="20">
        <v>278</v>
      </c>
      <c r="O244" s="20">
        <v>266</v>
      </c>
      <c r="P244" s="20">
        <v>281</v>
      </c>
      <c r="Q244" s="20">
        <v>283</v>
      </c>
      <c r="R244" s="20">
        <v>283</v>
      </c>
      <c r="S244" s="20">
        <v>283</v>
      </c>
      <c r="T244" s="20">
        <v>283</v>
      </c>
      <c r="U244" s="20">
        <v>298</v>
      </c>
      <c r="V244" s="20">
        <v>317</v>
      </c>
      <c r="W244" s="20">
        <v>317</v>
      </c>
      <c r="X244" s="20">
        <v>317</v>
      </c>
      <c r="Y244" s="20">
        <v>317</v>
      </c>
      <c r="Z244" s="20">
        <v>317</v>
      </c>
      <c r="AA244" s="20">
        <v>317</v>
      </c>
      <c r="AB244" s="20">
        <v>317</v>
      </c>
      <c r="AC244" s="20">
        <v>100</v>
      </c>
      <c r="AD244" s="20">
        <v>100</v>
      </c>
      <c r="AE244" s="20">
        <v>100</v>
      </c>
      <c r="AF244" s="20">
        <v>100</v>
      </c>
      <c r="AG244" s="20">
        <v>100</v>
      </c>
      <c r="AH244" s="20">
        <v>100</v>
      </c>
      <c r="AI244" s="20">
        <v>100</v>
      </c>
      <c r="AJ244" s="20">
        <v>100</v>
      </c>
      <c r="AK244" s="20">
        <v>100</v>
      </c>
      <c r="AL244" s="20">
        <v>100</v>
      </c>
      <c r="AM244" s="20">
        <v>100</v>
      </c>
      <c r="AN244" s="19">
        <v>100</v>
      </c>
    </row>
    <row r="245" spans="1:40" customFormat="1" ht="20.25" customHeight="1" x14ac:dyDescent="0.45">
      <c r="A245" s="16"/>
      <c r="B245" s="15"/>
      <c r="C245" s="18" t="s">
        <v>3</v>
      </c>
      <c r="D245" s="17">
        <v>211191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1"/>
    </row>
    <row r="246" spans="1:40" customFormat="1" ht="20.25" customHeight="1" x14ac:dyDescent="0.45">
      <c r="A246" s="16"/>
      <c r="B246" s="15"/>
      <c r="C246" s="18" t="s">
        <v>2</v>
      </c>
      <c r="D246" s="17">
        <v>114726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1"/>
    </row>
    <row r="247" spans="1:40" customFormat="1" ht="20.25" customHeight="1" x14ac:dyDescent="0.45">
      <c r="A247" s="16"/>
      <c r="B247" s="15"/>
      <c r="C247" s="14" t="s">
        <v>1</v>
      </c>
      <c r="D247" s="13">
        <v>112343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1"/>
    </row>
    <row r="248" spans="1:40" customFormat="1" ht="20.25" customHeight="1" thickBot="1" x14ac:dyDescent="0.5">
      <c r="A248" s="10"/>
      <c r="B248" s="9"/>
      <c r="C248" s="8" t="s">
        <v>0</v>
      </c>
      <c r="D248" s="7">
        <v>269576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5"/>
    </row>
    <row r="249" spans="1:40" customFormat="1" ht="20.25" customHeight="1" x14ac:dyDescent="0.45">
      <c r="A249" s="23"/>
      <c r="B249" s="22" t="s">
        <v>30</v>
      </c>
      <c r="C249" s="21" t="s">
        <v>4</v>
      </c>
      <c r="D249" s="21">
        <f>SUM(D250:D253)</f>
        <v>90820</v>
      </c>
      <c r="E249" s="20">
        <v>33</v>
      </c>
      <c r="F249" s="20">
        <v>33</v>
      </c>
      <c r="G249" s="20">
        <v>28</v>
      </c>
      <c r="H249" s="20">
        <v>60</v>
      </c>
      <c r="I249" s="20">
        <v>60</v>
      </c>
      <c r="J249" s="20">
        <v>54</v>
      </c>
      <c r="K249" s="20">
        <v>48</v>
      </c>
      <c r="L249" s="20">
        <v>36</v>
      </c>
      <c r="M249" s="20">
        <v>50</v>
      </c>
      <c r="N249" s="20">
        <v>59</v>
      </c>
      <c r="O249" s="20">
        <v>60</v>
      </c>
      <c r="P249" s="20">
        <v>52</v>
      </c>
      <c r="Q249" s="20">
        <v>68</v>
      </c>
      <c r="R249" s="20">
        <v>68</v>
      </c>
      <c r="S249" s="20">
        <v>68</v>
      </c>
      <c r="T249" s="20">
        <v>68</v>
      </c>
      <c r="U249" s="20">
        <v>68</v>
      </c>
      <c r="V249" s="20">
        <v>68</v>
      </c>
      <c r="W249" s="20">
        <v>68</v>
      </c>
      <c r="X249" s="20">
        <v>68</v>
      </c>
      <c r="Y249" s="20">
        <v>68</v>
      </c>
      <c r="Z249" s="20">
        <v>68</v>
      </c>
      <c r="AA249" s="20">
        <v>60</v>
      </c>
      <c r="AB249" s="20">
        <v>60</v>
      </c>
      <c r="AC249" s="20">
        <v>100</v>
      </c>
      <c r="AD249" s="20">
        <v>100</v>
      </c>
      <c r="AE249" s="20">
        <v>100</v>
      </c>
      <c r="AF249" s="20">
        <v>100</v>
      </c>
      <c r="AG249" s="20">
        <v>100</v>
      </c>
      <c r="AH249" s="20">
        <v>100</v>
      </c>
      <c r="AI249" s="20">
        <v>100</v>
      </c>
      <c r="AJ249" s="20">
        <v>100</v>
      </c>
      <c r="AK249" s="20">
        <v>100</v>
      </c>
      <c r="AL249" s="20">
        <v>100</v>
      </c>
      <c r="AM249" s="20">
        <v>100</v>
      </c>
      <c r="AN249" s="19">
        <v>100</v>
      </c>
    </row>
    <row r="250" spans="1:40" customFormat="1" ht="20.25" customHeight="1" x14ac:dyDescent="0.45">
      <c r="A250" s="16"/>
      <c r="B250" s="15"/>
      <c r="C250" s="18" t="s">
        <v>3</v>
      </c>
      <c r="D250" s="17">
        <v>38708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1"/>
    </row>
    <row r="251" spans="1:40" customFormat="1" ht="20.25" customHeight="1" x14ac:dyDescent="0.45">
      <c r="A251" s="16"/>
      <c r="B251" s="15"/>
      <c r="C251" s="18" t="s">
        <v>2</v>
      </c>
      <c r="D251" s="17">
        <v>21881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1"/>
    </row>
    <row r="252" spans="1:40" customFormat="1" ht="20.25" customHeight="1" x14ac:dyDescent="0.45">
      <c r="A252" s="16"/>
      <c r="B252" s="15"/>
      <c r="C252" s="14" t="s">
        <v>1</v>
      </c>
      <c r="D252" s="13">
        <v>12513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1"/>
    </row>
    <row r="253" spans="1:40" customFormat="1" ht="20.25" customHeight="1" thickBot="1" x14ac:dyDescent="0.5">
      <c r="A253" s="10"/>
      <c r="B253" s="9"/>
      <c r="C253" s="8" t="s">
        <v>0</v>
      </c>
      <c r="D253" s="7">
        <v>17718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5"/>
    </row>
    <row r="254" spans="1:40" customFormat="1" ht="20.25" customHeight="1" x14ac:dyDescent="0.45">
      <c r="A254" s="23"/>
      <c r="B254" s="26" t="s">
        <v>29</v>
      </c>
      <c r="C254" s="21" t="s">
        <v>4</v>
      </c>
      <c r="D254" s="21">
        <f>SUM(D255:D258)</f>
        <v>732338</v>
      </c>
      <c r="E254" s="20">
        <v>0</v>
      </c>
      <c r="F254" s="20">
        <v>76</v>
      </c>
      <c r="G254" s="20">
        <v>131</v>
      </c>
      <c r="H254" s="20">
        <v>160</v>
      </c>
      <c r="I254" s="20">
        <v>168</v>
      </c>
      <c r="J254" s="20">
        <v>160</v>
      </c>
      <c r="K254" s="20">
        <v>163</v>
      </c>
      <c r="L254" s="20">
        <v>130</v>
      </c>
      <c r="M254" s="20">
        <v>97</v>
      </c>
      <c r="N254" s="20">
        <v>98</v>
      </c>
      <c r="O254" s="20">
        <v>101</v>
      </c>
      <c r="P254" s="20">
        <v>100</v>
      </c>
      <c r="Q254" s="20">
        <v>0</v>
      </c>
      <c r="R254" s="20">
        <v>186</v>
      </c>
      <c r="S254" s="20">
        <v>186</v>
      </c>
      <c r="T254" s="20">
        <v>186</v>
      </c>
      <c r="U254" s="20">
        <v>186</v>
      </c>
      <c r="V254" s="20">
        <v>183</v>
      </c>
      <c r="W254" s="20">
        <v>168</v>
      </c>
      <c r="X254" s="20">
        <v>168</v>
      </c>
      <c r="Y254" s="20">
        <v>168</v>
      </c>
      <c r="Z254" s="20">
        <v>168</v>
      </c>
      <c r="AA254" s="20">
        <v>168</v>
      </c>
      <c r="AB254" s="20">
        <v>168</v>
      </c>
      <c r="AC254" s="20">
        <v>0</v>
      </c>
      <c r="AD254" s="20">
        <v>100</v>
      </c>
      <c r="AE254" s="20">
        <v>100</v>
      </c>
      <c r="AF254" s="20">
        <v>100</v>
      </c>
      <c r="AG254" s="20">
        <v>100</v>
      </c>
      <c r="AH254" s="20">
        <v>100</v>
      </c>
      <c r="AI254" s="20">
        <v>100</v>
      </c>
      <c r="AJ254" s="20">
        <v>100</v>
      </c>
      <c r="AK254" s="20">
        <v>100</v>
      </c>
      <c r="AL254" s="20">
        <v>100</v>
      </c>
      <c r="AM254" s="20">
        <v>100</v>
      </c>
      <c r="AN254" s="19">
        <v>100</v>
      </c>
    </row>
    <row r="255" spans="1:40" customFormat="1" ht="20.25" customHeight="1" x14ac:dyDescent="0.45">
      <c r="A255" s="16"/>
      <c r="B255" s="25"/>
      <c r="C255" s="18" t="s">
        <v>3</v>
      </c>
      <c r="D255" s="17">
        <v>166932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1"/>
    </row>
    <row r="256" spans="1:40" customFormat="1" ht="20.25" customHeight="1" x14ac:dyDescent="0.45">
      <c r="A256" s="16"/>
      <c r="B256" s="25"/>
      <c r="C256" s="18" t="s">
        <v>2</v>
      </c>
      <c r="D256" s="17">
        <v>98964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1"/>
    </row>
    <row r="257" spans="1:40" customFormat="1" ht="20.25" customHeight="1" x14ac:dyDescent="0.45">
      <c r="A257" s="16"/>
      <c r="B257" s="25"/>
      <c r="C257" s="14" t="s">
        <v>1</v>
      </c>
      <c r="D257" s="13">
        <v>188568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1"/>
    </row>
    <row r="258" spans="1:40" customFormat="1" ht="20.25" customHeight="1" thickBot="1" x14ac:dyDescent="0.5">
      <c r="A258" s="10"/>
      <c r="B258" s="24"/>
      <c r="C258" s="8" t="s">
        <v>0</v>
      </c>
      <c r="D258" s="7">
        <v>277874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5"/>
    </row>
    <row r="259" spans="1:40" customFormat="1" ht="20.25" customHeight="1" x14ac:dyDescent="0.45">
      <c r="A259" s="23"/>
      <c r="B259" s="26" t="s">
        <v>28</v>
      </c>
      <c r="C259" s="21" t="s">
        <v>4</v>
      </c>
      <c r="D259" s="21">
        <f>SUM(D260:D263)</f>
        <v>367579</v>
      </c>
      <c r="E259" s="20">
        <v>41</v>
      </c>
      <c r="F259" s="20">
        <v>40</v>
      </c>
      <c r="G259" s="20">
        <v>60</v>
      </c>
      <c r="H259" s="20">
        <v>88</v>
      </c>
      <c r="I259" s="20">
        <v>87</v>
      </c>
      <c r="J259" s="20">
        <v>86</v>
      </c>
      <c r="K259" s="20">
        <v>80</v>
      </c>
      <c r="L259" s="20">
        <v>50</v>
      </c>
      <c r="M259" s="20">
        <v>65</v>
      </c>
      <c r="N259" s="20">
        <v>68</v>
      </c>
      <c r="O259" s="20">
        <v>68</v>
      </c>
      <c r="P259" s="20">
        <v>65</v>
      </c>
      <c r="Q259" s="20">
        <v>89</v>
      </c>
      <c r="R259" s="20">
        <v>89</v>
      </c>
      <c r="S259" s="20">
        <v>89</v>
      </c>
      <c r="T259" s="20">
        <v>89</v>
      </c>
      <c r="U259" s="20">
        <v>88</v>
      </c>
      <c r="V259" s="20">
        <v>88</v>
      </c>
      <c r="W259" s="20">
        <v>88</v>
      </c>
      <c r="X259" s="20">
        <v>88</v>
      </c>
      <c r="Y259" s="20">
        <v>88</v>
      </c>
      <c r="Z259" s="20">
        <v>88</v>
      </c>
      <c r="AA259" s="20">
        <v>88</v>
      </c>
      <c r="AB259" s="20">
        <v>88</v>
      </c>
      <c r="AC259" s="20">
        <v>100</v>
      </c>
      <c r="AD259" s="20">
        <v>100</v>
      </c>
      <c r="AE259" s="20">
        <v>100</v>
      </c>
      <c r="AF259" s="20">
        <v>100</v>
      </c>
      <c r="AG259" s="20">
        <v>100</v>
      </c>
      <c r="AH259" s="20">
        <v>100</v>
      </c>
      <c r="AI259" s="20">
        <v>100</v>
      </c>
      <c r="AJ259" s="20">
        <v>100</v>
      </c>
      <c r="AK259" s="20">
        <v>100</v>
      </c>
      <c r="AL259" s="20">
        <v>100</v>
      </c>
      <c r="AM259" s="20">
        <v>100</v>
      </c>
      <c r="AN259" s="19">
        <v>100</v>
      </c>
    </row>
    <row r="260" spans="1:40" customFormat="1" ht="20.25" customHeight="1" x14ac:dyDescent="0.45">
      <c r="A260" s="16"/>
      <c r="B260" s="25"/>
      <c r="C260" s="18" t="s">
        <v>3</v>
      </c>
      <c r="D260" s="17">
        <v>88477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1"/>
    </row>
    <row r="261" spans="1:40" customFormat="1" ht="20.25" customHeight="1" x14ac:dyDescent="0.45">
      <c r="A261" s="16"/>
      <c r="B261" s="25"/>
      <c r="C261" s="18" t="s">
        <v>2</v>
      </c>
      <c r="D261" s="17">
        <v>52669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1"/>
    </row>
    <row r="262" spans="1:40" customFormat="1" ht="20.25" customHeight="1" x14ac:dyDescent="0.45">
      <c r="A262" s="16"/>
      <c r="B262" s="25"/>
      <c r="C262" s="14" t="s">
        <v>1</v>
      </c>
      <c r="D262" s="13">
        <v>95051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1"/>
    </row>
    <row r="263" spans="1:40" customFormat="1" ht="20.25" customHeight="1" thickBot="1" x14ac:dyDescent="0.5">
      <c r="A263" s="10"/>
      <c r="B263" s="24"/>
      <c r="C263" s="8" t="s">
        <v>0</v>
      </c>
      <c r="D263" s="7">
        <v>131382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5"/>
    </row>
    <row r="264" spans="1:40" customFormat="1" ht="20.25" customHeight="1" x14ac:dyDescent="0.45">
      <c r="A264" s="23"/>
      <c r="B264" s="22" t="s">
        <v>27</v>
      </c>
      <c r="C264" s="21" t="s">
        <v>4</v>
      </c>
      <c r="D264" s="21">
        <f>SUM(D265:D268)</f>
        <v>207411</v>
      </c>
      <c r="E264" s="20">
        <v>27</v>
      </c>
      <c r="F264" s="20">
        <v>26</v>
      </c>
      <c r="G264" s="20">
        <v>35</v>
      </c>
      <c r="H264" s="20">
        <v>47</v>
      </c>
      <c r="I264" s="20">
        <v>46</v>
      </c>
      <c r="J264" s="20">
        <v>45</v>
      </c>
      <c r="K264" s="20">
        <v>43</v>
      </c>
      <c r="L264" s="20">
        <v>29</v>
      </c>
      <c r="M264" s="20">
        <v>35</v>
      </c>
      <c r="N264" s="20">
        <v>36</v>
      </c>
      <c r="O264" s="20">
        <v>35</v>
      </c>
      <c r="P264" s="20">
        <v>36</v>
      </c>
      <c r="Q264" s="20">
        <v>49</v>
      </c>
      <c r="R264" s="20">
        <v>49</v>
      </c>
      <c r="S264" s="20">
        <v>49</v>
      </c>
      <c r="T264" s="20">
        <v>49</v>
      </c>
      <c r="U264" s="20">
        <v>49</v>
      </c>
      <c r="V264" s="20">
        <v>47</v>
      </c>
      <c r="W264" s="20">
        <v>47</v>
      </c>
      <c r="X264" s="20">
        <v>47</v>
      </c>
      <c r="Y264" s="20">
        <v>47</v>
      </c>
      <c r="Z264" s="20">
        <v>47</v>
      </c>
      <c r="AA264" s="20">
        <v>47</v>
      </c>
      <c r="AB264" s="20">
        <v>47</v>
      </c>
      <c r="AC264" s="20">
        <v>100</v>
      </c>
      <c r="AD264" s="20">
        <v>100</v>
      </c>
      <c r="AE264" s="20">
        <v>100</v>
      </c>
      <c r="AF264" s="20">
        <v>100</v>
      </c>
      <c r="AG264" s="20">
        <v>100</v>
      </c>
      <c r="AH264" s="20">
        <v>100</v>
      </c>
      <c r="AI264" s="20">
        <v>100</v>
      </c>
      <c r="AJ264" s="20">
        <v>100</v>
      </c>
      <c r="AK264" s="20">
        <v>100</v>
      </c>
      <c r="AL264" s="20">
        <v>100</v>
      </c>
      <c r="AM264" s="20">
        <v>100</v>
      </c>
      <c r="AN264" s="19">
        <v>100</v>
      </c>
    </row>
    <row r="265" spans="1:40" customFormat="1" ht="20.25" customHeight="1" x14ac:dyDescent="0.45">
      <c r="A265" s="16"/>
      <c r="B265" s="15"/>
      <c r="C265" s="18" t="s">
        <v>3</v>
      </c>
      <c r="D265" s="17">
        <v>45540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1"/>
    </row>
    <row r="266" spans="1:40" customFormat="1" ht="20.25" customHeight="1" x14ac:dyDescent="0.45">
      <c r="A266" s="16"/>
      <c r="B266" s="15"/>
      <c r="C266" s="18" t="s">
        <v>2</v>
      </c>
      <c r="D266" s="17">
        <v>27568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1"/>
    </row>
    <row r="267" spans="1:40" customFormat="1" ht="20.25" customHeight="1" x14ac:dyDescent="0.45">
      <c r="A267" s="16"/>
      <c r="B267" s="15"/>
      <c r="C267" s="14" t="s">
        <v>1</v>
      </c>
      <c r="D267" s="13">
        <v>54901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1"/>
    </row>
    <row r="268" spans="1:40" customFormat="1" ht="20.25" customHeight="1" thickBot="1" x14ac:dyDescent="0.5">
      <c r="A268" s="10"/>
      <c r="B268" s="9"/>
      <c r="C268" s="8" t="s">
        <v>0</v>
      </c>
      <c r="D268" s="7">
        <v>79402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5"/>
    </row>
    <row r="269" spans="1:40" customFormat="1" ht="20.25" customHeight="1" x14ac:dyDescent="0.45">
      <c r="A269" s="23"/>
      <c r="B269" s="22" t="s">
        <v>26</v>
      </c>
      <c r="C269" s="21" t="s">
        <v>4</v>
      </c>
      <c r="D269" s="21">
        <f>SUM(D270:D273)</f>
        <v>150072</v>
      </c>
      <c r="E269" s="20">
        <v>22</v>
      </c>
      <c r="F269" s="20">
        <v>23</v>
      </c>
      <c r="G269" s="20">
        <v>19</v>
      </c>
      <c r="H269" s="20">
        <v>24</v>
      </c>
      <c r="I269" s="20">
        <v>32</v>
      </c>
      <c r="J269" s="20">
        <v>31</v>
      </c>
      <c r="K269" s="20">
        <v>32</v>
      </c>
      <c r="L269" s="20">
        <v>35</v>
      </c>
      <c r="M269" s="20">
        <v>40</v>
      </c>
      <c r="N269" s="20">
        <v>44</v>
      </c>
      <c r="O269" s="20">
        <v>51</v>
      </c>
      <c r="P269" s="20">
        <v>57</v>
      </c>
      <c r="Q269" s="20">
        <v>48</v>
      </c>
      <c r="R269" s="20">
        <v>45</v>
      </c>
      <c r="S269" s="20">
        <v>45</v>
      </c>
      <c r="T269" s="20">
        <v>45</v>
      </c>
      <c r="U269" s="20">
        <v>45</v>
      </c>
      <c r="V269" s="20">
        <v>45</v>
      </c>
      <c r="W269" s="20">
        <v>45</v>
      </c>
      <c r="X269" s="20">
        <v>45</v>
      </c>
      <c r="Y269" s="20">
        <v>45</v>
      </c>
      <c r="Z269" s="20">
        <v>45</v>
      </c>
      <c r="AA269" s="20">
        <v>51</v>
      </c>
      <c r="AB269" s="20">
        <v>57</v>
      </c>
      <c r="AC269" s="20">
        <v>100</v>
      </c>
      <c r="AD269" s="20">
        <v>100</v>
      </c>
      <c r="AE269" s="20">
        <v>100</v>
      </c>
      <c r="AF269" s="20">
        <v>100</v>
      </c>
      <c r="AG269" s="20">
        <v>100</v>
      </c>
      <c r="AH269" s="20">
        <v>100</v>
      </c>
      <c r="AI269" s="20">
        <v>100</v>
      </c>
      <c r="AJ269" s="20">
        <v>100</v>
      </c>
      <c r="AK269" s="20">
        <v>100</v>
      </c>
      <c r="AL269" s="20">
        <v>100</v>
      </c>
      <c r="AM269" s="20">
        <v>100</v>
      </c>
      <c r="AN269" s="19">
        <v>100</v>
      </c>
    </row>
    <row r="270" spans="1:40" customFormat="1" ht="20.25" customHeight="1" x14ac:dyDescent="0.45">
      <c r="A270" s="16"/>
      <c r="B270" s="15"/>
      <c r="C270" s="18" t="s">
        <v>3</v>
      </c>
      <c r="D270" s="17">
        <v>33374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1"/>
    </row>
    <row r="271" spans="1:40" customFormat="1" ht="20.25" customHeight="1" x14ac:dyDescent="0.45">
      <c r="A271" s="16"/>
      <c r="B271" s="15"/>
      <c r="C271" s="18" t="s">
        <v>2</v>
      </c>
      <c r="D271" s="17">
        <v>19358</v>
      </c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1"/>
    </row>
    <row r="272" spans="1:40" customFormat="1" ht="20.25" customHeight="1" x14ac:dyDescent="0.45">
      <c r="A272" s="16"/>
      <c r="B272" s="15"/>
      <c r="C272" s="14" t="s">
        <v>1</v>
      </c>
      <c r="D272" s="13">
        <v>38323</v>
      </c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1"/>
    </row>
    <row r="273" spans="1:40" customFormat="1" ht="20.25" customHeight="1" thickBot="1" x14ac:dyDescent="0.5">
      <c r="A273" s="10"/>
      <c r="B273" s="9"/>
      <c r="C273" s="8" t="s">
        <v>0</v>
      </c>
      <c r="D273" s="7">
        <v>59017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5"/>
    </row>
    <row r="274" spans="1:40" customFormat="1" ht="20.25" customHeight="1" x14ac:dyDescent="0.45">
      <c r="A274" s="23"/>
      <c r="B274" s="22" t="s">
        <v>25</v>
      </c>
      <c r="C274" s="21" t="s">
        <v>4</v>
      </c>
      <c r="D274" s="21">
        <f>SUM(D275:D278)</f>
        <v>117358</v>
      </c>
      <c r="E274" s="20">
        <v>14</v>
      </c>
      <c r="F274" s="20">
        <v>15</v>
      </c>
      <c r="G274" s="20">
        <v>30</v>
      </c>
      <c r="H274" s="20">
        <v>33</v>
      </c>
      <c r="I274" s="20">
        <v>35</v>
      </c>
      <c r="J274" s="20">
        <v>34</v>
      </c>
      <c r="K274" s="20">
        <v>36</v>
      </c>
      <c r="L274" s="20">
        <v>20</v>
      </c>
      <c r="M274" s="20">
        <v>21</v>
      </c>
      <c r="N274" s="20">
        <v>23</v>
      </c>
      <c r="O274" s="20">
        <v>23</v>
      </c>
      <c r="P274" s="20">
        <v>22</v>
      </c>
      <c r="Q274" s="20">
        <v>36</v>
      </c>
      <c r="R274" s="20">
        <v>36</v>
      </c>
      <c r="S274" s="20">
        <v>36</v>
      </c>
      <c r="T274" s="20">
        <v>36</v>
      </c>
      <c r="U274" s="20">
        <v>36</v>
      </c>
      <c r="V274" s="20">
        <v>36</v>
      </c>
      <c r="W274" s="20">
        <v>36</v>
      </c>
      <c r="X274" s="20">
        <v>36</v>
      </c>
      <c r="Y274" s="20">
        <v>36</v>
      </c>
      <c r="Z274" s="20">
        <v>36</v>
      </c>
      <c r="AA274" s="20">
        <v>36</v>
      </c>
      <c r="AB274" s="20">
        <v>36</v>
      </c>
      <c r="AC274" s="20">
        <v>100</v>
      </c>
      <c r="AD274" s="20">
        <v>100</v>
      </c>
      <c r="AE274" s="20">
        <v>100</v>
      </c>
      <c r="AF274" s="20">
        <v>100</v>
      </c>
      <c r="AG274" s="20">
        <v>100</v>
      </c>
      <c r="AH274" s="20">
        <v>100</v>
      </c>
      <c r="AI274" s="20">
        <v>100</v>
      </c>
      <c r="AJ274" s="20">
        <v>100</v>
      </c>
      <c r="AK274" s="20">
        <v>100</v>
      </c>
      <c r="AL274" s="20">
        <v>100</v>
      </c>
      <c r="AM274" s="20">
        <v>100</v>
      </c>
      <c r="AN274" s="19">
        <v>100</v>
      </c>
    </row>
    <row r="275" spans="1:40" customFormat="1" ht="20.25" customHeight="1" x14ac:dyDescent="0.45">
      <c r="A275" s="16"/>
      <c r="B275" s="15"/>
      <c r="C275" s="18" t="s">
        <v>3</v>
      </c>
      <c r="D275" s="17">
        <v>28023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1"/>
    </row>
    <row r="276" spans="1:40" customFormat="1" ht="20.25" customHeight="1" x14ac:dyDescent="0.45">
      <c r="A276" s="16"/>
      <c r="B276" s="15"/>
      <c r="C276" s="18" t="s">
        <v>2</v>
      </c>
      <c r="D276" s="17">
        <v>16524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1"/>
    </row>
    <row r="277" spans="1:40" customFormat="1" ht="20.25" customHeight="1" x14ac:dyDescent="0.45">
      <c r="A277" s="16"/>
      <c r="B277" s="15"/>
      <c r="C277" s="14" t="s">
        <v>1</v>
      </c>
      <c r="D277" s="13">
        <v>30122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1"/>
    </row>
    <row r="278" spans="1:40" customFormat="1" ht="20.25" customHeight="1" thickBot="1" x14ac:dyDescent="0.5">
      <c r="A278" s="10"/>
      <c r="B278" s="9"/>
      <c r="C278" s="8" t="s">
        <v>0</v>
      </c>
      <c r="D278" s="7">
        <v>42689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5"/>
    </row>
    <row r="279" spans="1:40" customFormat="1" ht="20.25" customHeight="1" x14ac:dyDescent="0.45">
      <c r="A279" s="23"/>
      <c r="B279" s="22" t="s">
        <v>24</v>
      </c>
      <c r="C279" s="21" t="s">
        <v>4</v>
      </c>
      <c r="D279" s="21">
        <f>SUM(D280:D283)</f>
        <v>56341</v>
      </c>
      <c r="E279" s="20">
        <v>5</v>
      </c>
      <c r="F279" s="20">
        <v>10</v>
      </c>
      <c r="G279" s="20">
        <v>6</v>
      </c>
      <c r="H279" s="20">
        <v>11</v>
      </c>
      <c r="I279" s="20">
        <v>17</v>
      </c>
      <c r="J279" s="20">
        <v>15</v>
      </c>
      <c r="K279" s="20">
        <v>15</v>
      </c>
      <c r="L279" s="20">
        <v>8</v>
      </c>
      <c r="M279" s="20">
        <v>15</v>
      </c>
      <c r="N279" s="20">
        <v>20</v>
      </c>
      <c r="O279" s="20">
        <v>20</v>
      </c>
      <c r="P279" s="20">
        <v>19</v>
      </c>
      <c r="Q279" s="20">
        <v>24</v>
      </c>
      <c r="R279" s="20">
        <v>24</v>
      </c>
      <c r="S279" s="20">
        <v>24</v>
      </c>
      <c r="T279" s="20">
        <v>24</v>
      </c>
      <c r="U279" s="20">
        <v>24</v>
      </c>
      <c r="V279" s="20">
        <v>24</v>
      </c>
      <c r="W279" s="20">
        <v>24</v>
      </c>
      <c r="X279" s="20">
        <v>24</v>
      </c>
      <c r="Y279" s="20">
        <v>24</v>
      </c>
      <c r="Z279" s="20">
        <v>24</v>
      </c>
      <c r="AA279" s="20">
        <v>21</v>
      </c>
      <c r="AB279" s="20">
        <v>20</v>
      </c>
      <c r="AC279" s="20">
        <v>100</v>
      </c>
      <c r="AD279" s="20">
        <v>100</v>
      </c>
      <c r="AE279" s="20">
        <v>100</v>
      </c>
      <c r="AF279" s="20">
        <v>100</v>
      </c>
      <c r="AG279" s="20">
        <v>100</v>
      </c>
      <c r="AH279" s="20">
        <v>100</v>
      </c>
      <c r="AI279" s="20">
        <v>100</v>
      </c>
      <c r="AJ279" s="20">
        <v>100</v>
      </c>
      <c r="AK279" s="20">
        <v>100</v>
      </c>
      <c r="AL279" s="20">
        <v>100</v>
      </c>
      <c r="AM279" s="20">
        <v>100</v>
      </c>
      <c r="AN279" s="19">
        <v>100</v>
      </c>
    </row>
    <row r="280" spans="1:40" customFormat="1" ht="20.25" customHeight="1" x14ac:dyDescent="0.45">
      <c r="A280" s="16"/>
      <c r="B280" s="15"/>
      <c r="C280" s="18" t="s">
        <v>3</v>
      </c>
      <c r="D280" s="17">
        <v>15306</v>
      </c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1"/>
    </row>
    <row r="281" spans="1:40" customFormat="1" ht="20.25" customHeight="1" x14ac:dyDescent="0.45">
      <c r="A281" s="16"/>
      <c r="B281" s="15"/>
      <c r="C281" s="18" t="s">
        <v>2</v>
      </c>
      <c r="D281" s="17">
        <v>9259</v>
      </c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1"/>
    </row>
    <row r="282" spans="1:40" customFormat="1" ht="20.25" customHeight="1" x14ac:dyDescent="0.45">
      <c r="A282" s="16"/>
      <c r="B282" s="15"/>
      <c r="C282" s="14" t="s">
        <v>1</v>
      </c>
      <c r="D282" s="13">
        <v>14060</v>
      </c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1"/>
    </row>
    <row r="283" spans="1:40" customFormat="1" ht="20.25" customHeight="1" thickBot="1" x14ac:dyDescent="0.5">
      <c r="A283" s="10"/>
      <c r="B283" s="9"/>
      <c r="C283" s="8" t="s">
        <v>0</v>
      </c>
      <c r="D283" s="7">
        <v>17716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5"/>
    </row>
    <row r="284" spans="1:40" customFormat="1" ht="20.25" customHeight="1" x14ac:dyDescent="0.45">
      <c r="A284" s="23"/>
      <c r="B284" s="22" t="s">
        <v>23</v>
      </c>
      <c r="C284" s="21" t="s">
        <v>4</v>
      </c>
      <c r="D284" s="21">
        <f>SUM(D285:D288)</f>
        <v>225655</v>
      </c>
      <c r="E284" s="20">
        <v>37</v>
      </c>
      <c r="F284" s="20">
        <v>36</v>
      </c>
      <c r="G284" s="20">
        <v>41</v>
      </c>
      <c r="H284" s="20">
        <v>48</v>
      </c>
      <c r="I284" s="20">
        <v>49</v>
      </c>
      <c r="J284" s="20">
        <v>45</v>
      </c>
      <c r="K284" s="20">
        <v>45</v>
      </c>
      <c r="L284" s="20">
        <v>37</v>
      </c>
      <c r="M284" s="20">
        <v>44</v>
      </c>
      <c r="N284" s="20">
        <v>47</v>
      </c>
      <c r="O284" s="20">
        <v>44</v>
      </c>
      <c r="P284" s="20">
        <v>44</v>
      </c>
      <c r="Q284" s="20">
        <v>62</v>
      </c>
      <c r="R284" s="20">
        <v>62</v>
      </c>
      <c r="S284" s="20">
        <v>62</v>
      </c>
      <c r="T284" s="20">
        <v>62</v>
      </c>
      <c r="U284" s="20">
        <v>62</v>
      </c>
      <c r="V284" s="20">
        <v>62</v>
      </c>
      <c r="W284" s="20">
        <v>62</v>
      </c>
      <c r="X284" s="20">
        <v>62</v>
      </c>
      <c r="Y284" s="20">
        <v>62</v>
      </c>
      <c r="Z284" s="20">
        <v>60</v>
      </c>
      <c r="AA284" s="20">
        <v>52</v>
      </c>
      <c r="AB284" s="20">
        <v>49</v>
      </c>
      <c r="AC284" s="20">
        <v>100</v>
      </c>
      <c r="AD284" s="20">
        <v>100</v>
      </c>
      <c r="AE284" s="20">
        <v>100</v>
      </c>
      <c r="AF284" s="20">
        <v>100</v>
      </c>
      <c r="AG284" s="20">
        <v>100</v>
      </c>
      <c r="AH284" s="20">
        <v>100</v>
      </c>
      <c r="AI284" s="20">
        <v>100</v>
      </c>
      <c r="AJ284" s="20">
        <v>100</v>
      </c>
      <c r="AK284" s="20">
        <v>100</v>
      </c>
      <c r="AL284" s="20">
        <v>100</v>
      </c>
      <c r="AM284" s="20">
        <v>100</v>
      </c>
      <c r="AN284" s="19">
        <v>100</v>
      </c>
    </row>
    <row r="285" spans="1:40" customFormat="1" ht="20.25" customHeight="1" x14ac:dyDescent="0.45">
      <c r="A285" s="16"/>
      <c r="B285" s="15"/>
      <c r="C285" s="18" t="s">
        <v>3</v>
      </c>
      <c r="D285" s="17">
        <v>55049</v>
      </c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1"/>
    </row>
    <row r="286" spans="1:40" customFormat="1" ht="20.25" customHeight="1" x14ac:dyDescent="0.45">
      <c r="A286" s="16"/>
      <c r="B286" s="15"/>
      <c r="C286" s="18" t="s">
        <v>2</v>
      </c>
      <c r="D286" s="17">
        <v>32289</v>
      </c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1"/>
    </row>
    <row r="287" spans="1:40" customFormat="1" ht="20.25" customHeight="1" x14ac:dyDescent="0.45">
      <c r="A287" s="16"/>
      <c r="B287" s="15"/>
      <c r="C287" s="14" t="s">
        <v>1</v>
      </c>
      <c r="D287" s="13">
        <v>57166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1"/>
    </row>
    <row r="288" spans="1:40" customFormat="1" ht="20.25" customHeight="1" thickBot="1" x14ac:dyDescent="0.5">
      <c r="A288" s="10"/>
      <c r="B288" s="9"/>
      <c r="C288" s="8" t="s">
        <v>0</v>
      </c>
      <c r="D288" s="7">
        <v>81151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5"/>
    </row>
    <row r="289" spans="1:40" customFormat="1" ht="20.25" customHeight="1" x14ac:dyDescent="0.45">
      <c r="A289" s="23"/>
      <c r="B289" s="22" t="s">
        <v>22</v>
      </c>
      <c r="C289" s="21" t="s">
        <v>4</v>
      </c>
      <c r="D289" s="21">
        <f>SUM(D290:D293)</f>
        <v>121712</v>
      </c>
      <c r="E289" s="20">
        <v>22</v>
      </c>
      <c r="F289" s="20">
        <v>18</v>
      </c>
      <c r="G289" s="20">
        <v>15</v>
      </c>
      <c r="H289" s="20">
        <v>30</v>
      </c>
      <c r="I289" s="20">
        <v>33</v>
      </c>
      <c r="J289" s="20">
        <v>31</v>
      </c>
      <c r="K289" s="20">
        <v>33</v>
      </c>
      <c r="L289" s="20">
        <v>30</v>
      </c>
      <c r="M289" s="20">
        <v>24</v>
      </c>
      <c r="N289" s="20">
        <v>26</v>
      </c>
      <c r="O289" s="20">
        <v>26</v>
      </c>
      <c r="P289" s="20">
        <v>30</v>
      </c>
      <c r="Q289" s="20">
        <v>33</v>
      </c>
      <c r="R289" s="20">
        <v>33</v>
      </c>
      <c r="S289" s="20">
        <v>33</v>
      </c>
      <c r="T289" s="20">
        <v>33</v>
      </c>
      <c r="U289" s="20">
        <v>33</v>
      </c>
      <c r="V289" s="20">
        <v>33</v>
      </c>
      <c r="W289" s="20">
        <v>33</v>
      </c>
      <c r="X289" s="20">
        <v>33</v>
      </c>
      <c r="Y289" s="20">
        <v>33</v>
      </c>
      <c r="Z289" s="20">
        <v>33</v>
      </c>
      <c r="AA289" s="20">
        <v>33</v>
      </c>
      <c r="AB289" s="20">
        <v>33</v>
      </c>
      <c r="AC289" s="20">
        <v>100</v>
      </c>
      <c r="AD289" s="20">
        <v>100</v>
      </c>
      <c r="AE289" s="20">
        <v>100</v>
      </c>
      <c r="AF289" s="20">
        <v>100</v>
      </c>
      <c r="AG289" s="20">
        <v>100</v>
      </c>
      <c r="AH289" s="20">
        <v>100</v>
      </c>
      <c r="AI289" s="20">
        <v>100</v>
      </c>
      <c r="AJ289" s="20">
        <v>100</v>
      </c>
      <c r="AK289" s="20">
        <v>100</v>
      </c>
      <c r="AL289" s="20">
        <v>100</v>
      </c>
      <c r="AM289" s="20">
        <v>100</v>
      </c>
      <c r="AN289" s="19">
        <v>100</v>
      </c>
    </row>
    <row r="290" spans="1:40" customFormat="1" ht="20.25" customHeight="1" x14ac:dyDescent="0.45">
      <c r="A290" s="16"/>
      <c r="B290" s="15"/>
      <c r="C290" s="18" t="s">
        <v>3</v>
      </c>
      <c r="D290" s="17">
        <v>29592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1"/>
    </row>
    <row r="291" spans="1:40" customFormat="1" ht="20.25" customHeight="1" x14ac:dyDescent="0.45">
      <c r="A291" s="16"/>
      <c r="B291" s="15"/>
      <c r="C291" s="18" t="s">
        <v>2</v>
      </c>
      <c r="D291" s="17">
        <v>16981</v>
      </c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1"/>
    </row>
    <row r="292" spans="1:40" customFormat="1" ht="20.25" customHeight="1" x14ac:dyDescent="0.45">
      <c r="A292" s="16"/>
      <c r="B292" s="15"/>
      <c r="C292" s="14" t="s">
        <v>1</v>
      </c>
      <c r="D292" s="13">
        <v>29851</v>
      </c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1"/>
    </row>
    <row r="293" spans="1:40" customFormat="1" ht="20.25" customHeight="1" thickBot="1" x14ac:dyDescent="0.5">
      <c r="A293" s="10"/>
      <c r="B293" s="9"/>
      <c r="C293" s="8" t="s">
        <v>0</v>
      </c>
      <c r="D293" s="7">
        <v>45288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5"/>
    </row>
    <row r="294" spans="1:40" customFormat="1" ht="20.25" customHeight="1" x14ac:dyDescent="0.45">
      <c r="A294" s="23"/>
      <c r="B294" s="22" t="s">
        <v>21</v>
      </c>
      <c r="C294" s="21" t="s">
        <v>4</v>
      </c>
      <c r="D294" s="21">
        <f>SUM(D295:D298)</f>
        <v>302423</v>
      </c>
      <c r="E294" s="20">
        <v>42</v>
      </c>
      <c r="F294" s="20">
        <v>36</v>
      </c>
      <c r="G294" s="20">
        <v>36</v>
      </c>
      <c r="H294" s="20">
        <v>55</v>
      </c>
      <c r="I294" s="20">
        <v>62</v>
      </c>
      <c r="J294" s="20">
        <v>63</v>
      </c>
      <c r="K294" s="20">
        <v>56</v>
      </c>
      <c r="L294" s="20">
        <v>39</v>
      </c>
      <c r="M294" s="20">
        <v>52</v>
      </c>
      <c r="N294" s="20">
        <v>50</v>
      </c>
      <c r="O294" s="20">
        <v>56</v>
      </c>
      <c r="P294" s="20">
        <v>51</v>
      </c>
      <c r="Q294" s="20">
        <v>62</v>
      </c>
      <c r="R294" s="20">
        <v>62</v>
      </c>
      <c r="S294" s="20">
        <v>62</v>
      </c>
      <c r="T294" s="20">
        <v>62</v>
      </c>
      <c r="U294" s="20">
        <v>62</v>
      </c>
      <c r="V294" s="20">
        <v>63</v>
      </c>
      <c r="W294" s="20">
        <v>63</v>
      </c>
      <c r="X294" s="20">
        <v>63</v>
      </c>
      <c r="Y294" s="20">
        <v>63</v>
      </c>
      <c r="Z294" s="20">
        <v>63</v>
      </c>
      <c r="AA294" s="20">
        <v>63</v>
      </c>
      <c r="AB294" s="20">
        <v>63</v>
      </c>
      <c r="AC294" s="20">
        <v>100</v>
      </c>
      <c r="AD294" s="20">
        <v>100</v>
      </c>
      <c r="AE294" s="20">
        <v>100</v>
      </c>
      <c r="AF294" s="20">
        <v>100</v>
      </c>
      <c r="AG294" s="20">
        <v>100</v>
      </c>
      <c r="AH294" s="20">
        <v>100</v>
      </c>
      <c r="AI294" s="20">
        <v>100</v>
      </c>
      <c r="AJ294" s="20">
        <v>100</v>
      </c>
      <c r="AK294" s="20">
        <v>100</v>
      </c>
      <c r="AL294" s="20">
        <v>100</v>
      </c>
      <c r="AM294" s="20">
        <v>100</v>
      </c>
      <c r="AN294" s="19">
        <v>100</v>
      </c>
    </row>
    <row r="295" spans="1:40" customFormat="1" ht="20.25" customHeight="1" x14ac:dyDescent="0.45">
      <c r="A295" s="16"/>
      <c r="B295" s="15"/>
      <c r="C295" s="18" t="s">
        <v>3</v>
      </c>
      <c r="D295" s="17">
        <v>67057</v>
      </c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1"/>
    </row>
    <row r="296" spans="1:40" customFormat="1" ht="20.25" customHeight="1" x14ac:dyDescent="0.45">
      <c r="A296" s="16"/>
      <c r="B296" s="15"/>
      <c r="C296" s="18" t="s">
        <v>2</v>
      </c>
      <c r="D296" s="17">
        <v>40300</v>
      </c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1"/>
    </row>
    <row r="297" spans="1:40" customFormat="1" ht="20.25" customHeight="1" x14ac:dyDescent="0.45">
      <c r="A297" s="16"/>
      <c r="B297" s="15"/>
      <c r="C297" s="14" t="s">
        <v>1</v>
      </c>
      <c r="D297" s="13">
        <v>79630</v>
      </c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1"/>
    </row>
    <row r="298" spans="1:40" customFormat="1" ht="20.25" customHeight="1" thickBot="1" x14ac:dyDescent="0.5">
      <c r="A298" s="10"/>
      <c r="B298" s="9"/>
      <c r="C298" s="8" t="s">
        <v>0</v>
      </c>
      <c r="D298" s="7">
        <v>115436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5"/>
    </row>
    <row r="299" spans="1:40" customFormat="1" ht="20.25" customHeight="1" x14ac:dyDescent="0.45">
      <c r="A299" s="23"/>
      <c r="B299" s="22" t="s">
        <v>20</v>
      </c>
      <c r="C299" s="21" t="s">
        <v>4</v>
      </c>
      <c r="D299" s="21">
        <f>SUM(D300:D303)</f>
        <v>182441</v>
      </c>
      <c r="E299" s="20">
        <v>23</v>
      </c>
      <c r="F299" s="20">
        <v>22</v>
      </c>
      <c r="G299" s="20">
        <v>23</v>
      </c>
      <c r="H299" s="20">
        <v>39</v>
      </c>
      <c r="I299" s="20">
        <v>42</v>
      </c>
      <c r="J299" s="20">
        <v>41</v>
      </c>
      <c r="K299" s="20">
        <v>40</v>
      </c>
      <c r="L299" s="20">
        <v>23</v>
      </c>
      <c r="M299" s="20">
        <v>29</v>
      </c>
      <c r="N299" s="20">
        <v>31</v>
      </c>
      <c r="O299" s="20">
        <v>36</v>
      </c>
      <c r="P299" s="20">
        <v>36</v>
      </c>
      <c r="Q299" s="20">
        <v>39</v>
      </c>
      <c r="R299" s="20">
        <v>39</v>
      </c>
      <c r="S299" s="20">
        <v>39</v>
      </c>
      <c r="T299" s="20">
        <v>39</v>
      </c>
      <c r="U299" s="20">
        <v>42</v>
      </c>
      <c r="V299" s="20">
        <v>42</v>
      </c>
      <c r="W299" s="20">
        <v>42</v>
      </c>
      <c r="X299" s="20">
        <v>42</v>
      </c>
      <c r="Y299" s="20">
        <v>42</v>
      </c>
      <c r="Z299" s="20">
        <v>42</v>
      </c>
      <c r="AA299" s="20">
        <v>42</v>
      </c>
      <c r="AB299" s="20">
        <v>42</v>
      </c>
      <c r="AC299" s="20">
        <v>100</v>
      </c>
      <c r="AD299" s="20">
        <v>100</v>
      </c>
      <c r="AE299" s="20">
        <v>100</v>
      </c>
      <c r="AF299" s="20">
        <v>100</v>
      </c>
      <c r="AG299" s="20">
        <v>100</v>
      </c>
      <c r="AH299" s="20">
        <v>100</v>
      </c>
      <c r="AI299" s="20">
        <v>100</v>
      </c>
      <c r="AJ299" s="20">
        <v>100</v>
      </c>
      <c r="AK299" s="20">
        <v>100</v>
      </c>
      <c r="AL299" s="20">
        <v>100</v>
      </c>
      <c r="AM299" s="20">
        <v>100</v>
      </c>
      <c r="AN299" s="19">
        <v>100</v>
      </c>
    </row>
    <row r="300" spans="1:40" customFormat="1" ht="20.25" customHeight="1" x14ac:dyDescent="0.45">
      <c r="A300" s="16"/>
      <c r="B300" s="15"/>
      <c r="C300" s="18" t="s">
        <v>3</v>
      </c>
      <c r="D300" s="17">
        <v>41045</v>
      </c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1"/>
    </row>
    <row r="301" spans="1:40" customFormat="1" ht="20.25" customHeight="1" x14ac:dyDescent="0.45">
      <c r="A301" s="16"/>
      <c r="B301" s="15"/>
      <c r="C301" s="18" t="s">
        <v>2</v>
      </c>
      <c r="D301" s="17">
        <v>25042</v>
      </c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1"/>
    </row>
    <row r="302" spans="1:40" customFormat="1" ht="20.25" customHeight="1" x14ac:dyDescent="0.45">
      <c r="A302" s="16"/>
      <c r="B302" s="15"/>
      <c r="C302" s="14" t="s">
        <v>1</v>
      </c>
      <c r="D302" s="13">
        <v>48804</v>
      </c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1"/>
    </row>
    <row r="303" spans="1:40" customFormat="1" ht="20.25" customHeight="1" thickBot="1" x14ac:dyDescent="0.5">
      <c r="A303" s="10"/>
      <c r="B303" s="9"/>
      <c r="C303" s="8" t="s">
        <v>0</v>
      </c>
      <c r="D303" s="7">
        <v>67550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5"/>
    </row>
    <row r="304" spans="1:40" customFormat="1" ht="20.25" customHeight="1" x14ac:dyDescent="0.45">
      <c r="A304" s="23"/>
      <c r="B304" s="22" t="s">
        <v>19</v>
      </c>
      <c r="C304" s="21" t="s">
        <v>4</v>
      </c>
      <c r="D304" s="21">
        <f>SUM(D305:D308)</f>
        <v>80397</v>
      </c>
      <c r="E304" s="20">
        <v>10</v>
      </c>
      <c r="F304" s="20">
        <v>10</v>
      </c>
      <c r="G304" s="20">
        <v>10</v>
      </c>
      <c r="H304" s="20">
        <v>13</v>
      </c>
      <c r="I304" s="20">
        <v>17</v>
      </c>
      <c r="J304" s="20">
        <v>17</v>
      </c>
      <c r="K304" s="20">
        <v>17</v>
      </c>
      <c r="L304" s="20">
        <v>12</v>
      </c>
      <c r="M304" s="20">
        <v>15</v>
      </c>
      <c r="N304" s="20">
        <v>18</v>
      </c>
      <c r="O304" s="20">
        <v>18</v>
      </c>
      <c r="P304" s="20">
        <v>17</v>
      </c>
      <c r="Q304" s="20">
        <v>20</v>
      </c>
      <c r="R304" s="20">
        <v>20</v>
      </c>
      <c r="S304" s="20">
        <v>20</v>
      </c>
      <c r="T304" s="20">
        <v>20</v>
      </c>
      <c r="U304" s="20">
        <v>19</v>
      </c>
      <c r="V304" s="20">
        <v>19</v>
      </c>
      <c r="W304" s="20">
        <v>19</v>
      </c>
      <c r="X304" s="20">
        <v>19</v>
      </c>
      <c r="Y304" s="20">
        <v>19</v>
      </c>
      <c r="Z304" s="20">
        <v>19</v>
      </c>
      <c r="AA304" s="20">
        <v>18</v>
      </c>
      <c r="AB304" s="20">
        <v>18</v>
      </c>
      <c r="AC304" s="20">
        <v>100</v>
      </c>
      <c r="AD304" s="20">
        <v>100</v>
      </c>
      <c r="AE304" s="20">
        <v>100</v>
      </c>
      <c r="AF304" s="20">
        <v>100</v>
      </c>
      <c r="AG304" s="20">
        <v>100</v>
      </c>
      <c r="AH304" s="20">
        <v>100</v>
      </c>
      <c r="AI304" s="20">
        <v>100</v>
      </c>
      <c r="AJ304" s="20">
        <v>100</v>
      </c>
      <c r="AK304" s="20">
        <v>100</v>
      </c>
      <c r="AL304" s="20">
        <v>100</v>
      </c>
      <c r="AM304" s="20">
        <v>100</v>
      </c>
      <c r="AN304" s="19">
        <v>100</v>
      </c>
    </row>
    <row r="305" spans="1:40" customFormat="1" ht="20.25" customHeight="1" x14ac:dyDescent="0.45">
      <c r="A305" s="16"/>
      <c r="B305" s="15"/>
      <c r="C305" s="18" t="s">
        <v>3</v>
      </c>
      <c r="D305" s="17">
        <v>16578</v>
      </c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1"/>
    </row>
    <row r="306" spans="1:40" customFormat="1" ht="20.25" customHeight="1" x14ac:dyDescent="0.45">
      <c r="A306" s="16"/>
      <c r="B306" s="15"/>
      <c r="C306" s="18" t="s">
        <v>2</v>
      </c>
      <c r="D306" s="17">
        <v>9683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1"/>
    </row>
    <row r="307" spans="1:40" customFormat="1" ht="20.25" customHeight="1" x14ac:dyDescent="0.45">
      <c r="A307" s="16"/>
      <c r="B307" s="15"/>
      <c r="C307" s="14" t="s">
        <v>1</v>
      </c>
      <c r="D307" s="13">
        <v>20764</v>
      </c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1"/>
    </row>
    <row r="308" spans="1:40" customFormat="1" ht="20.25" customHeight="1" thickBot="1" x14ac:dyDescent="0.5">
      <c r="A308" s="10"/>
      <c r="B308" s="9"/>
      <c r="C308" s="8" t="s">
        <v>0</v>
      </c>
      <c r="D308" s="7">
        <v>33372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5"/>
    </row>
    <row r="309" spans="1:40" customFormat="1" ht="20.25" customHeight="1" x14ac:dyDescent="0.45">
      <c r="A309" s="23"/>
      <c r="B309" s="22" t="s">
        <v>18</v>
      </c>
      <c r="C309" s="21" t="s">
        <v>4</v>
      </c>
      <c r="D309" s="21">
        <f>SUM(D310:D313)</f>
        <v>278363</v>
      </c>
      <c r="E309" s="20">
        <v>29</v>
      </c>
      <c r="F309" s="20">
        <v>43</v>
      </c>
      <c r="G309" s="20">
        <v>41</v>
      </c>
      <c r="H309" s="20">
        <v>41</v>
      </c>
      <c r="I309" s="20">
        <v>53</v>
      </c>
      <c r="J309" s="20">
        <v>52</v>
      </c>
      <c r="K309" s="20">
        <v>52</v>
      </c>
      <c r="L309" s="20">
        <v>42</v>
      </c>
      <c r="M309" s="20">
        <v>44</v>
      </c>
      <c r="N309" s="20">
        <v>50</v>
      </c>
      <c r="O309" s="20">
        <v>50</v>
      </c>
      <c r="P309" s="20">
        <v>52</v>
      </c>
      <c r="Q309" s="20">
        <v>64</v>
      </c>
      <c r="R309" s="20">
        <v>64</v>
      </c>
      <c r="S309" s="20">
        <v>64</v>
      </c>
      <c r="T309" s="20">
        <v>64</v>
      </c>
      <c r="U309" s="20">
        <v>64</v>
      </c>
      <c r="V309" s="20">
        <v>64</v>
      </c>
      <c r="W309" s="20">
        <v>64</v>
      </c>
      <c r="X309" s="20">
        <v>64</v>
      </c>
      <c r="Y309" s="20">
        <v>64</v>
      </c>
      <c r="Z309" s="20">
        <v>64</v>
      </c>
      <c r="AA309" s="20">
        <v>64</v>
      </c>
      <c r="AB309" s="20">
        <v>53</v>
      </c>
      <c r="AC309" s="20">
        <v>100</v>
      </c>
      <c r="AD309" s="20">
        <v>100</v>
      </c>
      <c r="AE309" s="20">
        <v>100</v>
      </c>
      <c r="AF309" s="20">
        <v>100</v>
      </c>
      <c r="AG309" s="20">
        <v>100</v>
      </c>
      <c r="AH309" s="20">
        <v>100</v>
      </c>
      <c r="AI309" s="20">
        <v>100</v>
      </c>
      <c r="AJ309" s="20">
        <v>100</v>
      </c>
      <c r="AK309" s="20">
        <v>100</v>
      </c>
      <c r="AL309" s="20">
        <v>100</v>
      </c>
      <c r="AM309" s="20">
        <v>100</v>
      </c>
      <c r="AN309" s="19">
        <v>100</v>
      </c>
    </row>
    <row r="310" spans="1:40" customFormat="1" ht="20.25" customHeight="1" x14ac:dyDescent="0.45">
      <c r="A310" s="16"/>
      <c r="B310" s="15"/>
      <c r="C310" s="18" t="s">
        <v>3</v>
      </c>
      <c r="D310" s="17">
        <v>64627</v>
      </c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1"/>
    </row>
    <row r="311" spans="1:40" customFormat="1" ht="20.25" customHeight="1" x14ac:dyDescent="0.45">
      <c r="A311" s="16"/>
      <c r="B311" s="15"/>
      <c r="C311" s="18" t="s">
        <v>2</v>
      </c>
      <c r="D311" s="17">
        <v>37791</v>
      </c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1"/>
    </row>
    <row r="312" spans="1:40" customFormat="1" ht="19.8" customHeight="1" x14ac:dyDescent="0.45">
      <c r="A312" s="16"/>
      <c r="B312" s="15"/>
      <c r="C312" s="14" t="s">
        <v>1</v>
      </c>
      <c r="D312" s="13">
        <v>71851</v>
      </c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1"/>
    </row>
    <row r="313" spans="1:40" customFormat="1" ht="20.25" customHeight="1" thickBot="1" x14ac:dyDescent="0.5">
      <c r="A313" s="10"/>
      <c r="B313" s="9"/>
      <c r="C313" s="8" t="s">
        <v>0</v>
      </c>
      <c r="D313" s="7">
        <v>104094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5"/>
    </row>
    <row r="314" spans="1:40" customFormat="1" ht="20.25" customHeight="1" x14ac:dyDescent="0.45">
      <c r="A314" s="23"/>
      <c r="B314" s="22" t="s">
        <v>17</v>
      </c>
      <c r="C314" s="21" t="s">
        <v>4</v>
      </c>
      <c r="D314" s="21">
        <f>SUM(D315:D318)</f>
        <v>135272</v>
      </c>
      <c r="E314" s="20">
        <v>28</v>
      </c>
      <c r="F314" s="20">
        <v>24</v>
      </c>
      <c r="G314" s="20">
        <v>21</v>
      </c>
      <c r="H314" s="20">
        <v>26</v>
      </c>
      <c r="I314" s="20">
        <v>26</v>
      </c>
      <c r="J314" s="20">
        <v>17</v>
      </c>
      <c r="K314" s="20">
        <v>24</v>
      </c>
      <c r="L314" s="20">
        <v>35</v>
      </c>
      <c r="M314" s="20">
        <v>37</v>
      </c>
      <c r="N314" s="20">
        <v>44</v>
      </c>
      <c r="O314" s="20">
        <v>51</v>
      </c>
      <c r="P314" s="20">
        <v>44</v>
      </c>
      <c r="Q314" s="20">
        <v>49</v>
      </c>
      <c r="R314" s="20">
        <v>49</v>
      </c>
      <c r="S314" s="20">
        <v>49</v>
      </c>
      <c r="T314" s="20">
        <v>49</v>
      </c>
      <c r="U314" s="20">
        <v>49</v>
      </c>
      <c r="V314" s="20">
        <v>49</v>
      </c>
      <c r="W314" s="20">
        <v>49</v>
      </c>
      <c r="X314" s="20">
        <v>49</v>
      </c>
      <c r="Y314" s="20">
        <v>49</v>
      </c>
      <c r="Z314" s="20">
        <v>48</v>
      </c>
      <c r="AA314" s="20">
        <v>51</v>
      </c>
      <c r="AB314" s="20">
        <v>51</v>
      </c>
      <c r="AC314" s="20">
        <v>100</v>
      </c>
      <c r="AD314" s="20">
        <v>100</v>
      </c>
      <c r="AE314" s="20">
        <v>100</v>
      </c>
      <c r="AF314" s="20">
        <v>100</v>
      </c>
      <c r="AG314" s="20">
        <v>100</v>
      </c>
      <c r="AH314" s="20">
        <v>100</v>
      </c>
      <c r="AI314" s="20">
        <v>100</v>
      </c>
      <c r="AJ314" s="20">
        <v>100</v>
      </c>
      <c r="AK314" s="20">
        <v>100</v>
      </c>
      <c r="AL314" s="20">
        <v>100</v>
      </c>
      <c r="AM314" s="20">
        <v>100</v>
      </c>
      <c r="AN314" s="19">
        <v>100</v>
      </c>
    </row>
    <row r="315" spans="1:40" customFormat="1" ht="20.25" customHeight="1" x14ac:dyDescent="0.45">
      <c r="A315" s="16"/>
      <c r="B315" s="15"/>
      <c r="C315" s="18" t="s">
        <v>3</v>
      </c>
      <c r="D315" s="17">
        <v>18182</v>
      </c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1"/>
    </row>
    <row r="316" spans="1:40" customFormat="1" ht="20.25" customHeight="1" x14ac:dyDescent="0.45">
      <c r="A316" s="16"/>
      <c r="B316" s="15"/>
      <c r="C316" s="18" t="s">
        <v>2</v>
      </c>
      <c r="D316" s="17">
        <v>13135</v>
      </c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1"/>
    </row>
    <row r="317" spans="1:40" customFormat="1" ht="20.25" customHeight="1" x14ac:dyDescent="0.45">
      <c r="A317" s="16"/>
      <c r="B317" s="15"/>
      <c r="C317" s="14" t="s">
        <v>1</v>
      </c>
      <c r="D317" s="13">
        <v>40306</v>
      </c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1"/>
    </row>
    <row r="318" spans="1:40" customFormat="1" ht="20.25" customHeight="1" thickBot="1" x14ac:dyDescent="0.5">
      <c r="A318" s="10"/>
      <c r="B318" s="9"/>
      <c r="C318" s="8" t="s">
        <v>0</v>
      </c>
      <c r="D318" s="7">
        <v>63649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5"/>
    </row>
    <row r="319" spans="1:40" customFormat="1" ht="20.25" customHeight="1" x14ac:dyDescent="0.45">
      <c r="A319" s="23"/>
      <c r="B319" s="22" t="s">
        <v>16</v>
      </c>
      <c r="C319" s="21" t="s">
        <v>4</v>
      </c>
      <c r="D319" s="21">
        <f>SUM(D320:D323)</f>
        <v>61236</v>
      </c>
      <c r="E319" s="20">
        <v>11</v>
      </c>
      <c r="F319" s="20">
        <v>11</v>
      </c>
      <c r="G319" s="20">
        <v>10</v>
      </c>
      <c r="H319" s="20">
        <v>17</v>
      </c>
      <c r="I319" s="20">
        <v>17</v>
      </c>
      <c r="J319" s="20">
        <v>19</v>
      </c>
      <c r="K319" s="20">
        <v>11</v>
      </c>
      <c r="L319" s="20">
        <v>12</v>
      </c>
      <c r="M319" s="20">
        <v>13</v>
      </c>
      <c r="N319" s="20">
        <v>15</v>
      </c>
      <c r="O319" s="20">
        <v>12</v>
      </c>
      <c r="P319" s="20">
        <v>12</v>
      </c>
      <c r="Q319" s="20">
        <v>19</v>
      </c>
      <c r="R319" s="20">
        <v>19</v>
      </c>
      <c r="S319" s="20">
        <v>19</v>
      </c>
      <c r="T319" s="20">
        <v>19</v>
      </c>
      <c r="U319" s="20">
        <v>18</v>
      </c>
      <c r="V319" s="20">
        <v>19</v>
      </c>
      <c r="W319" s="20">
        <v>19</v>
      </c>
      <c r="X319" s="20">
        <v>19</v>
      </c>
      <c r="Y319" s="20">
        <v>19</v>
      </c>
      <c r="Z319" s="20">
        <v>19</v>
      </c>
      <c r="AA319" s="20">
        <v>19</v>
      </c>
      <c r="AB319" s="20">
        <v>19</v>
      </c>
      <c r="AC319" s="20">
        <v>100</v>
      </c>
      <c r="AD319" s="20">
        <v>100</v>
      </c>
      <c r="AE319" s="20">
        <v>100</v>
      </c>
      <c r="AF319" s="20">
        <v>100</v>
      </c>
      <c r="AG319" s="20">
        <v>100</v>
      </c>
      <c r="AH319" s="20">
        <v>100</v>
      </c>
      <c r="AI319" s="20">
        <v>100</v>
      </c>
      <c r="AJ319" s="20">
        <v>100</v>
      </c>
      <c r="AK319" s="20">
        <v>100</v>
      </c>
      <c r="AL319" s="20">
        <v>100</v>
      </c>
      <c r="AM319" s="20">
        <v>100</v>
      </c>
      <c r="AN319" s="19">
        <v>100</v>
      </c>
    </row>
    <row r="320" spans="1:40" customFormat="1" ht="20.25" customHeight="1" x14ac:dyDescent="0.45">
      <c r="A320" s="16"/>
      <c r="B320" s="15"/>
      <c r="C320" s="18" t="s">
        <v>3</v>
      </c>
      <c r="D320" s="17">
        <v>11848</v>
      </c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1"/>
    </row>
    <row r="321" spans="1:40" customFormat="1" ht="20.25" customHeight="1" x14ac:dyDescent="0.45">
      <c r="A321" s="16"/>
      <c r="B321" s="15"/>
      <c r="C321" s="18" t="s">
        <v>2</v>
      </c>
      <c r="D321" s="17">
        <v>6937</v>
      </c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1"/>
    </row>
    <row r="322" spans="1:40" customFormat="1" ht="19.8" customHeight="1" x14ac:dyDescent="0.45">
      <c r="A322" s="16"/>
      <c r="B322" s="15"/>
      <c r="C322" s="14" t="s">
        <v>1</v>
      </c>
      <c r="D322" s="13">
        <v>15705</v>
      </c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1"/>
    </row>
    <row r="323" spans="1:40" customFormat="1" ht="20.25" customHeight="1" thickBot="1" x14ac:dyDescent="0.5">
      <c r="A323" s="10"/>
      <c r="B323" s="9"/>
      <c r="C323" s="8" t="s">
        <v>0</v>
      </c>
      <c r="D323" s="7">
        <v>26746</v>
      </c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5"/>
    </row>
    <row r="324" spans="1:40" customFormat="1" ht="20.25" customHeight="1" x14ac:dyDescent="0.45">
      <c r="A324" s="23"/>
      <c r="B324" s="22" t="s">
        <v>15</v>
      </c>
      <c r="C324" s="21" t="s">
        <v>4</v>
      </c>
      <c r="D324" s="21">
        <f>SUM(D325:D328)</f>
        <v>185548</v>
      </c>
      <c r="E324" s="20">
        <v>19</v>
      </c>
      <c r="F324" s="20">
        <v>24</v>
      </c>
      <c r="G324" s="20">
        <v>24</v>
      </c>
      <c r="H324" s="20">
        <v>29</v>
      </c>
      <c r="I324" s="20">
        <v>48</v>
      </c>
      <c r="J324" s="20">
        <v>62</v>
      </c>
      <c r="K324" s="20">
        <v>45</v>
      </c>
      <c r="L324" s="20">
        <v>28</v>
      </c>
      <c r="M324" s="20">
        <v>38</v>
      </c>
      <c r="N324" s="20">
        <v>48</v>
      </c>
      <c r="O324" s="20">
        <v>49</v>
      </c>
      <c r="P324" s="20">
        <v>51</v>
      </c>
      <c r="Q324" s="20">
        <v>52</v>
      </c>
      <c r="R324" s="20">
        <v>52</v>
      </c>
      <c r="S324" s="20">
        <v>52</v>
      </c>
      <c r="T324" s="20">
        <v>52</v>
      </c>
      <c r="U324" s="20">
        <v>52</v>
      </c>
      <c r="V324" s="20">
        <v>62</v>
      </c>
      <c r="W324" s="20">
        <v>62</v>
      </c>
      <c r="X324" s="20">
        <v>62</v>
      </c>
      <c r="Y324" s="20">
        <v>62</v>
      </c>
      <c r="Z324" s="20">
        <v>62</v>
      </c>
      <c r="AA324" s="20">
        <v>62</v>
      </c>
      <c r="AB324" s="20">
        <v>62</v>
      </c>
      <c r="AC324" s="20">
        <v>100</v>
      </c>
      <c r="AD324" s="20">
        <v>100</v>
      </c>
      <c r="AE324" s="20">
        <v>100</v>
      </c>
      <c r="AF324" s="20">
        <v>100</v>
      </c>
      <c r="AG324" s="20">
        <v>100</v>
      </c>
      <c r="AH324" s="20">
        <v>100</v>
      </c>
      <c r="AI324" s="20">
        <v>100</v>
      </c>
      <c r="AJ324" s="20">
        <v>100</v>
      </c>
      <c r="AK324" s="20">
        <v>100</v>
      </c>
      <c r="AL324" s="20">
        <v>100</v>
      </c>
      <c r="AM324" s="20">
        <v>100</v>
      </c>
      <c r="AN324" s="19">
        <v>100</v>
      </c>
    </row>
    <row r="325" spans="1:40" customFormat="1" ht="20.25" customHeight="1" x14ac:dyDescent="0.45">
      <c r="A325" s="16"/>
      <c r="B325" s="15"/>
      <c r="C325" s="18" t="s">
        <v>3</v>
      </c>
      <c r="D325" s="17">
        <v>42470</v>
      </c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1"/>
    </row>
    <row r="326" spans="1:40" customFormat="1" ht="20.25" customHeight="1" x14ac:dyDescent="0.45">
      <c r="A326" s="16"/>
      <c r="B326" s="15"/>
      <c r="C326" s="18" t="s">
        <v>2</v>
      </c>
      <c r="D326" s="17">
        <v>24613</v>
      </c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1"/>
    </row>
    <row r="327" spans="1:40" customFormat="1" ht="20.25" customHeight="1" x14ac:dyDescent="0.45">
      <c r="A327" s="16"/>
      <c r="B327" s="15"/>
      <c r="C327" s="14" t="s">
        <v>1</v>
      </c>
      <c r="D327" s="13">
        <v>46496</v>
      </c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1"/>
    </row>
    <row r="328" spans="1:40" customFormat="1" ht="20.25" customHeight="1" thickBot="1" x14ac:dyDescent="0.5">
      <c r="A328" s="10"/>
      <c r="B328" s="9"/>
      <c r="C328" s="8" t="s">
        <v>0</v>
      </c>
      <c r="D328" s="7">
        <v>71969</v>
      </c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5"/>
    </row>
    <row r="329" spans="1:40" customFormat="1" ht="20.25" customHeight="1" x14ac:dyDescent="0.45">
      <c r="A329" s="23"/>
      <c r="B329" s="22" t="s">
        <v>14</v>
      </c>
      <c r="C329" s="21" t="s">
        <v>4</v>
      </c>
      <c r="D329" s="21">
        <f>SUM(D330:D333)</f>
        <v>78141</v>
      </c>
      <c r="E329" s="20">
        <v>22</v>
      </c>
      <c r="F329" s="20">
        <v>36</v>
      </c>
      <c r="G329" s="20">
        <v>38</v>
      </c>
      <c r="H329" s="20">
        <v>52</v>
      </c>
      <c r="I329" s="20">
        <v>38</v>
      </c>
      <c r="J329" s="20">
        <v>33</v>
      </c>
      <c r="K329" s="20">
        <v>32</v>
      </c>
      <c r="L329" s="20">
        <v>29</v>
      </c>
      <c r="M329" s="20">
        <v>30</v>
      </c>
      <c r="N329" s="20">
        <v>31</v>
      </c>
      <c r="O329" s="20">
        <v>44</v>
      </c>
      <c r="P329" s="20">
        <v>40</v>
      </c>
      <c r="Q329" s="20">
        <v>76</v>
      </c>
      <c r="R329" s="20">
        <v>70</v>
      </c>
      <c r="S329" s="20">
        <v>70</v>
      </c>
      <c r="T329" s="20">
        <v>70</v>
      </c>
      <c r="U329" s="20">
        <v>70</v>
      </c>
      <c r="V329" s="20">
        <v>70</v>
      </c>
      <c r="W329" s="20">
        <v>70</v>
      </c>
      <c r="X329" s="20">
        <v>70</v>
      </c>
      <c r="Y329" s="20">
        <v>70</v>
      </c>
      <c r="Z329" s="20">
        <v>70</v>
      </c>
      <c r="AA329" s="20">
        <v>70</v>
      </c>
      <c r="AB329" s="20">
        <v>52</v>
      </c>
      <c r="AC329" s="20">
        <v>100</v>
      </c>
      <c r="AD329" s="20">
        <v>100</v>
      </c>
      <c r="AE329" s="20">
        <v>100</v>
      </c>
      <c r="AF329" s="20">
        <v>100</v>
      </c>
      <c r="AG329" s="20">
        <v>100</v>
      </c>
      <c r="AH329" s="20">
        <v>100</v>
      </c>
      <c r="AI329" s="20">
        <v>100</v>
      </c>
      <c r="AJ329" s="20">
        <v>100</v>
      </c>
      <c r="AK329" s="20">
        <v>100</v>
      </c>
      <c r="AL329" s="20">
        <v>100</v>
      </c>
      <c r="AM329" s="20">
        <v>100</v>
      </c>
      <c r="AN329" s="19">
        <v>100</v>
      </c>
    </row>
    <row r="330" spans="1:40" customFormat="1" ht="20.25" customHeight="1" x14ac:dyDescent="0.45">
      <c r="A330" s="16"/>
      <c r="B330" s="15"/>
      <c r="C330" s="18" t="s">
        <v>3</v>
      </c>
      <c r="D330" s="17">
        <v>18307</v>
      </c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1"/>
    </row>
    <row r="331" spans="1:40" customFormat="1" ht="20.25" customHeight="1" x14ac:dyDescent="0.45">
      <c r="A331" s="16"/>
      <c r="B331" s="15"/>
      <c r="C331" s="18" t="s">
        <v>2</v>
      </c>
      <c r="D331" s="17">
        <v>15753</v>
      </c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1"/>
    </row>
    <row r="332" spans="1:40" customFormat="1" ht="19.8" customHeight="1" x14ac:dyDescent="0.45">
      <c r="A332" s="16"/>
      <c r="B332" s="15"/>
      <c r="C332" s="14" t="s">
        <v>1</v>
      </c>
      <c r="D332" s="13">
        <v>22444</v>
      </c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1"/>
    </row>
    <row r="333" spans="1:40" customFormat="1" ht="20.25" customHeight="1" thickBot="1" x14ac:dyDescent="0.5">
      <c r="A333" s="10"/>
      <c r="B333" s="9"/>
      <c r="C333" s="8" t="s">
        <v>0</v>
      </c>
      <c r="D333" s="7">
        <v>21637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5"/>
    </row>
    <row r="334" spans="1:40" customFormat="1" ht="20.25" customHeight="1" x14ac:dyDescent="0.45">
      <c r="A334" s="23"/>
      <c r="B334" s="22" t="s">
        <v>13</v>
      </c>
      <c r="C334" s="21" t="s">
        <v>4</v>
      </c>
      <c r="D334" s="21">
        <f>SUM(D335:D338)</f>
        <v>248424</v>
      </c>
      <c r="E334" s="20">
        <v>46</v>
      </c>
      <c r="F334" s="20">
        <v>41</v>
      </c>
      <c r="G334" s="20">
        <v>44</v>
      </c>
      <c r="H334" s="20">
        <v>72</v>
      </c>
      <c r="I334" s="20">
        <v>81</v>
      </c>
      <c r="J334" s="20">
        <v>81</v>
      </c>
      <c r="K334" s="20">
        <v>78</v>
      </c>
      <c r="L334" s="20">
        <v>54</v>
      </c>
      <c r="M334" s="20">
        <v>60</v>
      </c>
      <c r="N334" s="20">
        <v>71</v>
      </c>
      <c r="O334" s="20">
        <v>73</v>
      </c>
      <c r="P334" s="20">
        <v>69</v>
      </c>
      <c r="Q334" s="20">
        <v>79</v>
      </c>
      <c r="R334" s="20">
        <v>79</v>
      </c>
      <c r="S334" s="20">
        <v>79</v>
      </c>
      <c r="T334" s="20">
        <v>78</v>
      </c>
      <c r="U334" s="20">
        <v>81</v>
      </c>
      <c r="V334" s="20">
        <v>81</v>
      </c>
      <c r="W334" s="20">
        <v>81</v>
      </c>
      <c r="X334" s="20">
        <v>81</v>
      </c>
      <c r="Y334" s="20">
        <v>81</v>
      </c>
      <c r="Z334" s="20">
        <v>81</v>
      </c>
      <c r="AA334" s="20">
        <v>81</v>
      </c>
      <c r="AB334" s="20">
        <v>81</v>
      </c>
      <c r="AC334" s="20">
        <v>100</v>
      </c>
      <c r="AD334" s="20">
        <v>100</v>
      </c>
      <c r="AE334" s="20">
        <v>100</v>
      </c>
      <c r="AF334" s="20">
        <v>100</v>
      </c>
      <c r="AG334" s="20">
        <v>100</v>
      </c>
      <c r="AH334" s="20">
        <v>100</v>
      </c>
      <c r="AI334" s="20">
        <v>100</v>
      </c>
      <c r="AJ334" s="20">
        <v>100</v>
      </c>
      <c r="AK334" s="20">
        <v>100</v>
      </c>
      <c r="AL334" s="20">
        <v>100</v>
      </c>
      <c r="AM334" s="20">
        <v>100</v>
      </c>
      <c r="AN334" s="19">
        <v>100</v>
      </c>
    </row>
    <row r="335" spans="1:40" customFormat="1" ht="20.25" customHeight="1" x14ac:dyDescent="0.45">
      <c r="A335" s="16"/>
      <c r="B335" s="15"/>
      <c r="C335" s="18" t="s">
        <v>3</v>
      </c>
      <c r="D335" s="17">
        <v>70404</v>
      </c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1"/>
    </row>
    <row r="336" spans="1:40" customFormat="1" ht="20.25" customHeight="1" x14ac:dyDescent="0.45">
      <c r="A336" s="16"/>
      <c r="B336" s="15"/>
      <c r="C336" s="18" t="s">
        <v>2</v>
      </c>
      <c r="D336" s="17">
        <v>42709</v>
      </c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1"/>
    </row>
    <row r="337" spans="1:40" customFormat="1" ht="19.8" customHeight="1" x14ac:dyDescent="0.45">
      <c r="A337" s="16"/>
      <c r="B337" s="15"/>
      <c r="C337" s="14" t="s">
        <v>1</v>
      </c>
      <c r="D337" s="13">
        <v>61048</v>
      </c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1"/>
    </row>
    <row r="338" spans="1:40" customFormat="1" ht="20.25" customHeight="1" thickBot="1" x14ac:dyDescent="0.5">
      <c r="A338" s="10"/>
      <c r="B338" s="9"/>
      <c r="C338" s="8" t="s">
        <v>0</v>
      </c>
      <c r="D338" s="7">
        <v>74263</v>
      </c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5"/>
    </row>
    <row r="339" spans="1:40" customFormat="1" ht="20.25" customHeight="1" x14ac:dyDescent="0.45">
      <c r="A339" s="23"/>
      <c r="B339" s="22" t="s">
        <v>12</v>
      </c>
      <c r="C339" s="21" t="s">
        <v>4</v>
      </c>
      <c r="D339" s="21">
        <f>SUM(D340:D343)</f>
        <v>116288</v>
      </c>
      <c r="E339" s="20">
        <v>32</v>
      </c>
      <c r="F339" s="20">
        <v>30</v>
      </c>
      <c r="G339" s="20">
        <v>54</v>
      </c>
      <c r="H339" s="20">
        <v>60</v>
      </c>
      <c r="I339" s="20">
        <v>69</v>
      </c>
      <c r="J339" s="20">
        <v>71</v>
      </c>
      <c r="K339" s="20">
        <v>62</v>
      </c>
      <c r="L339" s="20">
        <v>37</v>
      </c>
      <c r="M339" s="20">
        <v>49</v>
      </c>
      <c r="N339" s="20">
        <v>56</v>
      </c>
      <c r="O339" s="20">
        <v>60</v>
      </c>
      <c r="P339" s="20">
        <v>49</v>
      </c>
      <c r="Q339" s="20">
        <v>66</v>
      </c>
      <c r="R339" s="20">
        <v>66</v>
      </c>
      <c r="S339" s="20">
        <v>66</v>
      </c>
      <c r="T339" s="20">
        <v>66</v>
      </c>
      <c r="U339" s="20">
        <v>69</v>
      </c>
      <c r="V339" s="20">
        <v>71</v>
      </c>
      <c r="W339" s="20">
        <v>71</v>
      </c>
      <c r="X339" s="20">
        <v>71</v>
      </c>
      <c r="Y339" s="20">
        <v>71</v>
      </c>
      <c r="Z339" s="20">
        <v>71</v>
      </c>
      <c r="AA339" s="20">
        <v>71</v>
      </c>
      <c r="AB339" s="20">
        <v>71</v>
      </c>
      <c r="AC339" s="20">
        <v>100</v>
      </c>
      <c r="AD339" s="20">
        <v>100</v>
      </c>
      <c r="AE339" s="20">
        <v>100</v>
      </c>
      <c r="AF339" s="20">
        <v>100</v>
      </c>
      <c r="AG339" s="20">
        <v>100</v>
      </c>
      <c r="AH339" s="20">
        <v>100</v>
      </c>
      <c r="AI339" s="20">
        <v>100</v>
      </c>
      <c r="AJ339" s="20">
        <v>100</v>
      </c>
      <c r="AK339" s="20">
        <v>100</v>
      </c>
      <c r="AL339" s="20">
        <v>100</v>
      </c>
      <c r="AM339" s="20">
        <v>100</v>
      </c>
      <c r="AN339" s="19">
        <v>100</v>
      </c>
    </row>
    <row r="340" spans="1:40" customFormat="1" ht="20.25" customHeight="1" x14ac:dyDescent="0.45">
      <c r="A340" s="16"/>
      <c r="B340" s="15"/>
      <c r="C340" s="18" t="s">
        <v>3</v>
      </c>
      <c r="D340" s="17">
        <v>41798</v>
      </c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1"/>
    </row>
    <row r="341" spans="1:40" customFormat="1" ht="20.25" customHeight="1" x14ac:dyDescent="0.45">
      <c r="A341" s="16"/>
      <c r="B341" s="15"/>
      <c r="C341" s="18" t="s">
        <v>2</v>
      </c>
      <c r="D341" s="17">
        <v>25762</v>
      </c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1"/>
    </row>
    <row r="342" spans="1:40" customFormat="1" ht="19.8" customHeight="1" x14ac:dyDescent="0.45">
      <c r="A342" s="16"/>
      <c r="B342" s="15"/>
      <c r="C342" s="14" t="s">
        <v>1</v>
      </c>
      <c r="D342" s="13">
        <v>27213</v>
      </c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1"/>
    </row>
    <row r="343" spans="1:40" customFormat="1" ht="20.25" customHeight="1" thickBot="1" x14ac:dyDescent="0.5">
      <c r="A343" s="10"/>
      <c r="B343" s="9"/>
      <c r="C343" s="8" t="s">
        <v>0</v>
      </c>
      <c r="D343" s="7">
        <v>21515</v>
      </c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5"/>
    </row>
    <row r="344" spans="1:40" customFormat="1" ht="20.25" customHeight="1" x14ac:dyDescent="0.45">
      <c r="A344" s="23"/>
      <c r="B344" s="22" t="s">
        <v>11</v>
      </c>
      <c r="C344" s="21" t="s">
        <v>4</v>
      </c>
      <c r="D344" s="21">
        <f>SUM(D345:D348)</f>
        <v>294422</v>
      </c>
      <c r="E344" s="20">
        <v>80</v>
      </c>
      <c r="F344" s="20">
        <v>61</v>
      </c>
      <c r="G344" s="20">
        <v>71</v>
      </c>
      <c r="H344" s="20">
        <v>103</v>
      </c>
      <c r="I344" s="20">
        <v>99</v>
      </c>
      <c r="J344" s="20">
        <v>98</v>
      </c>
      <c r="K344" s="20">
        <v>97</v>
      </c>
      <c r="L344" s="20">
        <v>80</v>
      </c>
      <c r="M344" s="20">
        <v>83</v>
      </c>
      <c r="N344" s="20">
        <v>86</v>
      </c>
      <c r="O344" s="20">
        <v>88</v>
      </c>
      <c r="P344" s="20">
        <v>88</v>
      </c>
      <c r="Q344" s="20">
        <v>106</v>
      </c>
      <c r="R344" s="20">
        <v>106</v>
      </c>
      <c r="S344" s="20">
        <v>106</v>
      </c>
      <c r="T344" s="20">
        <v>105</v>
      </c>
      <c r="U344" s="20">
        <v>103</v>
      </c>
      <c r="V344" s="20">
        <v>103</v>
      </c>
      <c r="W344" s="20">
        <v>103</v>
      </c>
      <c r="X344" s="20">
        <v>103</v>
      </c>
      <c r="Y344" s="20">
        <v>103</v>
      </c>
      <c r="Z344" s="20">
        <v>103</v>
      </c>
      <c r="AA344" s="20">
        <v>103</v>
      </c>
      <c r="AB344" s="20">
        <v>103</v>
      </c>
      <c r="AC344" s="20">
        <v>100</v>
      </c>
      <c r="AD344" s="20">
        <v>100</v>
      </c>
      <c r="AE344" s="20">
        <v>100</v>
      </c>
      <c r="AF344" s="20">
        <v>100</v>
      </c>
      <c r="AG344" s="20">
        <v>100</v>
      </c>
      <c r="AH344" s="20">
        <v>100</v>
      </c>
      <c r="AI344" s="20">
        <v>100</v>
      </c>
      <c r="AJ344" s="20">
        <v>100</v>
      </c>
      <c r="AK344" s="20">
        <v>100</v>
      </c>
      <c r="AL344" s="20">
        <v>100</v>
      </c>
      <c r="AM344" s="20">
        <v>100</v>
      </c>
      <c r="AN344" s="19">
        <v>100</v>
      </c>
    </row>
    <row r="345" spans="1:40" customFormat="1" ht="20.25" customHeight="1" x14ac:dyDescent="0.45">
      <c r="A345" s="16"/>
      <c r="B345" s="15"/>
      <c r="C345" s="18" t="s">
        <v>3</v>
      </c>
      <c r="D345" s="17">
        <v>111353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1"/>
    </row>
    <row r="346" spans="1:40" customFormat="1" ht="20.25" customHeight="1" x14ac:dyDescent="0.45">
      <c r="A346" s="16"/>
      <c r="B346" s="15"/>
      <c r="C346" s="18" t="s">
        <v>2</v>
      </c>
      <c r="D346" s="17">
        <v>70229</v>
      </c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1"/>
    </row>
    <row r="347" spans="1:40" customFormat="1" ht="19.8" customHeight="1" x14ac:dyDescent="0.45">
      <c r="A347" s="16"/>
      <c r="B347" s="15"/>
      <c r="C347" s="14" t="s">
        <v>1</v>
      </c>
      <c r="D347" s="13">
        <v>54310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1"/>
    </row>
    <row r="348" spans="1:40" customFormat="1" ht="20.25" customHeight="1" thickBot="1" x14ac:dyDescent="0.5">
      <c r="A348" s="10"/>
      <c r="B348" s="9"/>
      <c r="C348" s="8" t="s">
        <v>0</v>
      </c>
      <c r="D348" s="7">
        <v>58530</v>
      </c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5"/>
    </row>
    <row r="349" spans="1:40" customFormat="1" ht="20.25" customHeight="1" x14ac:dyDescent="0.45">
      <c r="A349" s="23"/>
      <c r="B349" s="22" t="s">
        <v>10</v>
      </c>
      <c r="C349" s="21" t="s">
        <v>4</v>
      </c>
      <c r="D349" s="21">
        <f>SUM(D350:D353)</f>
        <v>98323</v>
      </c>
      <c r="E349" s="20">
        <v>30</v>
      </c>
      <c r="F349" s="20">
        <v>24</v>
      </c>
      <c r="G349" s="20">
        <v>21</v>
      </c>
      <c r="H349" s="20">
        <v>21</v>
      </c>
      <c r="I349" s="20">
        <v>24</v>
      </c>
      <c r="J349" s="20">
        <v>24</v>
      </c>
      <c r="K349" s="20">
        <v>23</v>
      </c>
      <c r="L349" s="20">
        <v>30</v>
      </c>
      <c r="M349" s="20">
        <v>29</v>
      </c>
      <c r="N349" s="20">
        <v>31</v>
      </c>
      <c r="O349" s="20">
        <v>32</v>
      </c>
      <c r="P349" s="20">
        <v>28</v>
      </c>
      <c r="Q349" s="20">
        <v>32</v>
      </c>
      <c r="R349" s="20">
        <v>32</v>
      </c>
      <c r="S349" s="20">
        <v>32</v>
      </c>
      <c r="T349" s="20">
        <v>32</v>
      </c>
      <c r="U349" s="20">
        <v>32</v>
      </c>
      <c r="V349" s="20">
        <v>32</v>
      </c>
      <c r="W349" s="20">
        <v>32</v>
      </c>
      <c r="X349" s="20">
        <v>32</v>
      </c>
      <c r="Y349" s="20">
        <v>32</v>
      </c>
      <c r="Z349" s="20">
        <v>32</v>
      </c>
      <c r="AA349" s="20">
        <v>32</v>
      </c>
      <c r="AB349" s="20">
        <v>32</v>
      </c>
      <c r="AC349" s="20">
        <v>100</v>
      </c>
      <c r="AD349" s="20">
        <v>100</v>
      </c>
      <c r="AE349" s="20">
        <v>100</v>
      </c>
      <c r="AF349" s="20">
        <v>100</v>
      </c>
      <c r="AG349" s="20">
        <v>100</v>
      </c>
      <c r="AH349" s="20">
        <v>100</v>
      </c>
      <c r="AI349" s="20">
        <v>100</v>
      </c>
      <c r="AJ349" s="20">
        <v>100</v>
      </c>
      <c r="AK349" s="20">
        <v>100</v>
      </c>
      <c r="AL349" s="20">
        <v>100</v>
      </c>
      <c r="AM349" s="20">
        <v>100</v>
      </c>
      <c r="AN349" s="19">
        <v>100</v>
      </c>
    </row>
    <row r="350" spans="1:40" customFormat="1" ht="20.25" customHeight="1" x14ac:dyDescent="0.45">
      <c r="A350" s="16"/>
      <c r="B350" s="15"/>
      <c r="C350" s="18" t="s">
        <v>3</v>
      </c>
      <c r="D350" s="17">
        <v>26084</v>
      </c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1"/>
    </row>
    <row r="351" spans="1:40" customFormat="1" ht="20.25" customHeight="1" x14ac:dyDescent="0.45">
      <c r="A351" s="16"/>
      <c r="B351" s="15"/>
      <c r="C351" s="18" t="s">
        <v>2</v>
      </c>
      <c r="D351" s="17">
        <v>11256</v>
      </c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1"/>
    </row>
    <row r="352" spans="1:40" customFormat="1" ht="19.8" customHeight="1" x14ac:dyDescent="0.45">
      <c r="A352" s="16"/>
      <c r="B352" s="15"/>
      <c r="C352" s="14" t="s">
        <v>1</v>
      </c>
      <c r="D352" s="13">
        <v>26420</v>
      </c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1"/>
    </row>
    <row r="353" spans="1:40" customFormat="1" ht="20.25" customHeight="1" thickBot="1" x14ac:dyDescent="0.5">
      <c r="A353" s="10"/>
      <c r="B353" s="9"/>
      <c r="C353" s="8" t="s">
        <v>0</v>
      </c>
      <c r="D353" s="7">
        <v>34563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5"/>
    </row>
    <row r="354" spans="1:40" customFormat="1" ht="20.25" customHeight="1" x14ac:dyDescent="0.45">
      <c r="A354" s="23"/>
      <c r="B354" s="22" t="s">
        <v>9</v>
      </c>
      <c r="C354" s="21" t="s">
        <v>4</v>
      </c>
      <c r="D354" s="21">
        <f>SUM(D355:D358)</f>
        <v>182991</v>
      </c>
      <c r="E354" s="20">
        <v>37</v>
      </c>
      <c r="F354" s="20">
        <v>44</v>
      </c>
      <c r="G354" s="20">
        <v>46</v>
      </c>
      <c r="H354" s="20">
        <v>50</v>
      </c>
      <c r="I354" s="20">
        <v>51</v>
      </c>
      <c r="J354" s="20">
        <v>49</v>
      </c>
      <c r="K354" s="20">
        <v>37</v>
      </c>
      <c r="L354" s="20">
        <v>42</v>
      </c>
      <c r="M354" s="20">
        <v>50</v>
      </c>
      <c r="N354" s="20">
        <v>52</v>
      </c>
      <c r="O354" s="20">
        <v>48</v>
      </c>
      <c r="P354" s="20">
        <v>48</v>
      </c>
      <c r="Q354" s="20">
        <v>58</v>
      </c>
      <c r="R354" s="20">
        <v>58</v>
      </c>
      <c r="S354" s="20">
        <v>58</v>
      </c>
      <c r="T354" s="20">
        <v>58</v>
      </c>
      <c r="U354" s="20">
        <v>53</v>
      </c>
      <c r="V354" s="20">
        <v>51</v>
      </c>
      <c r="W354" s="20">
        <v>51</v>
      </c>
      <c r="X354" s="20">
        <v>51</v>
      </c>
      <c r="Y354" s="20">
        <v>51</v>
      </c>
      <c r="Z354" s="20">
        <v>52</v>
      </c>
      <c r="AA354" s="20">
        <v>52</v>
      </c>
      <c r="AB354" s="20">
        <v>52</v>
      </c>
      <c r="AC354" s="20">
        <v>100</v>
      </c>
      <c r="AD354" s="20">
        <v>100</v>
      </c>
      <c r="AE354" s="20">
        <v>100</v>
      </c>
      <c r="AF354" s="20">
        <v>99</v>
      </c>
      <c r="AG354" s="20">
        <v>99</v>
      </c>
      <c r="AH354" s="20">
        <v>99</v>
      </c>
      <c r="AI354" s="20">
        <v>100</v>
      </c>
      <c r="AJ354" s="20">
        <v>100</v>
      </c>
      <c r="AK354" s="20">
        <v>100</v>
      </c>
      <c r="AL354" s="20">
        <v>100</v>
      </c>
      <c r="AM354" s="20">
        <v>100</v>
      </c>
      <c r="AN354" s="19">
        <v>100</v>
      </c>
    </row>
    <row r="355" spans="1:40" customFormat="1" ht="20.25" customHeight="1" x14ac:dyDescent="0.45">
      <c r="A355" s="16"/>
      <c r="B355" s="15"/>
      <c r="C355" s="18" t="s">
        <v>3</v>
      </c>
      <c r="D355" s="17">
        <v>54448</v>
      </c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1"/>
    </row>
    <row r="356" spans="1:40" customFormat="1" ht="20.25" customHeight="1" x14ac:dyDescent="0.45">
      <c r="A356" s="16"/>
      <c r="B356" s="15"/>
      <c r="C356" s="18" t="s">
        <v>2</v>
      </c>
      <c r="D356" s="17">
        <v>35208</v>
      </c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1"/>
    </row>
    <row r="357" spans="1:40" customFormat="1" ht="19.8" customHeight="1" x14ac:dyDescent="0.45">
      <c r="A357" s="16"/>
      <c r="B357" s="15"/>
      <c r="C357" s="14" t="s">
        <v>1</v>
      </c>
      <c r="D357" s="13">
        <v>40756</v>
      </c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1"/>
    </row>
    <row r="358" spans="1:40" customFormat="1" ht="20.25" customHeight="1" thickBot="1" x14ac:dyDescent="0.5">
      <c r="A358" s="10"/>
      <c r="B358" s="9"/>
      <c r="C358" s="8" t="s">
        <v>0</v>
      </c>
      <c r="D358" s="7">
        <v>52579</v>
      </c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5"/>
    </row>
    <row r="359" spans="1:40" customFormat="1" ht="20.25" customHeight="1" x14ac:dyDescent="0.45">
      <c r="A359" s="23"/>
      <c r="B359" s="22" t="s">
        <v>8</v>
      </c>
      <c r="C359" s="21" t="s">
        <v>4</v>
      </c>
      <c r="D359" s="21">
        <f>SUM(D360:D363)</f>
        <v>60416</v>
      </c>
      <c r="E359" s="20">
        <v>29</v>
      </c>
      <c r="F359" s="20">
        <v>28</v>
      </c>
      <c r="G359" s="20">
        <v>10</v>
      </c>
      <c r="H359" s="20">
        <v>30</v>
      </c>
      <c r="I359" s="20">
        <v>31</v>
      </c>
      <c r="J359" s="20">
        <v>30</v>
      </c>
      <c r="K359" s="20">
        <v>30</v>
      </c>
      <c r="L359" s="20">
        <v>29</v>
      </c>
      <c r="M359" s="20">
        <v>14</v>
      </c>
      <c r="N359" s="20">
        <v>20</v>
      </c>
      <c r="O359" s="20">
        <v>15</v>
      </c>
      <c r="P359" s="20">
        <v>27</v>
      </c>
      <c r="Q359" s="20">
        <v>32</v>
      </c>
      <c r="R359" s="20">
        <v>32</v>
      </c>
      <c r="S359" s="20">
        <v>31</v>
      </c>
      <c r="T359" s="20">
        <v>31</v>
      </c>
      <c r="U359" s="20">
        <v>31</v>
      </c>
      <c r="V359" s="20">
        <v>31</v>
      </c>
      <c r="W359" s="20">
        <v>31</v>
      </c>
      <c r="X359" s="20">
        <v>31</v>
      </c>
      <c r="Y359" s="20">
        <v>31</v>
      </c>
      <c r="Z359" s="20">
        <v>31</v>
      </c>
      <c r="AA359" s="20">
        <v>31</v>
      </c>
      <c r="AB359" s="20">
        <v>31</v>
      </c>
      <c r="AC359" s="20">
        <v>100</v>
      </c>
      <c r="AD359" s="20">
        <v>100</v>
      </c>
      <c r="AE359" s="20">
        <v>100</v>
      </c>
      <c r="AF359" s="20">
        <v>100</v>
      </c>
      <c r="AG359" s="20">
        <v>100</v>
      </c>
      <c r="AH359" s="20">
        <v>100</v>
      </c>
      <c r="AI359" s="20">
        <v>100</v>
      </c>
      <c r="AJ359" s="20">
        <v>100</v>
      </c>
      <c r="AK359" s="20">
        <v>100</v>
      </c>
      <c r="AL359" s="20">
        <v>100</v>
      </c>
      <c r="AM359" s="20">
        <v>100</v>
      </c>
      <c r="AN359" s="19">
        <v>100</v>
      </c>
    </row>
    <row r="360" spans="1:40" customFormat="1" ht="20.25" customHeight="1" x14ac:dyDescent="0.45">
      <c r="A360" s="16"/>
      <c r="B360" s="15"/>
      <c r="C360" s="18" t="s">
        <v>3</v>
      </c>
      <c r="D360" s="17">
        <v>11124</v>
      </c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1"/>
    </row>
    <row r="361" spans="1:40" customFormat="1" ht="20.25" customHeight="1" x14ac:dyDescent="0.45">
      <c r="A361" s="16"/>
      <c r="B361" s="15"/>
      <c r="C361" s="18" t="s">
        <v>2</v>
      </c>
      <c r="D361" s="17">
        <v>6367</v>
      </c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1"/>
    </row>
    <row r="362" spans="1:40" customFormat="1" ht="19.8" customHeight="1" x14ac:dyDescent="0.45">
      <c r="A362" s="16"/>
      <c r="B362" s="15"/>
      <c r="C362" s="14" t="s">
        <v>1</v>
      </c>
      <c r="D362" s="13">
        <v>14147</v>
      </c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1"/>
    </row>
    <row r="363" spans="1:40" customFormat="1" ht="20.25" customHeight="1" thickBot="1" x14ac:dyDescent="0.5">
      <c r="A363" s="10"/>
      <c r="B363" s="9"/>
      <c r="C363" s="8" t="s">
        <v>0</v>
      </c>
      <c r="D363" s="7">
        <v>28778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5"/>
    </row>
    <row r="364" spans="1:40" customFormat="1" ht="20.25" customHeight="1" x14ac:dyDescent="0.45">
      <c r="A364" s="23"/>
      <c r="B364" s="22" t="s">
        <v>7</v>
      </c>
      <c r="C364" s="21" t="s">
        <v>4</v>
      </c>
      <c r="D364" s="21">
        <f>SUM(D365:D368)</f>
        <v>50271</v>
      </c>
      <c r="E364" s="20">
        <v>8</v>
      </c>
      <c r="F364" s="20">
        <v>34</v>
      </c>
      <c r="G364" s="20">
        <v>37</v>
      </c>
      <c r="H364" s="20">
        <v>35</v>
      </c>
      <c r="I364" s="20">
        <v>36</v>
      </c>
      <c r="J364" s="20">
        <v>36</v>
      </c>
      <c r="K364" s="20">
        <v>35</v>
      </c>
      <c r="L364" s="20">
        <v>8</v>
      </c>
      <c r="M364" s="20">
        <v>8</v>
      </c>
      <c r="N364" s="20">
        <v>8</v>
      </c>
      <c r="O364" s="20">
        <v>8</v>
      </c>
      <c r="P364" s="20">
        <v>8</v>
      </c>
      <c r="Q364" s="20">
        <v>43</v>
      </c>
      <c r="R364" s="20">
        <v>43</v>
      </c>
      <c r="S364" s="20">
        <v>41</v>
      </c>
      <c r="T364" s="20">
        <v>41</v>
      </c>
      <c r="U364" s="20">
        <v>41</v>
      </c>
      <c r="V364" s="20">
        <v>37</v>
      </c>
      <c r="W364" s="20">
        <v>37</v>
      </c>
      <c r="X364" s="20">
        <v>37</v>
      </c>
      <c r="Y364" s="20">
        <v>37</v>
      </c>
      <c r="Z364" s="20">
        <v>37</v>
      </c>
      <c r="AA364" s="20">
        <v>37</v>
      </c>
      <c r="AB364" s="20">
        <v>37</v>
      </c>
      <c r="AC364" s="20">
        <v>100</v>
      </c>
      <c r="AD364" s="20">
        <v>100</v>
      </c>
      <c r="AE364" s="20">
        <v>100</v>
      </c>
      <c r="AF364" s="20">
        <v>100</v>
      </c>
      <c r="AG364" s="20">
        <v>100</v>
      </c>
      <c r="AH364" s="20">
        <v>100</v>
      </c>
      <c r="AI364" s="20">
        <v>100</v>
      </c>
      <c r="AJ364" s="20">
        <v>100</v>
      </c>
      <c r="AK364" s="20">
        <v>100</v>
      </c>
      <c r="AL364" s="20">
        <v>100</v>
      </c>
      <c r="AM364" s="20">
        <v>100</v>
      </c>
      <c r="AN364" s="19">
        <v>100</v>
      </c>
    </row>
    <row r="365" spans="1:40" customFormat="1" ht="20.25" customHeight="1" x14ac:dyDescent="0.45">
      <c r="A365" s="16"/>
      <c r="B365" s="15"/>
      <c r="C365" s="18" t="s">
        <v>3</v>
      </c>
      <c r="D365" s="17">
        <v>15281</v>
      </c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1"/>
    </row>
    <row r="366" spans="1:40" customFormat="1" ht="20.25" customHeight="1" x14ac:dyDescent="0.45">
      <c r="A366" s="16"/>
      <c r="B366" s="15"/>
      <c r="C366" s="18" t="s">
        <v>2</v>
      </c>
      <c r="D366" s="17">
        <v>10213</v>
      </c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1"/>
    </row>
    <row r="367" spans="1:40" customFormat="1" ht="19.8" customHeight="1" x14ac:dyDescent="0.45">
      <c r="A367" s="16"/>
      <c r="B367" s="15"/>
      <c r="C367" s="14" t="s">
        <v>1</v>
      </c>
      <c r="D367" s="13">
        <v>12398</v>
      </c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1"/>
    </row>
    <row r="368" spans="1:40" customFormat="1" ht="20.25" customHeight="1" thickBot="1" x14ac:dyDescent="0.5">
      <c r="A368" s="10"/>
      <c r="B368" s="9"/>
      <c r="C368" s="8" t="s">
        <v>0</v>
      </c>
      <c r="D368" s="7">
        <v>12379</v>
      </c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5"/>
    </row>
    <row r="369" spans="1:40" customFormat="1" ht="20.25" customHeight="1" x14ac:dyDescent="0.45">
      <c r="A369" s="23"/>
      <c r="B369" s="22" t="s">
        <v>6</v>
      </c>
      <c r="C369" s="21" t="s">
        <v>4</v>
      </c>
      <c r="D369" s="21">
        <f>SUM(D370:D373)</f>
        <v>335093</v>
      </c>
      <c r="E369" s="20">
        <v>52</v>
      </c>
      <c r="F369" s="20">
        <v>104</v>
      </c>
      <c r="G369" s="20">
        <v>114</v>
      </c>
      <c r="H369" s="20">
        <v>121</v>
      </c>
      <c r="I369" s="20">
        <v>138</v>
      </c>
      <c r="J369" s="20">
        <v>136</v>
      </c>
      <c r="K369" s="20">
        <v>140</v>
      </c>
      <c r="L369" s="20">
        <v>97</v>
      </c>
      <c r="M369" s="20">
        <v>88</v>
      </c>
      <c r="N369" s="20">
        <v>79</v>
      </c>
      <c r="O369" s="20">
        <v>74</v>
      </c>
      <c r="P369" s="20">
        <v>76</v>
      </c>
      <c r="Q369" s="20">
        <v>149</v>
      </c>
      <c r="R369" s="20">
        <v>149</v>
      </c>
      <c r="S369" s="20">
        <v>149</v>
      </c>
      <c r="T369" s="20">
        <v>149</v>
      </c>
      <c r="U369" s="20">
        <v>149</v>
      </c>
      <c r="V369" s="20">
        <v>138</v>
      </c>
      <c r="W369" s="20">
        <v>140</v>
      </c>
      <c r="X369" s="20">
        <v>140</v>
      </c>
      <c r="Y369" s="20">
        <v>140</v>
      </c>
      <c r="Z369" s="20">
        <v>140</v>
      </c>
      <c r="AA369" s="20">
        <v>140</v>
      </c>
      <c r="AB369" s="20">
        <v>140</v>
      </c>
      <c r="AC369" s="20">
        <v>100</v>
      </c>
      <c r="AD369" s="20">
        <v>100</v>
      </c>
      <c r="AE369" s="20">
        <v>100</v>
      </c>
      <c r="AF369" s="20">
        <v>100</v>
      </c>
      <c r="AG369" s="20">
        <v>100</v>
      </c>
      <c r="AH369" s="20">
        <v>100</v>
      </c>
      <c r="AI369" s="20">
        <v>100</v>
      </c>
      <c r="AJ369" s="20">
        <v>100</v>
      </c>
      <c r="AK369" s="20">
        <v>100</v>
      </c>
      <c r="AL369" s="20">
        <v>100</v>
      </c>
      <c r="AM369" s="20">
        <v>100</v>
      </c>
      <c r="AN369" s="19">
        <v>100</v>
      </c>
    </row>
    <row r="370" spans="1:40" customFormat="1" ht="20.25" customHeight="1" x14ac:dyDescent="0.45">
      <c r="A370" s="16"/>
      <c r="B370" s="15"/>
      <c r="C370" s="18" t="s">
        <v>3</v>
      </c>
      <c r="D370" s="17">
        <v>101291</v>
      </c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1"/>
    </row>
    <row r="371" spans="1:40" customFormat="1" ht="20.25" customHeight="1" x14ac:dyDescent="0.45">
      <c r="A371" s="16"/>
      <c r="B371" s="15"/>
      <c r="C371" s="18" t="s">
        <v>2</v>
      </c>
      <c r="D371" s="17">
        <v>73365</v>
      </c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1"/>
    </row>
    <row r="372" spans="1:40" customFormat="1" ht="20.25" customHeight="1" x14ac:dyDescent="0.45">
      <c r="A372" s="16"/>
      <c r="B372" s="15"/>
      <c r="C372" s="14" t="s">
        <v>1</v>
      </c>
      <c r="D372" s="13">
        <v>70094</v>
      </c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1"/>
    </row>
    <row r="373" spans="1:40" customFormat="1" ht="20.25" customHeight="1" thickBot="1" x14ac:dyDescent="0.5">
      <c r="A373" s="10"/>
      <c r="B373" s="9"/>
      <c r="C373" s="8" t="s">
        <v>0</v>
      </c>
      <c r="D373" s="7">
        <v>90343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5"/>
    </row>
    <row r="374" spans="1:40" customFormat="1" ht="20.25" customHeight="1" x14ac:dyDescent="0.45">
      <c r="A374" s="23"/>
      <c r="B374" s="22" t="s">
        <v>5</v>
      </c>
      <c r="C374" s="21" t="s">
        <v>4</v>
      </c>
      <c r="D374" s="21">
        <f>SUM(D375:D378)</f>
        <v>281106</v>
      </c>
      <c r="E374" s="20">
        <v>43</v>
      </c>
      <c r="F374" s="20">
        <v>51</v>
      </c>
      <c r="G374" s="20">
        <v>52</v>
      </c>
      <c r="H374" s="20">
        <v>47</v>
      </c>
      <c r="I374" s="20">
        <v>54</v>
      </c>
      <c r="J374" s="20">
        <v>51</v>
      </c>
      <c r="K374" s="20">
        <v>46</v>
      </c>
      <c r="L374" s="20">
        <v>62</v>
      </c>
      <c r="M374" s="20">
        <v>72</v>
      </c>
      <c r="N374" s="20">
        <v>72</v>
      </c>
      <c r="O374" s="20">
        <v>89</v>
      </c>
      <c r="P374" s="20">
        <v>78</v>
      </c>
      <c r="Q374" s="20">
        <v>76</v>
      </c>
      <c r="R374" s="20">
        <v>76</v>
      </c>
      <c r="S374" s="20">
        <v>76</v>
      </c>
      <c r="T374" s="20">
        <v>76</v>
      </c>
      <c r="U374" s="20">
        <v>76</v>
      </c>
      <c r="V374" s="20">
        <v>76</v>
      </c>
      <c r="W374" s="20">
        <v>76</v>
      </c>
      <c r="X374" s="20">
        <v>76</v>
      </c>
      <c r="Y374" s="20">
        <v>76</v>
      </c>
      <c r="Z374" s="20">
        <v>76</v>
      </c>
      <c r="AA374" s="20">
        <v>89</v>
      </c>
      <c r="AB374" s="20">
        <v>89</v>
      </c>
      <c r="AC374" s="20">
        <v>100</v>
      </c>
      <c r="AD374" s="20">
        <v>100</v>
      </c>
      <c r="AE374" s="20">
        <v>100</v>
      </c>
      <c r="AF374" s="20">
        <v>100</v>
      </c>
      <c r="AG374" s="20">
        <v>100</v>
      </c>
      <c r="AH374" s="20">
        <v>100</v>
      </c>
      <c r="AI374" s="20">
        <v>100</v>
      </c>
      <c r="AJ374" s="20">
        <v>100</v>
      </c>
      <c r="AK374" s="20">
        <v>100</v>
      </c>
      <c r="AL374" s="20">
        <v>100</v>
      </c>
      <c r="AM374" s="20">
        <v>100</v>
      </c>
      <c r="AN374" s="19">
        <v>100</v>
      </c>
    </row>
    <row r="375" spans="1:40" customFormat="1" ht="20.25" customHeight="1" x14ac:dyDescent="0.45">
      <c r="A375" s="16"/>
      <c r="B375" s="15"/>
      <c r="C375" s="18" t="s">
        <v>3</v>
      </c>
      <c r="D375" s="17">
        <v>61080</v>
      </c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1"/>
    </row>
    <row r="376" spans="1:40" customFormat="1" ht="20.25" customHeight="1" x14ac:dyDescent="0.45">
      <c r="A376" s="16"/>
      <c r="B376" s="15"/>
      <c r="C376" s="18" t="s">
        <v>2</v>
      </c>
      <c r="D376" s="17">
        <v>35628</v>
      </c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1"/>
    </row>
    <row r="377" spans="1:40" customFormat="1" ht="19.8" customHeight="1" x14ac:dyDescent="0.45">
      <c r="A377" s="16"/>
      <c r="B377" s="15"/>
      <c r="C377" s="14" t="s">
        <v>1</v>
      </c>
      <c r="D377" s="13">
        <v>75337</v>
      </c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1"/>
    </row>
    <row r="378" spans="1:40" customFormat="1" ht="20.25" customHeight="1" thickBot="1" x14ac:dyDescent="0.5">
      <c r="A378" s="10"/>
      <c r="B378" s="9"/>
      <c r="C378" s="8" t="s">
        <v>0</v>
      </c>
      <c r="D378" s="7">
        <v>109061</v>
      </c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5"/>
    </row>
  </sheetData>
  <mergeCells count="2853">
    <mergeCell ref="J374:J378"/>
    <mergeCell ref="K374:K378"/>
    <mergeCell ref="L374:L378"/>
    <mergeCell ref="M374:M378"/>
    <mergeCell ref="N374:N378"/>
    <mergeCell ref="O374:O378"/>
    <mergeCell ref="P374:P378"/>
    <mergeCell ref="Q374:Q378"/>
    <mergeCell ref="R374:R378"/>
    <mergeCell ref="S374:S378"/>
    <mergeCell ref="T374:T378"/>
    <mergeCell ref="U374:U378"/>
    <mergeCell ref="AD374:AD378"/>
    <mergeCell ref="AE374:AE378"/>
    <mergeCell ref="AF374:AF378"/>
    <mergeCell ref="AG374:AG378"/>
    <mergeCell ref="V374:V378"/>
    <mergeCell ref="W374:W378"/>
    <mergeCell ref="X374:X378"/>
    <mergeCell ref="Y374:Y378"/>
    <mergeCell ref="Z374:Z378"/>
    <mergeCell ref="AA374:AA378"/>
    <mergeCell ref="AN374:AN378"/>
    <mergeCell ref="C2:D3"/>
    <mergeCell ref="AH374:AH378"/>
    <mergeCell ref="AI374:AI378"/>
    <mergeCell ref="AJ374:AJ378"/>
    <mergeCell ref="AK374:AK378"/>
    <mergeCell ref="AL374:AL378"/>
    <mergeCell ref="AM374:AM378"/>
    <mergeCell ref="AB374:AB378"/>
    <mergeCell ref="AC374:AC378"/>
    <mergeCell ref="X369:X373"/>
    <mergeCell ref="Y369:Y373"/>
    <mergeCell ref="N369:N373"/>
    <mergeCell ref="O369:O373"/>
    <mergeCell ref="P369:P373"/>
    <mergeCell ref="Q369:Q373"/>
    <mergeCell ref="AJ369:AJ373"/>
    <mergeCell ref="AK369:AK373"/>
    <mergeCell ref="Z369:Z373"/>
    <mergeCell ref="AA369:AA373"/>
    <mergeCell ref="AB369:AB373"/>
    <mergeCell ref="AC369:AC373"/>
    <mergeCell ref="AD369:AD373"/>
    <mergeCell ref="AE369:AE373"/>
    <mergeCell ref="H374:H378"/>
    <mergeCell ref="I374:I378"/>
    <mergeCell ref="AF369:AF373"/>
    <mergeCell ref="AG369:AG373"/>
    <mergeCell ref="AH369:AH373"/>
    <mergeCell ref="AI369:AI373"/>
    <mergeCell ref="T369:T373"/>
    <mergeCell ref="U369:U373"/>
    <mergeCell ref="V369:V373"/>
    <mergeCell ref="W369:W373"/>
    <mergeCell ref="R364:R368"/>
    <mergeCell ref="S364:S368"/>
    <mergeCell ref="AL369:AL373"/>
    <mergeCell ref="AM369:AM373"/>
    <mergeCell ref="AN369:AN373"/>
    <mergeCell ref="A374:A378"/>
    <mergeCell ref="B374:B378"/>
    <mergeCell ref="E374:E378"/>
    <mergeCell ref="F374:F378"/>
    <mergeCell ref="G374:G378"/>
    <mergeCell ref="X364:X368"/>
    <mergeCell ref="Y364:Y368"/>
    <mergeCell ref="Z364:Z368"/>
    <mergeCell ref="AA364:AA368"/>
    <mergeCell ref="AB364:AB368"/>
    <mergeCell ref="AC364:AC368"/>
    <mergeCell ref="AD364:AD368"/>
    <mergeCell ref="AE364:AE368"/>
    <mergeCell ref="AF364:AF368"/>
    <mergeCell ref="AG364:AG368"/>
    <mergeCell ref="AH364:AH368"/>
    <mergeCell ref="AI364:AI368"/>
    <mergeCell ref="AJ364:AJ368"/>
    <mergeCell ref="AK364:AK368"/>
    <mergeCell ref="AL364:AL368"/>
    <mergeCell ref="AM364:AM368"/>
    <mergeCell ref="AN364:AN368"/>
    <mergeCell ref="A369:A373"/>
    <mergeCell ref="B369:B373"/>
    <mergeCell ref="E369:E373"/>
    <mergeCell ref="F369:F373"/>
    <mergeCell ref="G369:G373"/>
    <mergeCell ref="R369:R373"/>
    <mergeCell ref="S369:S373"/>
    <mergeCell ref="H369:H373"/>
    <mergeCell ref="I369:I373"/>
    <mergeCell ref="J369:J373"/>
    <mergeCell ref="K369:K373"/>
    <mergeCell ref="L369:L373"/>
    <mergeCell ref="M369:M373"/>
    <mergeCell ref="AB359:AB363"/>
    <mergeCell ref="AC359:AC363"/>
    <mergeCell ref="AD359:AD363"/>
    <mergeCell ref="AE359:AE363"/>
    <mergeCell ref="AF359:AF363"/>
    <mergeCell ref="AG359:AG363"/>
    <mergeCell ref="AH359:AH363"/>
    <mergeCell ref="AI359:AI363"/>
    <mergeCell ref="AJ359:AJ363"/>
    <mergeCell ref="AK359:AK363"/>
    <mergeCell ref="AL359:AL363"/>
    <mergeCell ref="AM359:AM363"/>
    <mergeCell ref="AN359:AN363"/>
    <mergeCell ref="A364:A368"/>
    <mergeCell ref="B364:B368"/>
    <mergeCell ref="E364:E368"/>
    <mergeCell ref="F364:F368"/>
    <mergeCell ref="G364:G368"/>
    <mergeCell ref="H364:H368"/>
    <mergeCell ref="I364:I368"/>
    <mergeCell ref="J364:J368"/>
    <mergeCell ref="K364:K368"/>
    <mergeCell ref="T364:T368"/>
    <mergeCell ref="U364:U368"/>
    <mergeCell ref="V364:V368"/>
    <mergeCell ref="W364:W368"/>
    <mergeCell ref="L364:L368"/>
    <mergeCell ref="M364:M368"/>
    <mergeCell ref="N364:N368"/>
    <mergeCell ref="O364:O368"/>
    <mergeCell ref="P364:P368"/>
    <mergeCell ref="Q364:Q368"/>
    <mergeCell ref="J359:J363"/>
    <mergeCell ref="K359:K363"/>
    <mergeCell ref="L359:L363"/>
    <mergeCell ref="M359:M363"/>
    <mergeCell ref="N359:N363"/>
    <mergeCell ref="O359:O363"/>
    <mergeCell ref="P359:P363"/>
    <mergeCell ref="Q359:Q363"/>
    <mergeCell ref="R359:R363"/>
    <mergeCell ref="S359:S363"/>
    <mergeCell ref="T359:T363"/>
    <mergeCell ref="U359:U363"/>
    <mergeCell ref="V359:V363"/>
    <mergeCell ref="W359:W363"/>
    <mergeCell ref="X359:X363"/>
    <mergeCell ref="Y359:Y363"/>
    <mergeCell ref="Z359:Z363"/>
    <mergeCell ref="AA359:AA363"/>
    <mergeCell ref="X354:X358"/>
    <mergeCell ref="Y354:Y358"/>
    <mergeCell ref="N354:N358"/>
    <mergeCell ref="O354:O358"/>
    <mergeCell ref="P354:P358"/>
    <mergeCell ref="Q354:Q358"/>
    <mergeCell ref="AJ354:AJ358"/>
    <mergeCell ref="AK354:AK358"/>
    <mergeCell ref="Z354:Z358"/>
    <mergeCell ref="AA354:AA358"/>
    <mergeCell ref="AB354:AB358"/>
    <mergeCell ref="AC354:AC358"/>
    <mergeCell ref="AD354:AD358"/>
    <mergeCell ref="AE354:AE358"/>
    <mergeCell ref="H359:H363"/>
    <mergeCell ref="I359:I363"/>
    <mergeCell ref="AF354:AF358"/>
    <mergeCell ref="AG354:AG358"/>
    <mergeCell ref="AH354:AH358"/>
    <mergeCell ref="AI354:AI358"/>
    <mergeCell ref="T354:T358"/>
    <mergeCell ref="U354:U358"/>
    <mergeCell ref="V354:V358"/>
    <mergeCell ref="W354:W358"/>
    <mergeCell ref="R349:R353"/>
    <mergeCell ref="S349:S353"/>
    <mergeCell ref="AL354:AL358"/>
    <mergeCell ref="AM354:AM358"/>
    <mergeCell ref="AN354:AN358"/>
    <mergeCell ref="A359:A363"/>
    <mergeCell ref="B359:B363"/>
    <mergeCell ref="E359:E363"/>
    <mergeCell ref="F359:F363"/>
    <mergeCell ref="G359:G363"/>
    <mergeCell ref="X349:X353"/>
    <mergeCell ref="Y349:Y353"/>
    <mergeCell ref="Z349:Z353"/>
    <mergeCell ref="AA349:AA353"/>
    <mergeCell ref="AB349:AB353"/>
    <mergeCell ref="AC349:AC353"/>
    <mergeCell ref="AD349:AD353"/>
    <mergeCell ref="AE349:AE353"/>
    <mergeCell ref="AF349:AF353"/>
    <mergeCell ref="AG349:AG353"/>
    <mergeCell ref="AH349:AH353"/>
    <mergeCell ref="AI349:AI353"/>
    <mergeCell ref="AJ349:AJ353"/>
    <mergeCell ref="AK349:AK353"/>
    <mergeCell ref="AL349:AL353"/>
    <mergeCell ref="AM349:AM353"/>
    <mergeCell ref="AN349:AN353"/>
    <mergeCell ref="A354:A358"/>
    <mergeCell ref="B354:B358"/>
    <mergeCell ref="E354:E358"/>
    <mergeCell ref="F354:F358"/>
    <mergeCell ref="G354:G358"/>
    <mergeCell ref="R354:R358"/>
    <mergeCell ref="S354:S358"/>
    <mergeCell ref="H354:H358"/>
    <mergeCell ref="I354:I358"/>
    <mergeCell ref="J354:J358"/>
    <mergeCell ref="K354:K358"/>
    <mergeCell ref="L354:L358"/>
    <mergeCell ref="M354:M358"/>
    <mergeCell ref="AB344:AB348"/>
    <mergeCell ref="AC344:AC348"/>
    <mergeCell ref="AD344:AD348"/>
    <mergeCell ref="AE344:AE348"/>
    <mergeCell ref="AF344:AF348"/>
    <mergeCell ref="AG344:AG348"/>
    <mergeCell ref="AH344:AH348"/>
    <mergeCell ref="AI344:AI348"/>
    <mergeCell ref="AJ344:AJ348"/>
    <mergeCell ref="AK344:AK348"/>
    <mergeCell ref="AL344:AL348"/>
    <mergeCell ref="AM344:AM348"/>
    <mergeCell ref="AN344:AN348"/>
    <mergeCell ref="A349:A353"/>
    <mergeCell ref="B349:B353"/>
    <mergeCell ref="E349:E353"/>
    <mergeCell ref="F349:F353"/>
    <mergeCell ref="G349:G353"/>
    <mergeCell ref="H349:H353"/>
    <mergeCell ref="I349:I353"/>
    <mergeCell ref="J349:J353"/>
    <mergeCell ref="K349:K353"/>
    <mergeCell ref="T349:T353"/>
    <mergeCell ref="U349:U353"/>
    <mergeCell ref="V349:V353"/>
    <mergeCell ref="W349:W353"/>
    <mergeCell ref="L349:L353"/>
    <mergeCell ref="M349:M353"/>
    <mergeCell ref="N349:N353"/>
    <mergeCell ref="O349:O353"/>
    <mergeCell ref="P349:P353"/>
    <mergeCell ref="Q349:Q353"/>
    <mergeCell ref="J344:J348"/>
    <mergeCell ref="K344:K348"/>
    <mergeCell ref="L344:L348"/>
    <mergeCell ref="M344:M348"/>
    <mergeCell ref="N344:N348"/>
    <mergeCell ref="O344:O348"/>
    <mergeCell ref="P344:P348"/>
    <mergeCell ref="Q344:Q348"/>
    <mergeCell ref="R344:R348"/>
    <mergeCell ref="S344:S348"/>
    <mergeCell ref="T344:T348"/>
    <mergeCell ref="U344:U348"/>
    <mergeCell ref="V344:V348"/>
    <mergeCell ref="W344:W348"/>
    <mergeCell ref="X344:X348"/>
    <mergeCell ref="Y344:Y348"/>
    <mergeCell ref="Z344:Z348"/>
    <mergeCell ref="AA344:AA348"/>
    <mergeCell ref="X339:X343"/>
    <mergeCell ref="Y339:Y343"/>
    <mergeCell ref="N339:N343"/>
    <mergeCell ref="O339:O343"/>
    <mergeCell ref="P339:P343"/>
    <mergeCell ref="Q339:Q343"/>
    <mergeCell ref="AJ339:AJ343"/>
    <mergeCell ref="AK339:AK343"/>
    <mergeCell ref="Z339:Z343"/>
    <mergeCell ref="AA339:AA343"/>
    <mergeCell ref="AB339:AB343"/>
    <mergeCell ref="AC339:AC343"/>
    <mergeCell ref="AD339:AD343"/>
    <mergeCell ref="AE339:AE343"/>
    <mergeCell ref="H344:H348"/>
    <mergeCell ref="I344:I348"/>
    <mergeCell ref="AF339:AF343"/>
    <mergeCell ref="AG339:AG343"/>
    <mergeCell ref="AH339:AH343"/>
    <mergeCell ref="AI339:AI343"/>
    <mergeCell ref="T339:T343"/>
    <mergeCell ref="U339:U343"/>
    <mergeCell ref="V339:V343"/>
    <mergeCell ref="W339:W343"/>
    <mergeCell ref="R334:R338"/>
    <mergeCell ref="S334:S338"/>
    <mergeCell ref="AL339:AL343"/>
    <mergeCell ref="AM339:AM343"/>
    <mergeCell ref="AN339:AN343"/>
    <mergeCell ref="A344:A348"/>
    <mergeCell ref="B344:B348"/>
    <mergeCell ref="E344:E348"/>
    <mergeCell ref="F344:F348"/>
    <mergeCell ref="G344:G348"/>
    <mergeCell ref="X334:X338"/>
    <mergeCell ref="Y334:Y338"/>
    <mergeCell ref="Z334:Z338"/>
    <mergeCell ref="AA334:AA338"/>
    <mergeCell ref="AB334:AB338"/>
    <mergeCell ref="AC334:AC338"/>
    <mergeCell ref="AD334:AD338"/>
    <mergeCell ref="AE334:AE338"/>
    <mergeCell ref="AF334:AF338"/>
    <mergeCell ref="AG334:AG338"/>
    <mergeCell ref="AH334:AH338"/>
    <mergeCell ref="AI334:AI338"/>
    <mergeCell ref="AJ334:AJ338"/>
    <mergeCell ref="AK334:AK338"/>
    <mergeCell ref="AL334:AL338"/>
    <mergeCell ref="AM334:AM338"/>
    <mergeCell ref="AN334:AN338"/>
    <mergeCell ref="A339:A343"/>
    <mergeCell ref="B339:B343"/>
    <mergeCell ref="E339:E343"/>
    <mergeCell ref="F339:F343"/>
    <mergeCell ref="G339:G343"/>
    <mergeCell ref="R339:R343"/>
    <mergeCell ref="S339:S343"/>
    <mergeCell ref="H339:H343"/>
    <mergeCell ref="I339:I343"/>
    <mergeCell ref="J339:J343"/>
    <mergeCell ref="K339:K343"/>
    <mergeCell ref="L339:L343"/>
    <mergeCell ref="M339:M343"/>
    <mergeCell ref="AB329:AB333"/>
    <mergeCell ref="AC329:AC333"/>
    <mergeCell ref="AD329:AD333"/>
    <mergeCell ref="AE329:AE333"/>
    <mergeCell ref="AF329:AF333"/>
    <mergeCell ref="AG329:AG333"/>
    <mergeCell ref="AH329:AH333"/>
    <mergeCell ref="AI329:AI333"/>
    <mergeCell ref="AJ329:AJ333"/>
    <mergeCell ref="AK329:AK333"/>
    <mergeCell ref="AL329:AL333"/>
    <mergeCell ref="AM329:AM333"/>
    <mergeCell ref="AN329:AN333"/>
    <mergeCell ref="A334:A338"/>
    <mergeCell ref="B334:B338"/>
    <mergeCell ref="E334:E338"/>
    <mergeCell ref="F334:F338"/>
    <mergeCell ref="G334:G338"/>
    <mergeCell ref="H334:H338"/>
    <mergeCell ref="I334:I338"/>
    <mergeCell ref="J334:J338"/>
    <mergeCell ref="K334:K338"/>
    <mergeCell ref="T334:T338"/>
    <mergeCell ref="U334:U338"/>
    <mergeCell ref="V334:V338"/>
    <mergeCell ref="W334:W338"/>
    <mergeCell ref="L334:L338"/>
    <mergeCell ref="M334:M338"/>
    <mergeCell ref="N334:N338"/>
    <mergeCell ref="O334:O338"/>
    <mergeCell ref="P334:P338"/>
    <mergeCell ref="Q334:Q338"/>
    <mergeCell ref="J329:J333"/>
    <mergeCell ref="K329:K333"/>
    <mergeCell ref="L329:L333"/>
    <mergeCell ref="M329:M333"/>
    <mergeCell ref="N329:N333"/>
    <mergeCell ref="O329:O333"/>
    <mergeCell ref="P329:P333"/>
    <mergeCell ref="Q329:Q333"/>
    <mergeCell ref="R329:R333"/>
    <mergeCell ref="S329:S333"/>
    <mergeCell ref="T329:T333"/>
    <mergeCell ref="U329:U333"/>
    <mergeCell ref="V329:V333"/>
    <mergeCell ref="W329:W333"/>
    <mergeCell ref="X329:X333"/>
    <mergeCell ref="Y329:Y333"/>
    <mergeCell ref="Z329:Z333"/>
    <mergeCell ref="AA329:AA333"/>
    <mergeCell ref="X324:X328"/>
    <mergeCell ref="Y324:Y328"/>
    <mergeCell ref="N324:N328"/>
    <mergeCell ref="O324:O328"/>
    <mergeCell ref="P324:P328"/>
    <mergeCell ref="Q324:Q328"/>
    <mergeCell ref="AJ324:AJ328"/>
    <mergeCell ref="AK324:AK328"/>
    <mergeCell ref="Z324:Z328"/>
    <mergeCell ref="AA324:AA328"/>
    <mergeCell ref="AB324:AB328"/>
    <mergeCell ref="AC324:AC328"/>
    <mergeCell ref="AD324:AD328"/>
    <mergeCell ref="AE324:AE328"/>
    <mergeCell ref="H329:H333"/>
    <mergeCell ref="I329:I333"/>
    <mergeCell ref="AF324:AF328"/>
    <mergeCell ref="AG324:AG328"/>
    <mergeCell ref="AH324:AH328"/>
    <mergeCell ref="AI324:AI328"/>
    <mergeCell ref="T324:T328"/>
    <mergeCell ref="U324:U328"/>
    <mergeCell ref="V324:V328"/>
    <mergeCell ref="W324:W328"/>
    <mergeCell ref="R319:R323"/>
    <mergeCell ref="S319:S323"/>
    <mergeCell ref="AL324:AL328"/>
    <mergeCell ref="AM324:AM328"/>
    <mergeCell ref="AN324:AN328"/>
    <mergeCell ref="A329:A333"/>
    <mergeCell ref="B329:B333"/>
    <mergeCell ref="E329:E333"/>
    <mergeCell ref="F329:F333"/>
    <mergeCell ref="G329:G333"/>
    <mergeCell ref="X319:X323"/>
    <mergeCell ref="Y319:Y323"/>
    <mergeCell ref="Z319:Z323"/>
    <mergeCell ref="AA319:AA323"/>
    <mergeCell ref="AB319:AB323"/>
    <mergeCell ref="AC319:AC323"/>
    <mergeCell ref="AD319:AD323"/>
    <mergeCell ref="AE319:AE323"/>
    <mergeCell ref="AF319:AF323"/>
    <mergeCell ref="AG319:AG323"/>
    <mergeCell ref="AH319:AH323"/>
    <mergeCell ref="AI319:AI323"/>
    <mergeCell ref="AJ319:AJ323"/>
    <mergeCell ref="AK319:AK323"/>
    <mergeCell ref="AL319:AL323"/>
    <mergeCell ref="AM319:AM323"/>
    <mergeCell ref="AN319:AN323"/>
    <mergeCell ref="A324:A328"/>
    <mergeCell ref="B324:B328"/>
    <mergeCell ref="E324:E328"/>
    <mergeCell ref="F324:F328"/>
    <mergeCell ref="G324:G328"/>
    <mergeCell ref="R324:R328"/>
    <mergeCell ref="S324:S328"/>
    <mergeCell ref="H324:H328"/>
    <mergeCell ref="I324:I328"/>
    <mergeCell ref="J324:J328"/>
    <mergeCell ref="K324:K328"/>
    <mergeCell ref="L324:L328"/>
    <mergeCell ref="M324:M328"/>
    <mergeCell ref="AB314:AB318"/>
    <mergeCell ref="AC314:AC318"/>
    <mergeCell ref="AD314:AD318"/>
    <mergeCell ref="AE314:AE318"/>
    <mergeCell ref="AF314:AF318"/>
    <mergeCell ref="AG314:AG318"/>
    <mergeCell ref="AH314:AH318"/>
    <mergeCell ref="AI314:AI318"/>
    <mergeCell ref="AJ314:AJ318"/>
    <mergeCell ref="AK314:AK318"/>
    <mergeCell ref="AL314:AL318"/>
    <mergeCell ref="AM314:AM318"/>
    <mergeCell ref="AN314:AN318"/>
    <mergeCell ref="A319:A323"/>
    <mergeCell ref="B319:B323"/>
    <mergeCell ref="E319:E323"/>
    <mergeCell ref="F319:F323"/>
    <mergeCell ref="G319:G323"/>
    <mergeCell ref="H319:H323"/>
    <mergeCell ref="I319:I323"/>
    <mergeCell ref="J319:J323"/>
    <mergeCell ref="K319:K323"/>
    <mergeCell ref="T319:T323"/>
    <mergeCell ref="U319:U323"/>
    <mergeCell ref="V319:V323"/>
    <mergeCell ref="W319:W323"/>
    <mergeCell ref="L319:L323"/>
    <mergeCell ref="M319:M323"/>
    <mergeCell ref="N319:N323"/>
    <mergeCell ref="O319:O323"/>
    <mergeCell ref="P319:P323"/>
    <mergeCell ref="Q319:Q323"/>
    <mergeCell ref="J314:J318"/>
    <mergeCell ref="K314:K318"/>
    <mergeCell ref="L314:L318"/>
    <mergeCell ref="M314:M318"/>
    <mergeCell ref="N314:N318"/>
    <mergeCell ref="O314:O318"/>
    <mergeCell ref="P314:P318"/>
    <mergeCell ref="Q314:Q318"/>
    <mergeCell ref="R314:R318"/>
    <mergeCell ref="S314:S318"/>
    <mergeCell ref="T314:T318"/>
    <mergeCell ref="U314:U318"/>
    <mergeCell ref="V314:V318"/>
    <mergeCell ref="W314:W318"/>
    <mergeCell ref="X314:X318"/>
    <mergeCell ref="Y314:Y318"/>
    <mergeCell ref="Z314:Z318"/>
    <mergeCell ref="AA314:AA318"/>
    <mergeCell ref="X309:X313"/>
    <mergeCell ref="Y309:Y313"/>
    <mergeCell ref="N309:N313"/>
    <mergeCell ref="O309:O313"/>
    <mergeCell ref="P309:P313"/>
    <mergeCell ref="Q309:Q313"/>
    <mergeCell ref="AJ309:AJ313"/>
    <mergeCell ref="AK309:AK313"/>
    <mergeCell ref="Z309:Z313"/>
    <mergeCell ref="AA309:AA313"/>
    <mergeCell ref="AB309:AB313"/>
    <mergeCell ref="AC309:AC313"/>
    <mergeCell ref="AD309:AD313"/>
    <mergeCell ref="AE309:AE313"/>
    <mergeCell ref="H314:H318"/>
    <mergeCell ref="I314:I318"/>
    <mergeCell ref="AF309:AF313"/>
    <mergeCell ref="AG309:AG313"/>
    <mergeCell ref="AH309:AH313"/>
    <mergeCell ref="AI309:AI313"/>
    <mergeCell ref="T309:T313"/>
    <mergeCell ref="U309:U313"/>
    <mergeCell ref="V309:V313"/>
    <mergeCell ref="W309:W313"/>
    <mergeCell ref="R304:R308"/>
    <mergeCell ref="S304:S308"/>
    <mergeCell ref="AL309:AL313"/>
    <mergeCell ref="AM309:AM313"/>
    <mergeCell ref="AN309:AN313"/>
    <mergeCell ref="A314:A318"/>
    <mergeCell ref="B314:B318"/>
    <mergeCell ref="E314:E318"/>
    <mergeCell ref="F314:F318"/>
    <mergeCell ref="G314:G318"/>
    <mergeCell ref="X304:X308"/>
    <mergeCell ref="Y304:Y308"/>
    <mergeCell ref="Z304:Z308"/>
    <mergeCell ref="AA304:AA308"/>
    <mergeCell ref="AB304:AB308"/>
    <mergeCell ref="AC304:AC308"/>
    <mergeCell ref="AD304:AD308"/>
    <mergeCell ref="AE304:AE308"/>
    <mergeCell ref="AF304:AF308"/>
    <mergeCell ref="AG304:AG308"/>
    <mergeCell ref="AH304:AH308"/>
    <mergeCell ref="AI304:AI308"/>
    <mergeCell ref="AJ304:AJ308"/>
    <mergeCell ref="AK304:AK308"/>
    <mergeCell ref="AL304:AL308"/>
    <mergeCell ref="AM304:AM308"/>
    <mergeCell ref="AN304:AN308"/>
    <mergeCell ref="A309:A313"/>
    <mergeCell ref="B309:B313"/>
    <mergeCell ref="E309:E313"/>
    <mergeCell ref="F309:F313"/>
    <mergeCell ref="G309:G313"/>
    <mergeCell ref="R309:R313"/>
    <mergeCell ref="S309:S313"/>
    <mergeCell ref="H309:H313"/>
    <mergeCell ref="I309:I313"/>
    <mergeCell ref="J309:J313"/>
    <mergeCell ref="K309:K313"/>
    <mergeCell ref="L309:L313"/>
    <mergeCell ref="M309:M313"/>
    <mergeCell ref="AB299:AB303"/>
    <mergeCell ref="AC299:AC303"/>
    <mergeCell ref="AD299:AD303"/>
    <mergeCell ref="AE299:AE303"/>
    <mergeCell ref="AF299:AF303"/>
    <mergeCell ref="AG299:AG303"/>
    <mergeCell ref="AH299:AH303"/>
    <mergeCell ref="AI299:AI303"/>
    <mergeCell ref="AJ299:AJ303"/>
    <mergeCell ref="AK299:AK303"/>
    <mergeCell ref="AL299:AL303"/>
    <mergeCell ref="AM299:AM303"/>
    <mergeCell ref="AN299:AN303"/>
    <mergeCell ref="A304:A308"/>
    <mergeCell ref="B304:B308"/>
    <mergeCell ref="E304:E308"/>
    <mergeCell ref="F304:F308"/>
    <mergeCell ref="G304:G308"/>
    <mergeCell ref="H304:H308"/>
    <mergeCell ref="I304:I308"/>
    <mergeCell ref="J304:J308"/>
    <mergeCell ref="K304:K308"/>
    <mergeCell ref="T304:T308"/>
    <mergeCell ref="U304:U308"/>
    <mergeCell ref="V304:V308"/>
    <mergeCell ref="W304:W308"/>
    <mergeCell ref="L304:L308"/>
    <mergeCell ref="M304:M308"/>
    <mergeCell ref="N304:N308"/>
    <mergeCell ref="O304:O308"/>
    <mergeCell ref="P304:P308"/>
    <mergeCell ref="Q304:Q308"/>
    <mergeCell ref="J299:J303"/>
    <mergeCell ref="K299:K303"/>
    <mergeCell ref="L299:L303"/>
    <mergeCell ref="M299:M303"/>
    <mergeCell ref="N299:N303"/>
    <mergeCell ref="O299:O303"/>
    <mergeCell ref="P299:P303"/>
    <mergeCell ref="Q299:Q303"/>
    <mergeCell ref="R299:R303"/>
    <mergeCell ref="S299:S303"/>
    <mergeCell ref="T299:T303"/>
    <mergeCell ref="U299:U303"/>
    <mergeCell ref="V299:V303"/>
    <mergeCell ref="W299:W303"/>
    <mergeCell ref="X299:X303"/>
    <mergeCell ref="Y299:Y303"/>
    <mergeCell ref="Z299:Z303"/>
    <mergeCell ref="AA299:AA303"/>
    <mergeCell ref="X294:X298"/>
    <mergeCell ref="Y294:Y298"/>
    <mergeCell ref="N294:N298"/>
    <mergeCell ref="O294:O298"/>
    <mergeCell ref="P294:P298"/>
    <mergeCell ref="Q294:Q298"/>
    <mergeCell ref="AJ294:AJ298"/>
    <mergeCell ref="AK294:AK298"/>
    <mergeCell ref="Z294:Z298"/>
    <mergeCell ref="AA294:AA298"/>
    <mergeCell ref="AB294:AB298"/>
    <mergeCell ref="AC294:AC298"/>
    <mergeCell ref="AD294:AD298"/>
    <mergeCell ref="AE294:AE298"/>
    <mergeCell ref="H299:H303"/>
    <mergeCell ref="I299:I303"/>
    <mergeCell ref="AF294:AF298"/>
    <mergeCell ref="AG294:AG298"/>
    <mergeCell ref="AH294:AH298"/>
    <mergeCell ref="AI294:AI298"/>
    <mergeCell ref="T294:T298"/>
    <mergeCell ref="U294:U298"/>
    <mergeCell ref="V294:V298"/>
    <mergeCell ref="W294:W298"/>
    <mergeCell ref="R289:R293"/>
    <mergeCell ref="S289:S293"/>
    <mergeCell ref="AL294:AL298"/>
    <mergeCell ref="AM294:AM298"/>
    <mergeCell ref="AN294:AN298"/>
    <mergeCell ref="A299:A303"/>
    <mergeCell ref="B299:B303"/>
    <mergeCell ref="E299:E303"/>
    <mergeCell ref="F299:F303"/>
    <mergeCell ref="G299:G303"/>
    <mergeCell ref="X289:X293"/>
    <mergeCell ref="Y289:Y293"/>
    <mergeCell ref="Z289:Z293"/>
    <mergeCell ref="AA289:AA293"/>
    <mergeCell ref="AB289:AB293"/>
    <mergeCell ref="AC289:AC293"/>
    <mergeCell ref="AD289:AD293"/>
    <mergeCell ref="AE289:AE293"/>
    <mergeCell ref="AF289:AF293"/>
    <mergeCell ref="AG289:AG293"/>
    <mergeCell ref="AH289:AH293"/>
    <mergeCell ref="AI289:AI293"/>
    <mergeCell ref="AJ289:AJ293"/>
    <mergeCell ref="AK289:AK293"/>
    <mergeCell ref="AL289:AL293"/>
    <mergeCell ref="AM289:AM293"/>
    <mergeCell ref="AN289:AN293"/>
    <mergeCell ref="A294:A298"/>
    <mergeCell ref="B294:B298"/>
    <mergeCell ref="E294:E298"/>
    <mergeCell ref="F294:F298"/>
    <mergeCell ref="G294:G298"/>
    <mergeCell ref="R294:R298"/>
    <mergeCell ref="S294:S298"/>
    <mergeCell ref="H294:H298"/>
    <mergeCell ref="I294:I298"/>
    <mergeCell ref="J294:J298"/>
    <mergeCell ref="K294:K298"/>
    <mergeCell ref="L294:L298"/>
    <mergeCell ref="M294:M298"/>
    <mergeCell ref="AB284:AB288"/>
    <mergeCell ref="AC284:AC288"/>
    <mergeCell ref="AD284:AD288"/>
    <mergeCell ref="AE284:AE288"/>
    <mergeCell ref="AF284:AF288"/>
    <mergeCell ref="AG284:AG288"/>
    <mergeCell ref="AH284:AH288"/>
    <mergeCell ref="AI284:AI288"/>
    <mergeCell ref="AJ284:AJ288"/>
    <mergeCell ref="AK284:AK288"/>
    <mergeCell ref="AL284:AL288"/>
    <mergeCell ref="AM284:AM288"/>
    <mergeCell ref="AN284:AN288"/>
    <mergeCell ref="A289:A293"/>
    <mergeCell ref="B289:B293"/>
    <mergeCell ref="E289:E293"/>
    <mergeCell ref="F289:F293"/>
    <mergeCell ref="G289:G293"/>
    <mergeCell ref="H289:H293"/>
    <mergeCell ref="I289:I293"/>
    <mergeCell ref="J289:J293"/>
    <mergeCell ref="K289:K293"/>
    <mergeCell ref="T289:T293"/>
    <mergeCell ref="U289:U293"/>
    <mergeCell ref="V289:V293"/>
    <mergeCell ref="W289:W293"/>
    <mergeCell ref="L289:L293"/>
    <mergeCell ref="M289:M293"/>
    <mergeCell ref="N289:N293"/>
    <mergeCell ref="O289:O293"/>
    <mergeCell ref="P289:P293"/>
    <mergeCell ref="Q289:Q293"/>
    <mergeCell ref="J284:J288"/>
    <mergeCell ref="K284:K288"/>
    <mergeCell ref="L284:L288"/>
    <mergeCell ref="M284:M288"/>
    <mergeCell ref="N284:N288"/>
    <mergeCell ref="O284:O288"/>
    <mergeCell ref="P284:P288"/>
    <mergeCell ref="Q284:Q288"/>
    <mergeCell ref="R284:R288"/>
    <mergeCell ref="S284:S288"/>
    <mergeCell ref="T284:T288"/>
    <mergeCell ref="U284:U288"/>
    <mergeCell ref="V284:V288"/>
    <mergeCell ref="W284:W288"/>
    <mergeCell ref="X284:X288"/>
    <mergeCell ref="Y284:Y288"/>
    <mergeCell ref="Z284:Z288"/>
    <mergeCell ref="AA284:AA288"/>
    <mergeCell ref="X279:X283"/>
    <mergeCell ref="Y279:Y283"/>
    <mergeCell ref="N279:N283"/>
    <mergeCell ref="O279:O283"/>
    <mergeCell ref="P279:P283"/>
    <mergeCell ref="Q279:Q283"/>
    <mergeCell ref="AJ279:AJ283"/>
    <mergeCell ref="AK279:AK283"/>
    <mergeCell ref="Z279:Z283"/>
    <mergeCell ref="AA279:AA283"/>
    <mergeCell ref="AB279:AB283"/>
    <mergeCell ref="AC279:AC283"/>
    <mergeCell ref="AD279:AD283"/>
    <mergeCell ref="AE279:AE283"/>
    <mergeCell ref="H284:H288"/>
    <mergeCell ref="I284:I288"/>
    <mergeCell ref="AF279:AF283"/>
    <mergeCell ref="AG279:AG283"/>
    <mergeCell ref="AH279:AH283"/>
    <mergeCell ref="AI279:AI283"/>
    <mergeCell ref="T279:T283"/>
    <mergeCell ref="U279:U283"/>
    <mergeCell ref="V279:V283"/>
    <mergeCell ref="W279:W283"/>
    <mergeCell ref="R274:R278"/>
    <mergeCell ref="S274:S278"/>
    <mergeCell ref="AL279:AL283"/>
    <mergeCell ref="AM279:AM283"/>
    <mergeCell ref="AN279:AN283"/>
    <mergeCell ref="A284:A288"/>
    <mergeCell ref="B284:B288"/>
    <mergeCell ref="E284:E288"/>
    <mergeCell ref="F284:F288"/>
    <mergeCell ref="G284:G288"/>
    <mergeCell ref="X274:X278"/>
    <mergeCell ref="Y274:Y278"/>
    <mergeCell ref="Z274:Z278"/>
    <mergeCell ref="AA274:AA278"/>
    <mergeCell ref="AB274:AB278"/>
    <mergeCell ref="AC274:AC278"/>
    <mergeCell ref="AD274:AD278"/>
    <mergeCell ref="AE274:AE278"/>
    <mergeCell ref="AF274:AF278"/>
    <mergeCell ref="AG274:AG278"/>
    <mergeCell ref="AH274:AH278"/>
    <mergeCell ref="AI274:AI278"/>
    <mergeCell ref="AJ274:AJ278"/>
    <mergeCell ref="AK274:AK278"/>
    <mergeCell ref="AL274:AL278"/>
    <mergeCell ref="AM274:AM278"/>
    <mergeCell ref="AN274:AN278"/>
    <mergeCell ref="A279:A283"/>
    <mergeCell ref="B279:B283"/>
    <mergeCell ref="E279:E283"/>
    <mergeCell ref="F279:F283"/>
    <mergeCell ref="G279:G283"/>
    <mergeCell ref="R279:R283"/>
    <mergeCell ref="S279:S283"/>
    <mergeCell ref="H279:H283"/>
    <mergeCell ref="I279:I283"/>
    <mergeCell ref="J279:J283"/>
    <mergeCell ref="K279:K283"/>
    <mergeCell ref="L279:L283"/>
    <mergeCell ref="M279:M283"/>
    <mergeCell ref="AB269:AB273"/>
    <mergeCell ref="AC269:AC273"/>
    <mergeCell ref="AD269:AD273"/>
    <mergeCell ref="AE269:AE273"/>
    <mergeCell ref="AF269:AF273"/>
    <mergeCell ref="AG269:AG273"/>
    <mergeCell ref="AH269:AH273"/>
    <mergeCell ref="AI269:AI273"/>
    <mergeCell ref="AJ269:AJ273"/>
    <mergeCell ref="AK269:AK273"/>
    <mergeCell ref="AL269:AL273"/>
    <mergeCell ref="AM269:AM273"/>
    <mergeCell ref="AN269:AN273"/>
    <mergeCell ref="A274:A278"/>
    <mergeCell ref="B274:B278"/>
    <mergeCell ref="E274:E278"/>
    <mergeCell ref="F274:F278"/>
    <mergeCell ref="G274:G278"/>
    <mergeCell ref="H274:H278"/>
    <mergeCell ref="I274:I278"/>
    <mergeCell ref="J274:J278"/>
    <mergeCell ref="K274:K278"/>
    <mergeCell ref="T274:T278"/>
    <mergeCell ref="U274:U278"/>
    <mergeCell ref="V274:V278"/>
    <mergeCell ref="W274:W278"/>
    <mergeCell ref="L274:L278"/>
    <mergeCell ref="M274:M278"/>
    <mergeCell ref="N274:N278"/>
    <mergeCell ref="O274:O278"/>
    <mergeCell ref="P274:P278"/>
    <mergeCell ref="Q274:Q278"/>
    <mergeCell ref="J269:J273"/>
    <mergeCell ref="K269:K273"/>
    <mergeCell ref="L269:L273"/>
    <mergeCell ref="M269:M273"/>
    <mergeCell ref="N269:N273"/>
    <mergeCell ref="O269:O273"/>
    <mergeCell ref="P269:P273"/>
    <mergeCell ref="Q269:Q273"/>
    <mergeCell ref="R269:R273"/>
    <mergeCell ref="S269:S273"/>
    <mergeCell ref="T269:T273"/>
    <mergeCell ref="U269:U273"/>
    <mergeCell ref="V269:V273"/>
    <mergeCell ref="W269:W273"/>
    <mergeCell ref="X269:X273"/>
    <mergeCell ref="Y269:Y273"/>
    <mergeCell ref="Z269:Z273"/>
    <mergeCell ref="AA269:AA273"/>
    <mergeCell ref="X264:X268"/>
    <mergeCell ref="Y264:Y268"/>
    <mergeCell ref="N264:N268"/>
    <mergeCell ref="O264:O268"/>
    <mergeCell ref="P264:P268"/>
    <mergeCell ref="Q264:Q268"/>
    <mergeCell ref="AJ264:AJ268"/>
    <mergeCell ref="AK264:AK268"/>
    <mergeCell ref="Z264:Z268"/>
    <mergeCell ref="AA264:AA268"/>
    <mergeCell ref="AB264:AB268"/>
    <mergeCell ref="AC264:AC268"/>
    <mergeCell ref="AD264:AD268"/>
    <mergeCell ref="AE264:AE268"/>
    <mergeCell ref="H269:H273"/>
    <mergeCell ref="I269:I273"/>
    <mergeCell ref="AF264:AF268"/>
    <mergeCell ref="AG264:AG268"/>
    <mergeCell ref="AH264:AH268"/>
    <mergeCell ref="AI264:AI268"/>
    <mergeCell ref="T264:T268"/>
    <mergeCell ref="U264:U268"/>
    <mergeCell ref="V264:V268"/>
    <mergeCell ref="W264:W268"/>
    <mergeCell ref="R259:R263"/>
    <mergeCell ref="S259:S263"/>
    <mergeCell ref="AL264:AL268"/>
    <mergeCell ref="AM264:AM268"/>
    <mergeCell ref="AN264:AN268"/>
    <mergeCell ref="A269:A273"/>
    <mergeCell ref="B269:B273"/>
    <mergeCell ref="E269:E273"/>
    <mergeCell ref="F269:F273"/>
    <mergeCell ref="G269:G273"/>
    <mergeCell ref="X259:X263"/>
    <mergeCell ref="Y259:Y263"/>
    <mergeCell ref="Z259:Z263"/>
    <mergeCell ref="AA259:AA263"/>
    <mergeCell ref="AB259:AB263"/>
    <mergeCell ref="AC259:AC263"/>
    <mergeCell ref="AD259:AD263"/>
    <mergeCell ref="AE259:AE263"/>
    <mergeCell ref="AF259:AF263"/>
    <mergeCell ref="AG259:AG263"/>
    <mergeCell ref="AH259:AH263"/>
    <mergeCell ref="AI259:AI263"/>
    <mergeCell ref="AJ259:AJ263"/>
    <mergeCell ref="AK259:AK263"/>
    <mergeCell ref="AL259:AL263"/>
    <mergeCell ref="AM259:AM263"/>
    <mergeCell ref="AN259:AN263"/>
    <mergeCell ref="A264:A268"/>
    <mergeCell ref="B264:B268"/>
    <mergeCell ref="E264:E268"/>
    <mergeCell ref="F264:F268"/>
    <mergeCell ref="G264:G268"/>
    <mergeCell ref="R264:R268"/>
    <mergeCell ref="S264:S268"/>
    <mergeCell ref="H264:H268"/>
    <mergeCell ref="I264:I268"/>
    <mergeCell ref="J264:J268"/>
    <mergeCell ref="K264:K268"/>
    <mergeCell ref="L264:L268"/>
    <mergeCell ref="M264:M268"/>
    <mergeCell ref="AB254:AB258"/>
    <mergeCell ref="AC254:AC258"/>
    <mergeCell ref="AD254:AD258"/>
    <mergeCell ref="AE254:AE258"/>
    <mergeCell ref="AF254:AF258"/>
    <mergeCell ref="AG254:AG258"/>
    <mergeCell ref="AH254:AH258"/>
    <mergeCell ref="AI254:AI258"/>
    <mergeCell ref="AJ254:AJ258"/>
    <mergeCell ref="AK254:AK258"/>
    <mergeCell ref="AL254:AL258"/>
    <mergeCell ref="AM254:AM258"/>
    <mergeCell ref="AN254:AN258"/>
    <mergeCell ref="A259:A263"/>
    <mergeCell ref="B259:B263"/>
    <mergeCell ref="E259:E263"/>
    <mergeCell ref="F259:F263"/>
    <mergeCell ref="G259:G263"/>
    <mergeCell ref="H259:H263"/>
    <mergeCell ref="I259:I263"/>
    <mergeCell ref="J259:J263"/>
    <mergeCell ref="K259:K263"/>
    <mergeCell ref="T259:T263"/>
    <mergeCell ref="U259:U263"/>
    <mergeCell ref="V259:V263"/>
    <mergeCell ref="W259:W263"/>
    <mergeCell ref="L259:L263"/>
    <mergeCell ref="M259:M263"/>
    <mergeCell ref="N259:N263"/>
    <mergeCell ref="O259:O263"/>
    <mergeCell ref="P259:P263"/>
    <mergeCell ref="Q259:Q263"/>
    <mergeCell ref="J254:J258"/>
    <mergeCell ref="K254:K258"/>
    <mergeCell ref="L254:L258"/>
    <mergeCell ref="M254:M258"/>
    <mergeCell ref="N254:N258"/>
    <mergeCell ref="O254:O258"/>
    <mergeCell ref="P254:P258"/>
    <mergeCell ref="Q254:Q258"/>
    <mergeCell ref="R254:R258"/>
    <mergeCell ref="S254:S258"/>
    <mergeCell ref="T254:T258"/>
    <mergeCell ref="U254:U258"/>
    <mergeCell ref="V254:V258"/>
    <mergeCell ref="W254:W258"/>
    <mergeCell ref="X254:X258"/>
    <mergeCell ref="Y254:Y258"/>
    <mergeCell ref="Z254:Z258"/>
    <mergeCell ref="AA254:AA258"/>
    <mergeCell ref="X249:X253"/>
    <mergeCell ref="Y249:Y253"/>
    <mergeCell ref="N249:N253"/>
    <mergeCell ref="O249:O253"/>
    <mergeCell ref="P249:P253"/>
    <mergeCell ref="Q249:Q253"/>
    <mergeCell ref="AJ249:AJ253"/>
    <mergeCell ref="AK249:AK253"/>
    <mergeCell ref="Z249:Z253"/>
    <mergeCell ref="AA249:AA253"/>
    <mergeCell ref="AB249:AB253"/>
    <mergeCell ref="AC249:AC253"/>
    <mergeCell ref="AD249:AD253"/>
    <mergeCell ref="AE249:AE253"/>
    <mergeCell ref="H254:H258"/>
    <mergeCell ref="I254:I258"/>
    <mergeCell ref="AF249:AF253"/>
    <mergeCell ref="AG249:AG253"/>
    <mergeCell ref="AH249:AH253"/>
    <mergeCell ref="AI249:AI253"/>
    <mergeCell ref="T249:T253"/>
    <mergeCell ref="U249:U253"/>
    <mergeCell ref="V249:V253"/>
    <mergeCell ref="W249:W253"/>
    <mergeCell ref="R244:R248"/>
    <mergeCell ref="S244:S248"/>
    <mergeCell ref="AL249:AL253"/>
    <mergeCell ref="AM249:AM253"/>
    <mergeCell ref="AN249:AN253"/>
    <mergeCell ref="A254:A258"/>
    <mergeCell ref="B254:B258"/>
    <mergeCell ref="E254:E258"/>
    <mergeCell ref="F254:F258"/>
    <mergeCell ref="G254:G258"/>
    <mergeCell ref="X244:X248"/>
    <mergeCell ref="Y244:Y248"/>
    <mergeCell ref="Z244:Z248"/>
    <mergeCell ref="AA244:AA248"/>
    <mergeCell ref="AB244:AB248"/>
    <mergeCell ref="AC244:AC248"/>
    <mergeCell ref="AD244:AD248"/>
    <mergeCell ref="AE244:AE248"/>
    <mergeCell ref="AF244:AF248"/>
    <mergeCell ref="AG244:AG248"/>
    <mergeCell ref="AH244:AH248"/>
    <mergeCell ref="AI244:AI248"/>
    <mergeCell ref="AJ244:AJ248"/>
    <mergeCell ref="AK244:AK248"/>
    <mergeCell ref="AL244:AL248"/>
    <mergeCell ref="AM244:AM248"/>
    <mergeCell ref="AN244:AN248"/>
    <mergeCell ref="A249:A253"/>
    <mergeCell ref="B249:B253"/>
    <mergeCell ref="E249:E253"/>
    <mergeCell ref="F249:F253"/>
    <mergeCell ref="G249:G253"/>
    <mergeCell ref="R249:R253"/>
    <mergeCell ref="S249:S253"/>
    <mergeCell ref="H249:H253"/>
    <mergeCell ref="I249:I253"/>
    <mergeCell ref="J249:J253"/>
    <mergeCell ref="K249:K253"/>
    <mergeCell ref="L249:L253"/>
    <mergeCell ref="M249:M253"/>
    <mergeCell ref="AB239:AB243"/>
    <mergeCell ref="AC239:AC243"/>
    <mergeCell ref="AD239:AD243"/>
    <mergeCell ref="AE239:AE243"/>
    <mergeCell ref="AF239:AF243"/>
    <mergeCell ref="AG239:AG243"/>
    <mergeCell ref="AH239:AH243"/>
    <mergeCell ref="AI239:AI243"/>
    <mergeCell ref="AJ239:AJ243"/>
    <mergeCell ref="AK239:AK243"/>
    <mergeCell ref="AL239:AL243"/>
    <mergeCell ref="AM239:AM243"/>
    <mergeCell ref="AN239:AN243"/>
    <mergeCell ref="A244:A248"/>
    <mergeCell ref="B244:B248"/>
    <mergeCell ref="E244:E248"/>
    <mergeCell ref="F244:F248"/>
    <mergeCell ref="G244:G248"/>
    <mergeCell ref="H244:H248"/>
    <mergeCell ref="I244:I248"/>
    <mergeCell ref="J244:J248"/>
    <mergeCell ref="K244:K248"/>
    <mergeCell ref="T244:T248"/>
    <mergeCell ref="U244:U248"/>
    <mergeCell ref="V244:V248"/>
    <mergeCell ref="W244:W248"/>
    <mergeCell ref="L244:L248"/>
    <mergeCell ref="M244:M248"/>
    <mergeCell ref="N244:N248"/>
    <mergeCell ref="O244:O248"/>
    <mergeCell ref="P244:P248"/>
    <mergeCell ref="Q244:Q248"/>
    <mergeCell ref="J239:J243"/>
    <mergeCell ref="K239:K243"/>
    <mergeCell ref="L239:L243"/>
    <mergeCell ref="M239:M243"/>
    <mergeCell ref="N239:N243"/>
    <mergeCell ref="O239:O243"/>
    <mergeCell ref="P239:P243"/>
    <mergeCell ref="Q239:Q243"/>
    <mergeCell ref="R239:R243"/>
    <mergeCell ref="S239:S243"/>
    <mergeCell ref="T239:T243"/>
    <mergeCell ref="U239:U243"/>
    <mergeCell ref="V239:V243"/>
    <mergeCell ref="W239:W243"/>
    <mergeCell ref="X239:X243"/>
    <mergeCell ref="Y239:Y243"/>
    <mergeCell ref="Z239:Z243"/>
    <mergeCell ref="AA239:AA243"/>
    <mergeCell ref="X234:X238"/>
    <mergeCell ref="Y234:Y238"/>
    <mergeCell ref="N234:N238"/>
    <mergeCell ref="O234:O238"/>
    <mergeCell ref="P234:P238"/>
    <mergeCell ref="Q234:Q238"/>
    <mergeCell ref="AJ234:AJ238"/>
    <mergeCell ref="AK234:AK238"/>
    <mergeCell ref="Z234:Z238"/>
    <mergeCell ref="AA234:AA238"/>
    <mergeCell ref="AB234:AB238"/>
    <mergeCell ref="AC234:AC238"/>
    <mergeCell ref="AD234:AD238"/>
    <mergeCell ref="AE234:AE238"/>
    <mergeCell ref="H239:H243"/>
    <mergeCell ref="I239:I243"/>
    <mergeCell ref="AF234:AF238"/>
    <mergeCell ref="AG234:AG238"/>
    <mergeCell ref="AH234:AH238"/>
    <mergeCell ref="AI234:AI238"/>
    <mergeCell ref="T234:T238"/>
    <mergeCell ref="U234:U238"/>
    <mergeCell ref="V234:V238"/>
    <mergeCell ref="W234:W238"/>
    <mergeCell ref="R229:R233"/>
    <mergeCell ref="S229:S233"/>
    <mergeCell ref="AL234:AL238"/>
    <mergeCell ref="AM234:AM238"/>
    <mergeCell ref="AN234:AN238"/>
    <mergeCell ref="A239:A243"/>
    <mergeCell ref="B239:B243"/>
    <mergeCell ref="E239:E243"/>
    <mergeCell ref="F239:F243"/>
    <mergeCell ref="G239:G243"/>
    <mergeCell ref="X229:X233"/>
    <mergeCell ref="Y229:Y233"/>
    <mergeCell ref="Z229:Z233"/>
    <mergeCell ref="AA229:AA233"/>
    <mergeCell ref="AB229:AB233"/>
    <mergeCell ref="AC229:AC233"/>
    <mergeCell ref="AD229:AD233"/>
    <mergeCell ref="AE229:AE233"/>
    <mergeCell ref="AF229:AF233"/>
    <mergeCell ref="AG229:AG233"/>
    <mergeCell ref="AH229:AH233"/>
    <mergeCell ref="AI229:AI233"/>
    <mergeCell ref="AJ229:AJ233"/>
    <mergeCell ref="AK229:AK233"/>
    <mergeCell ref="AL229:AL233"/>
    <mergeCell ref="AM229:AM233"/>
    <mergeCell ref="AN229:AN233"/>
    <mergeCell ref="A234:A238"/>
    <mergeCell ref="B234:B238"/>
    <mergeCell ref="E234:E238"/>
    <mergeCell ref="F234:F238"/>
    <mergeCell ref="G234:G238"/>
    <mergeCell ref="R234:R238"/>
    <mergeCell ref="S234:S238"/>
    <mergeCell ref="H234:H238"/>
    <mergeCell ref="I234:I238"/>
    <mergeCell ref="J234:J238"/>
    <mergeCell ref="K234:K238"/>
    <mergeCell ref="L234:L238"/>
    <mergeCell ref="M234:M238"/>
    <mergeCell ref="AB224:AB228"/>
    <mergeCell ref="AC224:AC228"/>
    <mergeCell ref="AD224:AD228"/>
    <mergeCell ref="AE224:AE228"/>
    <mergeCell ref="AF224:AF228"/>
    <mergeCell ref="AG224:AG228"/>
    <mergeCell ref="AH224:AH228"/>
    <mergeCell ref="AI224:AI228"/>
    <mergeCell ref="AJ224:AJ228"/>
    <mergeCell ref="AK224:AK228"/>
    <mergeCell ref="AL224:AL228"/>
    <mergeCell ref="AM224:AM228"/>
    <mergeCell ref="AN224:AN228"/>
    <mergeCell ref="A229:A233"/>
    <mergeCell ref="B229:B233"/>
    <mergeCell ref="E229:E233"/>
    <mergeCell ref="F229:F233"/>
    <mergeCell ref="G229:G233"/>
    <mergeCell ref="H229:H233"/>
    <mergeCell ref="I229:I233"/>
    <mergeCell ref="J229:J233"/>
    <mergeCell ref="K229:K233"/>
    <mergeCell ref="T229:T233"/>
    <mergeCell ref="U229:U233"/>
    <mergeCell ref="V229:V233"/>
    <mergeCell ref="W229:W233"/>
    <mergeCell ref="L229:L233"/>
    <mergeCell ref="M229:M233"/>
    <mergeCell ref="N229:N233"/>
    <mergeCell ref="O229:O233"/>
    <mergeCell ref="P229:P233"/>
    <mergeCell ref="Q229:Q233"/>
    <mergeCell ref="J224:J228"/>
    <mergeCell ref="K224:K228"/>
    <mergeCell ref="L224:L228"/>
    <mergeCell ref="M224:M228"/>
    <mergeCell ref="N224:N228"/>
    <mergeCell ref="O224:O228"/>
    <mergeCell ref="P224:P228"/>
    <mergeCell ref="Q224:Q228"/>
    <mergeCell ref="R224:R228"/>
    <mergeCell ref="S224:S228"/>
    <mergeCell ref="T224:T228"/>
    <mergeCell ref="U224:U228"/>
    <mergeCell ref="V224:V228"/>
    <mergeCell ref="W224:W228"/>
    <mergeCell ref="X224:X228"/>
    <mergeCell ref="Y224:Y228"/>
    <mergeCell ref="Z224:Z228"/>
    <mergeCell ref="AA224:AA228"/>
    <mergeCell ref="X219:X223"/>
    <mergeCell ref="Y219:Y223"/>
    <mergeCell ref="N219:N223"/>
    <mergeCell ref="O219:O223"/>
    <mergeCell ref="P219:P223"/>
    <mergeCell ref="Q219:Q223"/>
    <mergeCell ref="AJ219:AJ223"/>
    <mergeCell ref="AK219:AK223"/>
    <mergeCell ref="Z219:Z223"/>
    <mergeCell ref="AA219:AA223"/>
    <mergeCell ref="AB219:AB223"/>
    <mergeCell ref="AC219:AC223"/>
    <mergeCell ref="AD219:AD223"/>
    <mergeCell ref="AE219:AE223"/>
    <mergeCell ref="H224:H228"/>
    <mergeCell ref="I224:I228"/>
    <mergeCell ref="AF219:AF223"/>
    <mergeCell ref="AG219:AG223"/>
    <mergeCell ref="AH219:AH223"/>
    <mergeCell ref="AI219:AI223"/>
    <mergeCell ref="T219:T223"/>
    <mergeCell ref="U219:U223"/>
    <mergeCell ref="V219:V223"/>
    <mergeCell ref="W219:W223"/>
    <mergeCell ref="R214:R218"/>
    <mergeCell ref="S214:S218"/>
    <mergeCell ref="AL219:AL223"/>
    <mergeCell ref="AM219:AM223"/>
    <mergeCell ref="AN219:AN223"/>
    <mergeCell ref="A224:A228"/>
    <mergeCell ref="B224:B228"/>
    <mergeCell ref="E224:E228"/>
    <mergeCell ref="F224:F228"/>
    <mergeCell ref="G224:G228"/>
    <mergeCell ref="X214:X218"/>
    <mergeCell ref="Y214:Y218"/>
    <mergeCell ref="Z214:Z218"/>
    <mergeCell ref="AA214:AA218"/>
    <mergeCell ref="AB214:AB218"/>
    <mergeCell ref="AC214:AC218"/>
    <mergeCell ref="AD214:AD218"/>
    <mergeCell ref="AE214:AE218"/>
    <mergeCell ref="AF214:AF218"/>
    <mergeCell ref="AG214:AG218"/>
    <mergeCell ref="AH214:AH218"/>
    <mergeCell ref="AI214:AI218"/>
    <mergeCell ref="AJ214:AJ218"/>
    <mergeCell ref="AK214:AK218"/>
    <mergeCell ref="AL214:AL218"/>
    <mergeCell ref="AM214:AM218"/>
    <mergeCell ref="AN214:AN218"/>
    <mergeCell ref="A219:A223"/>
    <mergeCell ref="B219:B223"/>
    <mergeCell ref="E219:E223"/>
    <mergeCell ref="F219:F223"/>
    <mergeCell ref="G219:G223"/>
    <mergeCell ref="R219:R223"/>
    <mergeCell ref="S219:S223"/>
    <mergeCell ref="H219:H223"/>
    <mergeCell ref="I219:I223"/>
    <mergeCell ref="J219:J223"/>
    <mergeCell ref="K219:K223"/>
    <mergeCell ref="L219:L223"/>
    <mergeCell ref="M219:M223"/>
    <mergeCell ref="AB209:AB213"/>
    <mergeCell ref="AC209:AC213"/>
    <mergeCell ref="AD209:AD213"/>
    <mergeCell ref="AE209:AE213"/>
    <mergeCell ref="AF209:AF213"/>
    <mergeCell ref="AG209:AG213"/>
    <mergeCell ref="AH209:AH213"/>
    <mergeCell ref="AI209:AI213"/>
    <mergeCell ref="AJ209:AJ213"/>
    <mergeCell ref="AK209:AK213"/>
    <mergeCell ref="AL209:AL213"/>
    <mergeCell ref="AM209:AM213"/>
    <mergeCell ref="AN209:AN213"/>
    <mergeCell ref="A214:A218"/>
    <mergeCell ref="B214:B218"/>
    <mergeCell ref="E214:E218"/>
    <mergeCell ref="F214:F218"/>
    <mergeCell ref="G214:G218"/>
    <mergeCell ref="H214:H218"/>
    <mergeCell ref="I214:I218"/>
    <mergeCell ref="J214:J218"/>
    <mergeCell ref="K214:K218"/>
    <mergeCell ref="T214:T218"/>
    <mergeCell ref="U214:U218"/>
    <mergeCell ref="V214:V218"/>
    <mergeCell ref="W214:W218"/>
    <mergeCell ref="L214:L218"/>
    <mergeCell ref="M214:M218"/>
    <mergeCell ref="N214:N218"/>
    <mergeCell ref="O214:O218"/>
    <mergeCell ref="P214:P218"/>
    <mergeCell ref="Q214:Q218"/>
    <mergeCell ref="J209:J213"/>
    <mergeCell ref="K209:K213"/>
    <mergeCell ref="L209:L213"/>
    <mergeCell ref="M209:M213"/>
    <mergeCell ref="N209:N213"/>
    <mergeCell ref="O209:O213"/>
    <mergeCell ref="P209:P213"/>
    <mergeCell ref="Q209:Q213"/>
    <mergeCell ref="R209:R213"/>
    <mergeCell ref="S209:S213"/>
    <mergeCell ref="T209:T213"/>
    <mergeCell ref="U209:U213"/>
    <mergeCell ref="V209:V213"/>
    <mergeCell ref="W209:W213"/>
    <mergeCell ref="X209:X213"/>
    <mergeCell ref="Y209:Y213"/>
    <mergeCell ref="Z209:Z213"/>
    <mergeCell ref="AA209:AA213"/>
    <mergeCell ref="X204:X208"/>
    <mergeCell ref="Y204:Y208"/>
    <mergeCell ref="N204:N208"/>
    <mergeCell ref="O204:O208"/>
    <mergeCell ref="P204:P208"/>
    <mergeCell ref="Q204:Q208"/>
    <mergeCell ref="AJ204:AJ208"/>
    <mergeCell ref="AK204:AK208"/>
    <mergeCell ref="Z204:Z208"/>
    <mergeCell ref="AA204:AA208"/>
    <mergeCell ref="AB204:AB208"/>
    <mergeCell ref="AC204:AC208"/>
    <mergeCell ref="AD204:AD208"/>
    <mergeCell ref="AE204:AE208"/>
    <mergeCell ref="H209:H213"/>
    <mergeCell ref="I209:I213"/>
    <mergeCell ref="AF204:AF208"/>
    <mergeCell ref="AG204:AG208"/>
    <mergeCell ref="AH204:AH208"/>
    <mergeCell ref="AI204:AI208"/>
    <mergeCell ref="T204:T208"/>
    <mergeCell ref="U204:U208"/>
    <mergeCell ref="V204:V208"/>
    <mergeCell ref="W204:W208"/>
    <mergeCell ref="R199:R203"/>
    <mergeCell ref="S199:S203"/>
    <mergeCell ref="AL204:AL208"/>
    <mergeCell ref="AM204:AM208"/>
    <mergeCell ref="AN204:AN208"/>
    <mergeCell ref="A209:A213"/>
    <mergeCell ref="B209:B213"/>
    <mergeCell ref="E209:E213"/>
    <mergeCell ref="F209:F213"/>
    <mergeCell ref="G209:G213"/>
    <mergeCell ref="X199:X203"/>
    <mergeCell ref="Y199:Y203"/>
    <mergeCell ref="Z199:Z203"/>
    <mergeCell ref="AA199:AA203"/>
    <mergeCell ref="AB199:AB203"/>
    <mergeCell ref="AC199:AC203"/>
    <mergeCell ref="AD199:AD203"/>
    <mergeCell ref="AE199:AE203"/>
    <mergeCell ref="AF199:AF203"/>
    <mergeCell ref="AG199:AG203"/>
    <mergeCell ref="AH199:AH203"/>
    <mergeCell ref="AI199:AI203"/>
    <mergeCell ref="AJ199:AJ203"/>
    <mergeCell ref="AK199:AK203"/>
    <mergeCell ref="AL199:AL203"/>
    <mergeCell ref="AM199:AM203"/>
    <mergeCell ref="AN199:AN203"/>
    <mergeCell ref="A204:A208"/>
    <mergeCell ref="B204:B208"/>
    <mergeCell ref="E204:E208"/>
    <mergeCell ref="F204:F208"/>
    <mergeCell ref="G204:G208"/>
    <mergeCell ref="R204:R208"/>
    <mergeCell ref="S204:S208"/>
    <mergeCell ref="H204:H208"/>
    <mergeCell ref="I204:I208"/>
    <mergeCell ref="J204:J208"/>
    <mergeCell ref="K204:K208"/>
    <mergeCell ref="L204:L208"/>
    <mergeCell ref="M204:M208"/>
    <mergeCell ref="AB194:AB198"/>
    <mergeCell ref="AC194:AC198"/>
    <mergeCell ref="AD194:AD198"/>
    <mergeCell ref="AE194:AE198"/>
    <mergeCell ref="AF194:AF198"/>
    <mergeCell ref="AG194:AG198"/>
    <mergeCell ref="AH194:AH198"/>
    <mergeCell ref="AI194:AI198"/>
    <mergeCell ref="AJ194:AJ198"/>
    <mergeCell ref="AK194:AK198"/>
    <mergeCell ref="AL194:AL198"/>
    <mergeCell ref="AM194:AM198"/>
    <mergeCell ref="AN194:AN198"/>
    <mergeCell ref="A199:A203"/>
    <mergeCell ref="B199:B203"/>
    <mergeCell ref="E199:E203"/>
    <mergeCell ref="F199:F203"/>
    <mergeCell ref="G199:G203"/>
    <mergeCell ref="H199:H203"/>
    <mergeCell ref="I199:I203"/>
    <mergeCell ref="J199:J203"/>
    <mergeCell ref="K199:K203"/>
    <mergeCell ref="T199:T203"/>
    <mergeCell ref="U199:U203"/>
    <mergeCell ref="V199:V203"/>
    <mergeCell ref="W199:W203"/>
    <mergeCell ref="L199:L203"/>
    <mergeCell ref="M199:M203"/>
    <mergeCell ref="N199:N203"/>
    <mergeCell ref="O199:O203"/>
    <mergeCell ref="P199:P203"/>
    <mergeCell ref="Q199:Q203"/>
    <mergeCell ref="J194:J198"/>
    <mergeCell ref="K194:K198"/>
    <mergeCell ref="L194:L198"/>
    <mergeCell ref="M194:M198"/>
    <mergeCell ref="N194:N198"/>
    <mergeCell ref="O194:O198"/>
    <mergeCell ref="P194:P198"/>
    <mergeCell ref="Q194:Q198"/>
    <mergeCell ref="R194:R198"/>
    <mergeCell ref="S194:S198"/>
    <mergeCell ref="T194:T198"/>
    <mergeCell ref="U194:U198"/>
    <mergeCell ref="V194:V198"/>
    <mergeCell ref="W194:W198"/>
    <mergeCell ref="X194:X198"/>
    <mergeCell ref="Y194:Y198"/>
    <mergeCell ref="Z194:Z198"/>
    <mergeCell ref="AA194:AA198"/>
    <mergeCell ref="X189:X193"/>
    <mergeCell ref="Y189:Y193"/>
    <mergeCell ref="N189:N193"/>
    <mergeCell ref="O189:O193"/>
    <mergeCell ref="P189:P193"/>
    <mergeCell ref="Q189:Q193"/>
    <mergeCell ref="AJ189:AJ193"/>
    <mergeCell ref="AK189:AK193"/>
    <mergeCell ref="Z189:Z193"/>
    <mergeCell ref="AA189:AA193"/>
    <mergeCell ref="AB189:AB193"/>
    <mergeCell ref="AC189:AC193"/>
    <mergeCell ref="AD189:AD193"/>
    <mergeCell ref="AE189:AE193"/>
    <mergeCell ref="H194:H198"/>
    <mergeCell ref="I194:I198"/>
    <mergeCell ref="AF189:AF193"/>
    <mergeCell ref="AG189:AG193"/>
    <mergeCell ref="AH189:AH193"/>
    <mergeCell ref="AI189:AI193"/>
    <mergeCell ref="T189:T193"/>
    <mergeCell ref="U189:U193"/>
    <mergeCell ref="V189:V193"/>
    <mergeCell ref="W189:W193"/>
    <mergeCell ref="R184:R188"/>
    <mergeCell ref="S184:S188"/>
    <mergeCell ref="AL189:AL193"/>
    <mergeCell ref="AM189:AM193"/>
    <mergeCell ref="AN189:AN193"/>
    <mergeCell ref="A194:A198"/>
    <mergeCell ref="B194:B198"/>
    <mergeCell ref="E194:E198"/>
    <mergeCell ref="F194:F198"/>
    <mergeCell ref="G194:G198"/>
    <mergeCell ref="X184:X188"/>
    <mergeCell ref="Y184:Y188"/>
    <mergeCell ref="Z184:Z188"/>
    <mergeCell ref="AA184:AA188"/>
    <mergeCell ref="AB184:AB188"/>
    <mergeCell ref="AC184:AC188"/>
    <mergeCell ref="AD184:AD188"/>
    <mergeCell ref="AE184:AE188"/>
    <mergeCell ref="AF184:AF188"/>
    <mergeCell ref="AG184:AG188"/>
    <mergeCell ref="AH184:AH188"/>
    <mergeCell ref="AI184:AI188"/>
    <mergeCell ref="AJ184:AJ188"/>
    <mergeCell ref="AK184:AK188"/>
    <mergeCell ref="AL184:AL188"/>
    <mergeCell ref="AM184:AM188"/>
    <mergeCell ref="AN184:AN188"/>
    <mergeCell ref="A189:A193"/>
    <mergeCell ref="B189:B193"/>
    <mergeCell ref="E189:E193"/>
    <mergeCell ref="F189:F193"/>
    <mergeCell ref="G189:G193"/>
    <mergeCell ref="R189:R193"/>
    <mergeCell ref="S189:S193"/>
    <mergeCell ref="H189:H193"/>
    <mergeCell ref="I189:I193"/>
    <mergeCell ref="J189:J193"/>
    <mergeCell ref="K189:K193"/>
    <mergeCell ref="L189:L193"/>
    <mergeCell ref="M189:M193"/>
    <mergeCell ref="AB179:AB183"/>
    <mergeCell ref="AC179:AC183"/>
    <mergeCell ref="AD179:AD183"/>
    <mergeCell ref="AE179:AE183"/>
    <mergeCell ref="AF179:AF183"/>
    <mergeCell ref="AG179:AG183"/>
    <mergeCell ref="AH179:AH183"/>
    <mergeCell ref="AI179:AI183"/>
    <mergeCell ref="AJ179:AJ183"/>
    <mergeCell ref="AK179:AK183"/>
    <mergeCell ref="AL179:AL183"/>
    <mergeCell ref="AM179:AM183"/>
    <mergeCell ref="AN179:AN183"/>
    <mergeCell ref="A184:A188"/>
    <mergeCell ref="B184:B188"/>
    <mergeCell ref="E184:E188"/>
    <mergeCell ref="F184:F188"/>
    <mergeCell ref="G184:G188"/>
    <mergeCell ref="H184:H188"/>
    <mergeCell ref="I184:I188"/>
    <mergeCell ref="J184:J188"/>
    <mergeCell ref="K184:K188"/>
    <mergeCell ref="T184:T188"/>
    <mergeCell ref="U184:U188"/>
    <mergeCell ref="V184:V188"/>
    <mergeCell ref="W184:W188"/>
    <mergeCell ref="L184:L188"/>
    <mergeCell ref="M184:M188"/>
    <mergeCell ref="N184:N188"/>
    <mergeCell ref="O184:O188"/>
    <mergeCell ref="P184:P188"/>
    <mergeCell ref="Q184:Q188"/>
    <mergeCell ref="J179:J183"/>
    <mergeCell ref="K179:K183"/>
    <mergeCell ref="L179:L183"/>
    <mergeCell ref="M179:M183"/>
    <mergeCell ref="N179:N183"/>
    <mergeCell ref="O179:O183"/>
    <mergeCell ref="P179:P183"/>
    <mergeCell ref="Q179:Q183"/>
    <mergeCell ref="R179:R183"/>
    <mergeCell ref="S179:S183"/>
    <mergeCell ref="T179:T183"/>
    <mergeCell ref="U179:U183"/>
    <mergeCell ref="V179:V183"/>
    <mergeCell ref="W179:W183"/>
    <mergeCell ref="X179:X183"/>
    <mergeCell ref="Y179:Y183"/>
    <mergeCell ref="Z179:Z183"/>
    <mergeCell ref="AA179:AA183"/>
    <mergeCell ref="X174:X178"/>
    <mergeCell ref="Y174:Y178"/>
    <mergeCell ref="N174:N178"/>
    <mergeCell ref="O174:O178"/>
    <mergeCell ref="P174:P178"/>
    <mergeCell ref="Q174:Q178"/>
    <mergeCell ref="AJ174:AJ178"/>
    <mergeCell ref="AK174:AK178"/>
    <mergeCell ref="Z174:Z178"/>
    <mergeCell ref="AA174:AA178"/>
    <mergeCell ref="AB174:AB178"/>
    <mergeCell ref="AC174:AC178"/>
    <mergeCell ref="AD174:AD178"/>
    <mergeCell ref="AE174:AE178"/>
    <mergeCell ref="H179:H183"/>
    <mergeCell ref="I179:I183"/>
    <mergeCell ref="AF174:AF178"/>
    <mergeCell ref="AG174:AG178"/>
    <mergeCell ref="AH174:AH178"/>
    <mergeCell ref="AI174:AI178"/>
    <mergeCell ref="T174:T178"/>
    <mergeCell ref="U174:U178"/>
    <mergeCell ref="V174:V178"/>
    <mergeCell ref="W174:W178"/>
    <mergeCell ref="R169:R173"/>
    <mergeCell ref="S169:S173"/>
    <mergeCell ref="AL174:AL178"/>
    <mergeCell ref="AM174:AM178"/>
    <mergeCell ref="AN174:AN178"/>
    <mergeCell ref="A179:A183"/>
    <mergeCell ref="B179:B183"/>
    <mergeCell ref="E179:E183"/>
    <mergeCell ref="F179:F183"/>
    <mergeCell ref="G179:G183"/>
    <mergeCell ref="X169:X173"/>
    <mergeCell ref="Y169:Y173"/>
    <mergeCell ref="Z169:Z173"/>
    <mergeCell ref="AA169:AA173"/>
    <mergeCell ref="AB169:AB173"/>
    <mergeCell ref="AC169:AC173"/>
    <mergeCell ref="AD169:AD173"/>
    <mergeCell ref="AE169:AE173"/>
    <mergeCell ref="AF169:AF173"/>
    <mergeCell ref="AG169:AG173"/>
    <mergeCell ref="AH169:AH173"/>
    <mergeCell ref="AI169:AI173"/>
    <mergeCell ref="AJ169:AJ173"/>
    <mergeCell ref="AK169:AK173"/>
    <mergeCell ref="AL169:AL173"/>
    <mergeCell ref="AM169:AM173"/>
    <mergeCell ref="AN169:AN173"/>
    <mergeCell ref="A174:A178"/>
    <mergeCell ref="B174:B178"/>
    <mergeCell ref="E174:E178"/>
    <mergeCell ref="F174:F178"/>
    <mergeCell ref="G174:G178"/>
    <mergeCell ref="R174:R178"/>
    <mergeCell ref="S174:S178"/>
    <mergeCell ref="H174:H178"/>
    <mergeCell ref="I174:I178"/>
    <mergeCell ref="J174:J178"/>
    <mergeCell ref="K174:K178"/>
    <mergeCell ref="L174:L178"/>
    <mergeCell ref="M174:M178"/>
    <mergeCell ref="AB164:AB168"/>
    <mergeCell ref="AC164:AC168"/>
    <mergeCell ref="AD164:AD168"/>
    <mergeCell ref="AE164:AE168"/>
    <mergeCell ref="AF164:AF168"/>
    <mergeCell ref="AG164:AG168"/>
    <mergeCell ref="AH164:AH168"/>
    <mergeCell ref="AI164:AI168"/>
    <mergeCell ref="AJ164:AJ168"/>
    <mergeCell ref="AK164:AK168"/>
    <mergeCell ref="AL164:AL168"/>
    <mergeCell ref="AM164:AM168"/>
    <mergeCell ref="AN164:AN168"/>
    <mergeCell ref="A169:A173"/>
    <mergeCell ref="B169:B173"/>
    <mergeCell ref="E169:E173"/>
    <mergeCell ref="F169:F173"/>
    <mergeCell ref="G169:G173"/>
    <mergeCell ref="H169:H173"/>
    <mergeCell ref="I169:I173"/>
    <mergeCell ref="J169:J173"/>
    <mergeCell ref="K169:K173"/>
    <mergeCell ref="T169:T173"/>
    <mergeCell ref="U169:U173"/>
    <mergeCell ref="V169:V173"/>
    <mergeCell ref="W169:W173"/>
    <mergeCell ref="L169:L173"/>
    <mergeCell ref="M169:M173"/>
    <mergeCell ref="N169:N173"/>
    <mergeCell ref="O169:O173"/>
    <mergeCell ref="P169:P173"/>
    <mergeCell ref="Q169:Q173"/>
    <mergeCell ref="J164:J168"/>
    <mergeCell ref="K164:K168"/>
    <mergeCell ref="L164:L168"/>
    <mergeCell ref="M164:M168"/>
    <mergeCell ref="N164:N168"/>
    <mergeCell ref="O164:O168"/>
    <mergeCell ref="P164:P168"/>
    <mergeCell ref="Q164:Q168"/>
    <mergeCell ref="R164:R168"/>
    <mergeCell ref="S164:S168"/>
    <mergeCell ref="T164:T168"/>
    <mergeCell ref="U164:U168"/>
    <mergeCell ref="V164:V168"/>
    <mergeCell ref="W164:W168"/>
    <mergeCell ref="X164:X168"/>
    <mergeCell ref="Y164:Y168"/>
    <mergeCell ref="Z164:Z168"/>
    <mergeCell ref="AA164:AA168"/>
    <mergeCell ref="X159:X163"/>
    <mergeCell ref="Y159:Y163"/>
    <mergeCell ref="N159:N163"/>
    <mergeCell ref="O159:O163"/>
    <mergeCell ref="P159:P163"/>
    <mergeCell ref="Q159:Q163"/>
    <mergeCell ref="AJ159:AJ163"/>
    <mergeCell ref="AK159:AK163"/>
    <mergeCell ref="Z159:Z163"/>
    <mergeCell ref="AA159:AA163"/>
    <mergeCell ref="AB159:AB163"/>
    <mergeCell ref="AC159:AC163"/>
    <mergeCell ref="AD159:AD163"/>
    <mergeCell ref="AE159:AE163"/>
    <mergeCell ref="H164:H168"/>
    <mergeCell ref="I164:I168"/>
    <mergeCell ref="AF159:AF163"/>
    <mergeCell ref="AG159:AG163"/>
    <mergeCell ref="AH159:AH163"/>
    <mergeCell ref="AI159:AI163"/>
    <mergeCell ref="T159:T163"/>
    <mergeCell ref="U159:U163"/>
    <mergeCell ref="V159:V163"/>
    <mergeCell ref="W159:W163"/>
    <mergeCell ref="R154:R158"/>
    <mergeCell ref="S154:S158"/>
    <mergeCell ref="AL159:AL163"/>
    <mergeCell ref="AM159:AM163"/>
    <mergeCell ref="AN159:AN163"/>
    <mergeCell ref="A164:A168"/>
    <mergeCell ref="B164:B168"/>
    <mergeCell ref="E164:E168"/>
    <mergeCell ref="F164:F168"/>
    <mergeCell ref="G164:G168"/>
    <mergeCell ref="X154:X158"/>
    <mergeCell ref="Y154:Y158"/>
    <mergeCell ref="Z154:Z158"/>
    <mergeCell ref="AA154:AA158"/>
    <mergeCell ref="AB154:AB158"/>
    <mergeCell ref="AC154:AC158"/>
    <mergeCell ref="AD154:AD158"/>
    <mergeCell ref="AE154:AE158"/>
    <mergeCell ref="AF154:AF158"/>
    <mergeCell ref="AG154:AG158"/>
    <mergeCell ref="AH154:AH158"/>
    <mergeCell ref="AI154:AI158"/>
    <mergeCell ref="AJ154:AJ158"/>
    <mergeCell ref="AK154:AK158"/>
    <mergeCell ref="AL154:AL158"/>
    <mergeCell ref="AM154:AM158"/>
    <mergeCell ref="AN154:AN158"/>
    <mergeCell ref="A159:A163"/>
    <mergeCell ref="B159:B163"/>
    <mergeCell ref="E159:E163"/>
    <mergeCell ref="F159:F163"/>
    <mergeCell ref="G159:G163"/>
    <mergeCell ref="R159:R163"/>
    <mergeCell ref="S159:S163"/>
    <mergeCell ref="H159:H163"/>
    <mergeCell ref="I159:I163"/>
    <mergeCell ref="J159:J163"/>
    <mergeCell ref="K159:K163"/>
    <mergeCell ref="L159:L163"/>
    <mergeCell ref="M159:M163"/>
    <mergeCell ref="AB149:AB153"/>
    <mergeCell ref="AC149:AC153"/>
    <mergeCell ref="AD149:AD153"/>
    <mergeCell ref="AE149:AE153"/>
    <mergeCell ref="AF149:AF153"/>
    <mergeCell ref="AG149:AG153"/>
    <mergeCell ref="AH149:AH153"/>
    <mergeCell ref="AI149:AI153"/>
    <mergeCell ref="AJ149:AJ153"/>
    <mergeCell ref="AK149:AK153"/>
    <mergeCell ref="AL149:AL153"/>
    <mergeCell ref="AM149:AM153"/>
    <mergeCell ref="AN149:AN153"/>
    <mergeCell ref="A154:A158"/>
    <mergeCell ref="B154:B158"/>
    <mergeCell ref="E154:E158"/>
    <mergeCell ref="F154:F158"/>
    <mergeCell ref="G154:G158"/>
    <mergeCell ref="H154:H158"/>
    <mergeCell ref="I154:I158"/>
    <mergeCell ref="J154:J158"/>
    <mergeCell ref="K154:K158"/>
    <mergeCell ref="T154:T158"/>
    <mergeCell ref="U154:U158"/>
    <mergeCell ref="V154:V158"/>
    <mergeCell ref="W154:W158"/>
    <mergeCell ref="L154:L158"/>
    <mergeCell ref="M154:M158"/>
    <mergeCell ref="N154:N158"/>
    <mergeCell ref="O154:O158"/>
    <mergeCell ref="P154:P158"/>
    <mergeCell ref="Q154:Q158"/>
    <mergeCell ref="J149:J153"/>
    <mergeCell ref="K149:K153"/>
    <mergeCell ref="L149:L153"/>
    <mergeCell ref="M149:M153"/>
    <mergeCell ref="N149:N153"/>
    <mergeCell ref="O149:O153"/>
    <mergeCell ref="P149:P153"/>
    <mergeCell ref="Q149:Q153"/>
    <mergeCell ref="R149:R153"/>
    <mergeCell ref="S149:S153"/>
    <mergeCell ref="T149:T153"/>
    <mergeCell ref="U149:U153"/>
    <mergeCell ref="V149:V153"/>
    <mergeCell ref="W149:W153"/>
    <mergeCell ref="X149:X153"/>
    <mergeCell ref="Y149:Y153"/>
    <mergeCell ref="Z149:Z153"/>
    <mergeCell ref="AA149:AA153"/>
    <mergeCell ref="X144:X148"/>
    <mergeCell ref="Y144:Y148"/>
    <mergeCell ref="N144:N148"/>
    <mergeCell ref="O144:O148"/>
    <mergeCell ref="P144:P148"/>
    <mergeCell ref="Q144:Q148"/>
    <mergeCell ref="AJ144:AJ148"/>
    <mergeCell ref="AK144:AK148"/>
    <mergeCell ref="Z144:Z148"/>
    <mergeCell ref="AA144:AA148"/>
    <mergeCell ref="AB144:AB148"/>
    <mergeCell ref="AC144:AC148"/>
    <mergeCell ref="AD144:AD148"/>
    <mergeCell ref="AE144:AE148"/>
    <mergeCell ref="H149:H153"/>
    <mergeCell ref="I149:I153"/>
    <mergeCell ref="AF144:AF148"/>
    <mergeCell ref="AG144:AG148"/>
    <mergeCell ref="AH144:AH148"/>
    <mergeCell ref="AI144:AI148"/>
    <mergeCell ref="T144:T148"/>
    <mergeCell ref="U144:U148"/>
    <mergeCell ref="V144:V148"/>
    <mergeCell ref="W144:W148"/>
    <mergeCell ref="R139:R143"/>
    <mergeCell ref="S139:S143"/>
    <mergeCell ref="AL144:AL148"/>
    <mergeCell ref="AM144:AM148"/>
    <mergeCell ref="AN144:AN148"/>
    <mergeCell ref="A149:A153"/>
    <mergeCell ref="B149:B153"/>
    <mergeCell ref="E149:E153"/>
    <mergeCell ref="F149:F153"/>
    <mergeCell ref="G149:G153"/>
    <mergeCell ref="X139:X143"/>
    <mergeCell ref="Y139:Y143"/>
    <mergeCell ref="Z139:Z143"/>
    <mergeCell ref="AA139:AA143"/>
    <mergeCell ref="AB139:AB143"/>
    <mergeCell ref="AC139:AC143"/>
    <mergeCell ref="AD139:AD143"/>
    <mergeCell ref="AE139:AE143"/>
    <mergeCell ref="AF139:AF143"/>
    <mergeCell ref="AG139:AG143"/>
    <mergeCell ref="AH139:AH143"/>
    <mergeCell ref="AI139:AI143"/>
    <mergeCell ref="AJ139:AJ143"/>
    <mergeCell ref="AK139:AK143"/>
    <mergeCell ref="AL139:AL143"/>
    <mergeCell ref="AM139:AM143"/>
    <mergeCell ref="AN139:AN143"/>
    <mergeCell ref="A144:A148"/>
    <mergeCell ref="B144:B148"/>
    <mergeCell ref="E144:E148"/>
    <mergeCell ref="F144:F148"/>
    <mergeCell ref="G144:G148"/>
    <mergeCell ref="R144:R148"/>
    <mergeCell ref="S144:S148"/>
    <mergeCell ref="H144:H148"/>
    <mergeCell ref="I144:I148"/>
    <mergeCell ref="J144:J148"/>
    <mergeCell ref="K144:K148"/>
    <mergeCell ref="L144:L148"/>
    <mergeCell ref="M144:M148"/>
    <mergeCell ref="AB134:AB138"/>
    <mergeCell ref="AC134:AC138"/>
    <mergeCell ref="AD134:AD138"/>
    <mergeCell ref="AE134:AE138"/>
    <mergeCell ref="AF134:AF138"/>
    <mergeCell ref="AG134:AG138"/>
    <mergeCell ref="AH134:AH138"/>
    <mergeCell ref="AI134:AI138"/>
    <mergeCell ref="AJ134:AJ138"/>
    <mergeCell ref="AK134:AK138"/>
    <mergeCell ref="AL134:AL138"/>
    <mergeCell ref="AM134:AM138"/>
    <mergeCell ref="AN134:AN138"/>
    <mergeCell ref="A139:A143"/>
    <mergeCell ref="B139:B143"/>
    <mergeCell ref="E139:E143"/>
    <mergeCell ref="F139:F143"/>
    <mergeCell ref="G139:G143"/>
    <mergeCell ref="H139:H143"/>
    <mergeCell ref="I139:I143"/>
    <mergeCell ref="J139:J143"/>
    <mergeCell ref="K139:K143"/>
    <mergeCell ref="T139:T143"/>
    <mergeCell ref="U139:U143"/>
    <mergeCell ref="V139:V143"/>
    <mergeCell ref="W139:W143"/>
    <mergeCell ref="L139:L143"/>
    <mergeCell ref="M139:M143"/>
    <mergeCell ref="N139:N143"/>
    <mergeCell ref="O139:O143"/>
    <mergeCell ref="P139:P143"/>
    <mergeCell ref="Q139:Q143"/>
    <mergeCell ref="J134:J138"/>
    <mergeCell ref="K134:K138"/>
    <mergeCell ref="L134:L138"/>
    <mergeCell ref="M134:M138"/>
    <mergeCell ref="N134:N138"/>
    <mergeCell ref="O134:O138"/>
    <mergeCell ref="P134:P138"/>
    <mergeCell ref="Q134:Q138"/>
    <mergeCell ref="R134:R138"/>
    <mergeCell ref="S134:S138"/>
    <mergeCell ref="T134:T138"/>
    <mergeCell ref="U134:U138"/>
    <mergeCell ref="V134:V138"/>
    <mergeCell ref="W134:W138"/>
    <mergeCell ref="X134:X138"/>
    <mergeCell ref="Y134:Y138"/>
    <mergeCell ref="Z134:Z138"/>
    <mergeCell ref="AA134:AA138"/>
    <mergeCell ref="X129:X133"/>
    <mergeCell ref="Y129:Y133"/>
    <mergeCell ref="N129:N133"/>
    <mergeCell ref="O129:O133"/>
    <mergeCell ref="P129:P133"/>
    <mergeCell ref="Q129:Q133"/>
    <mergeCell ref="AJ129:AJ133"/>
    <mergeCell ref="AK129:AK133"/>
    <mergeCell ref="Z129:Z133"/>
    <mergeCell ref="AA129:AA133"/>
    <mergeCell ref="AB129:AB133"/>
    <mergeCell ref="AC129:AC133"/>
    <mergeCell ref="AD129:AD133"/>
    <mergeCell ref="AE129:AE133"/>
    <mergeCell ref="H134:H138"/>
    <mergeCell ref="I134:I138"/>
    <mergeCell ref="AF129:AF133"/>
    <mergeCell ref="AG129:AG133"/>
    <mergeCell ref="AH129:AH133"/>
    <mergeCell ref="AI129:AI133"/>
    <mergeCell ref="T129:T133"/>
    <mergeCell ref="U129:U133"/>
    <mergeCell ref="V129:V133"/>
    <mergeCell ref="W129:W133"/>
    <mergeCell ref="R124:R128"/>
    <mergeCell ref="S124:S128"/>
    <mergeCell ref="AL129:AL133"/>
    <mergeCell ref="AM129:AM133"/>
    <mergeCell ref="AN129:AN133"/>
    <mergeCell ref="A134:A138"/>
    <mergeCell ref="B134:B138"/>
    <mergeCell ref="E134:E138"/>
    <mergeCell ref="F134:F138"/>
    <mergeCell ref="G134:G138"/>
    <mergeCell ref="X124:X128"/>
    <mergeCell ref="Y124:Y128"/>
    <mergeCell ref="Z124:Z128"/>
    <mergeCell ref="AA124:AA128"/>
    <mergeCell ref="AB124:AB128"/>
    <mergeCell ref="AC124:AC128"/>
    <mergeCell ref="AD124:AD128"/>
    <mergeCell ref="AE124:AE128"/>
    <mergeCell ref="AF124:AF128"/>
    <mergeCell ref="AG124:AG128"/>
    <mergeCell ref="AH124:AH128"/>
    <mergeCell ref="AI124:AI128"/>
    <mergeCell ref="AJ124:AJ128"/>
    <mergeCell ref="AK124:AK128"/>
    <mergeCell ref="AL124:AL128"/>
    <mergeCell ref="AM124:AM128"/>
    <mergeCell ref="AN124:AN128"/>
    <mergeCell ref="A129:A133"/>
    <mergeCell ref="B129:B133"/>
    <mergeCell ref="E129:E133"/>
    <mergeCell ref="F129:F133"/>
    <mergeCell ref="G129:G133"/>
    <mergeCell ref="R129:R133"/>
    <mergeCell ref="S129:S133"/>
    <mergeCell ref="H129:H133"/>
    <mergeCell ref="I129:I133"/>
    <mergeCell ref="J129:J133"/>
    <mergeCell ref="K129:K133"/>
    <mergeCell ref="L129:L133"/>
    <mergeCell ref="M129:M133"/>
    <mergeCell ref="AB119:AB123"/>
    <mergeCell ref="AC119:AC123"/>
    <mergeCell ref="AD119:AD123"/>
    <mergeCell ref="AE119:AE123"/>
    <mergeCell ref="AF119:AF123"/>
    <mergeCell ref="AG119:AG123"/>
    <mergeCell ref="AH119:AH123"/>
    <mergeCell ref="AI119:AI123"/>
    <mergeCell ref="AJ119:AJ123"/>
    <mergeCell ref="AK119:AK123"/>
    <mergeCell ref="AL119:AL123"/>
    <mergeCell ref="AM119:AM123"/>
    <mergeCell ref="AN119:AN123"/>
    <mergeCell ref="A124:A128"/>
    <mergeCell ref="B124:B128"/>
    <mergeCell ref="E124:E128"/>
    <mergeCell ref="F124:F128"/>
    <mergeCell ref="G124:G128"/>
    <mergeCell ref="H124:H128"/>
    <mergeCell ref="I124:I128"/>
    <mergeCell ref="J124:J128"/>
    <mergeCell ref="K124:K128"/>
    <mergeCell ref="T124:T128"/>
    <mergeCell ref="U124:U128"/>
    <mergeCell ref="V124:V128"/>
    <mergeCell ref="W124:W128"/>
    <mergeCell ref="L124:L128"/>
    <mergeCell ref="M124:M128"/>
    <mergeCell ref="N124:N128"/>
    <mergeCell ref="O124:O128"/>
    <mergeCell ref="P124:P128"/>
    <mergeCell ref="Q124:Q128"/>
    <mergeCell ref="J119:J123"/>
    <mergeCell ref="K119:K123"/>
    <mergeCell ref="L119:L123"/>
    <mergeCell ref="M119:M123"/>
    <mergeCell ref="N119:N123"/>
    <mergeCell ref="O119:O123"/>
    <mergeCell ref="P119:P123"/>
    <mergeCell ref="Q119:Q123"/>
    <mergeCell ref="R119:R123"/>
    <mergeCell ref="S119:S123"/>
    <mergeCell ref="T119:T123"/>
    <mergeCell ref="U119:U123"/>
    <mergeCell ref="V119:V123"/>
    <mergeCell ref="W119:W123"/>
    <mergeCell ref="X119:X123"/>
    <mergeCell ref="Y119:Y123"/>
    <mergeCell ref="Z119:Z123"/>
    <mergeCell ref="AA119:AA123"/>
    <mergeCell ref="X114:X118"/>
    <mergeCell ref="Y114:Y118"/>
    <mergeCell ref="N114:N118"/>
    <mergeCell ref="O114:O118"/>
    <mergeCell ref="P114:P118"/>
    <mergeCell ref="Q114:Q118"/>
    <mergeCell ref="AJ114:AJ118"/>
    <mergeCell ref="AK114:AK118"/>
    <mergeCell ref="Z114:Z118"/>
    <mergeCell ref="AA114:AA118"/>
    <mergeCell ref="AB114:AB118"/>
    <mergeCell ref="AC114:AC118"/>
    <mergeCell ref="AD114:AD118"/>
    <mergeCell ref="AE114:AE118"/>
    <mergeCell ref="H119:H123"/>
    <mergeCell ref="I119:I123"/>
    <mergeCell ref="AF114:AF118"/>
    <mergeCell ref="AG114:AG118"/>
    <mergeCell ref="AH114:AH118"/>
    <mergeCell ref="AI114:AI118"/>
    <mergeCell ref="T114:T118"/>
    <mergeCell ref="U114:U118"/>
    <mergeCell ref="V114:V118"/>
    <mergeCell ref="W114:W118"/>
    <mergeCell ref="R109:R113"/>
    <mergeCell ref="S109:S113"/>
    <mergeCell ref="AL114:AL118"/>
    <mergeCell ref="AM114:AM118"/>
    <mergeCell ref="AN114:AN118"/>
    <mergeCell ref="A119:A123"/>
    <mergeCell ref="B119:B123"/>
    <mergeCell ref="E119:E123"/>
    <mergeCell ref="F119:F123"/>
    <mergeCell ref="G119:G123"/>
    <mergeCell ref="X109:X113"/>
    <mergeCell ref="Y109:Y113"/>
    <mergeCell ref="Z109:Z113"/>
    <mergeCell ref="AA109:AA113"/>
    <mergeCell ref="AB109:AB113"/>
    <mergeCell ref="AC109:AC113"/>
    <mergeCell ref="AD109:AD113"/>
    <mergeCell ref="AE109:AE113"/>
    <mergeCell ref="AF109:AF113"/>
    <mergeCell ref="AG109:AG113"/>
    <mergeCell ref="AH109:AH113"/>
    <mergeCell ref="AI109:AI113"/>
    <mergeCell ref="AJ109:AJ113"/>
    <mergeCell ref="AK109:AK113"/>
    <mergeCell ref="AL109:AL113"/>
    <mergeCell ref="AM109:AM113"/>
    <mergeCell ref="AN109:AN113"/>
    <mergeCell ref="A114:A118"/>
    <mergeCell ref="B114:B118"/>
    <mergeCell ref="E114:E118"/>
    <mergeCell ref="F114:F118"/>
    <mergeCell ref="G114:G118"/>
    <mergeCell ref="R114:R118"/>
    <mergeCell ref="S114:S118"/>
    <mergeCell ref="H114:H118"/>
    <mergeCell ref="I114:I118"/>
    <mergeCell ref="J114:J118"/>
    <mergeCell ref="K114:K118"/>
    <mergeCell ref="L114:L118"/>
    <mergeCell ref="M114:M118"/>
    <mergeCell ref="AB104:AB108"/>
    <mergeCell ref="AC104:AC108"/>
    <mergeCell ref="AD104:AD108"/>
    <mergeCell ref="AE104:AE108"/>
    <mergeCell ref="AF104:AF108"/>
    <mergeCell ref="AG104:AG108"/>
    <mergeCell ref="AH104:AH108"/>
    <mergeCell ref="AI104:AI108"/>
    <mergeCell ref="AJ104:AJ108"/>
    <mergeCell ref="AK104:AK108"/>
    <mergeCell ref="AL104:AL108"/>
    <mergeCell ref="AM104:AM108"/>
    <mergeCell ref="AN104:AN108"/>
    <mergeCell ref="A109:A113"/>
    <mergeCell ref="B109:B113"/>
    <mergeCell ref="E109:E113"/>
    <mergeCell ref="F109:F113"/>
    <mergeCell ref="G109:G113"/>
    <mergeCell ref="H109:H113"/>
    <mergeCell ref="I109:I113"/>
    <mergeCell ref="J109:J113"/>
    <mergeCell ref="K109:K113"/>
    <mergeCell ref="T109:T113"/>
    <mergeCell ref="U109:U113"/>
    <mergeCell ref="V109:V113"/>
    <mergeCell ref="W109:W113"/>
    <mergeCell ref="L109:L113"/>
    <mergeCell ref="M109:M113"/>
    <mergeCell ref="N109:N113"/>
    <mergeCell ref="O109:O113"/>
    <mergeCell ref="P109:P113"/>
    <mergeCell ref="Q109:Q113"/>
    <mergeCell ref="J104:J108"/>
    <mergeCell ref="K104:K108"/>
    <mergeCell ref="L104:L108"/>
    <mergeCell ref="M104:M108"/>
    <mergeCell ref="N104:N108"/>
    <mergeCell ref="O104:O108"/>
    <mergeCell ref="P104:P108"/>
    <mergeCell ref="Q104:Q108"/>
    <mergeCell ref="R104:R108"/>
    <mergeCell ref="S104:S108"/>
    <mergeCell ref="T104:T108"/>
    <mergeCell ref="U104:U108"/>
    <mergeCell ref="V104:V108"/>
    <mergeCell ref="W104:W108"/>
    <mergeCell ref="X104:X108"/>
    <mergeCell ref="Y104:Y108"/>
    <mergeCell ref="Z104:Z108"/>
    <mergeCell ref="AA104:AA108"/>
    <mergeCell ref="X99:X103"/>
    <mergeCell ref="Y99:Y103"/>
    <mergeCell ref="N99:N103"/>
    <mergeCell ref="O99:O103"/>
    <mergeCell ref="P99:P103"/>
    <mergeCell ref="Q99:Q103"/>
    <mergeCell ref="AJ99:AJ103"/>
    <mergeCell ref="AK99:AK103"/>
    <mergeCell ref="Z99:Z103"/>
    <mergeCell ref="AA99:AA103"/>
    <mergeCell ref="AB99:AB103"/>
    <mergeCell ref="AC99:AC103"/>
    <mergeCell ref="AD99:AD103"/>
    <mergeCell ref="AE99:AE103"/>
    <mergeCell ref="H104:H108"/>
    <mergeCell ref="I104:I108"/>
    <mergeCell ref="AF99:AF103"/>
    <mergeCell ref="AG99:AG103"/>
    <mergeCell ref="AH99:AH103"/>
    <mergeCell ref="AI99:AI103"/>
    <mergeCell ref="T99:T103"/>
    <mergeCell ref="U99:U103"/>
    <mergeCell ref="V99:V103"/>
    <mergeCell ref="W99:W103"/>
    <mergeCell ref="R94:R98"/>
    <mergeCell ref="S94:S98"/>
    <mergeCell ref="AL99:AL103"/>
    <mergeCell ref="AM99:AM103"/>
    <mergeCell ref="AN99:AN103"/>
    <mergeCell ref="A104:A108"/>
    <mergeCell ref="B104:B108"/>
    <mergeCell ref="E104:E108"/>
    <mergeCell ref="F104:F108"/>
    <mergeCell ref="G104:G108"/>
    <mergeCell ref="X94:X98"/>
    <mergeCell ref="Y94:Y98"/>
    <mergeCell ref="Z94:Z98"/>
    <mergeCell ref="AA94:AA98"/>
    <mergeCell ref="AB94:AB98"/>
    <mergeCell ref="AC94:AC98"/>
    <mergeCell ref="AD94:AD98"/>
    <mergeCell ref="AE94:AE98"/>
    <mergeCell ref="AF94:AF98"/>
    <mergeCell ref="AG94:AG98"/>
    <mergeCell ref="AH94:AH98"/>
    <mergeCell ref="AI94:AI98"/>
    <mergeCell ref="AJ94:AJ98"/>
    <mergeCell ref="AK94:AK98"/>
    <mergeCell ref="AL94:AL98"/>
    <mergeCell ref="AM94:AM98"/>
    <mergeCell ref="AN94:AN98"/>
    <mergeCell ref="A99:A103"/>
    <mergeCell ref="B99:B103"/>
    <mergeCell ref="E99:E103"/>
    <mergeCell ref="F99:F103"/>
    <mergeCell ref="G99:G103"/>
    <mergeCell ref="R99:R103"/>
    <mergeCell ref="S99:S103"/>
    <mergeCell ref="H99:H103"/>
    <mergeCell ref="I99:I103"/>
    <mergeCell ref="J99:J103"/>
    <mergeCell ref="K99:K103"/>
    <mergeCell ref="L99:L103"/>
    <mergeCell ref="M99:M103"/>
    <mergeCell ref="AB89:AB93"/>
    <mergeCell ref="AC89:AC93"/>
    <mergeCell ref="AD89:AD93"/>
    <mergeCell ref="AE89:AE93"/>
    <mergeCell ref="AF89:AF93"/>
    <mergeCell ref="AG89:AG93"/>
    <mergeCell ref="AH89:AH93"/>
    <mergeCell ref="AI89:AI93"/>
    <mergeCell ref="AJ89:AJ93"/>
    <mergeCell ref="AK89:AK93"/>
    <mergeCell ref="AL89:AL93"/>
    <mergeCell ref="AM89:AM93"/>
    <mergeCell ref="AN89:AN93"/>
    <mergeCell ref="A94:A98"/>
    <mergeCell ref="B94:B98"/>
    <mergeCell ref="E94:E98"/>
    <mergeCell ref="F94:F98"/>
    <mergeCell ref="G94:G98"/>
    <mergeCell ref="H94:H98"/>
    <mergeCell ref="I94:I98"/>
    <mergeCell ref="J94:J98"/>
    <mergeCell ref="K94:K98"/>
    <mergeCell ref="T94:T98"/>
    <mergeCell ref="U94:U98"/>
    <mergeCell ref="V94:V98"/>
    <mergeCell ref="W94:W98"/>
    <mergeCell ref="L94:L98"/>
    <mergeCell ref="M94:M98"/>
    <mergeCell ref="N94:N98"/>
    <mergeCell ref="O94:O98"/>
    <mergeCell ref="P94:P98"/>
    <mergeCell ref="Q94:Q98"/>
    <mergeCell ref="J89:J93"/>
    <mergeCell ref="K89:K93"/>
    <mergeCell ref="L89:L93"/>
    <mergeCell ref="M89:M93"/>
    <mergeCell ref="N89:N93"/>
    <mergeCell ref="O89:O93"/>
    <mergeCell ref="P89:P93"/>
    <mergeCell ref="Q89:Q93"/>
    <mergeCell ref="R89:R93"/>
    <mergeCell ref="S89:S93"/>
    <mergeCell ref="T89:T93"/>
    <mergeCell ref="U89:U93"/>
    <mergeCell ref="V89:V93"/>
    <mergeCell ref="W89:W93"/>
    <mergeCell ref="X89:X93"/>
    <mergeCell ref="Y89:Y93"/>
    <mergeCell ref="Z89:Z93"/>
    <mergeCell ref="AA89:AA93"/>
    <mergeCell ref="X84:X88"/>
    <mergeCell ref="Y84:Y88"/>
    <mergeCell ref="N84:N88"/>
    <mergeCell ref="O84:O88"/>
    <mergeCell ref="P84:P88"/>
    <mergeCell ref="Q84:Q88"/>
    <mergeCell ref="AJ84:AJ88"/>
    <mergeCell ref="AK84:AK88"/>
    <mergeCell ref="Z84:Z88"/>
    <mergeCell ref="AA84:AA88"/>
    <mergeCell ref="AB84:AB88"/>
    <mergeCell ref="AC84:AC88"/>
    <mergeCell ref="AD84:AD88"/>
    <mergeCell ref="AE84:AE88"/>
    <mergeCell ref="H89:H93"/>
    <mergeCell ref="I89:I93"/>
    <mergeCell ref="AF84:AF88"/>
    <mergeCell ref="AG84:AG88"/>
    <mergeCell ref="AH84:AH88"/>
    <mergeCell ref="AI84:AI88"/>
    <mergeCell ref="T84:T88"/>
    <mergeCell ref="U84:U88"/>
    <mergeCell ref="V84:V88"/>
    <mergeCell ref="W84:W88"/>
    <mergeCell ref="R79:R83"/>
    <mergeCell ref="S79:S83"/>
    <mergeCell ref="AL84:AL88"/>
    <mergeCell ref="AM84:AM88"/>
    <mergeCell ref="AN84:AN88"/>
    <mergeCell ref="A89:A93"/>
    <mergeCell ref="B89:B93"/>
    <mergeCell ref="E89:E93"/>
    <mergeCell ref="F89:F93"/>
    <mergeCell ref="G89:G93"/>
    <mergeCell ref="X79:X83"/>
    <mergeCell ref="Y79:Y83"/>
    <mergeCell ref="Z79:Z83"/>
    <mergeCell ref="AA79:AA83"/>
    <mergeCell ref="AB79:AB83"/>
    <mergeCell ref="AC79:AC83"/>
    <mergeCell ref="AD79:AD83"/>
    <mergeCell ref="AE79:AE83"/>
    <mergeCell ref="AF79:AF83"/>
    <mergeCell ref="AG79:AG83"/>
    <mergeCell ref="AH79:AH83"/>
    <mergeCell ref="AI79:AI83"/>
    <mergeCell ref="AJ79:AJ83"/>
    <mergeCell ref="AK79:AK83"/>
    <mergeCell ref="AL79:AL83"/>
    <mergeCell ref="AM79:AM83"/>
    <mergeCell ref="AN79:AN83"/>
    <mergeCell ref="A84:A88"/>
    <mergeCell ref="B84:B88"/>
    <mergeCell ref="E84:E88"/>
    <mergeCell ref="F84:F88"/>
    <mergeCell ref="G84:G88"/>
    <mergeCell ref="R84:R88"/>
    <mergeCell ref="S84:S88"/>
    <mergeCell ref="H84:H88"/>
    <mergeCell ref="I84:I88"/>
    <mergeCell ref="J84:J88"/>
    <mergeCell ref="K84:K88"/>
    <mergeCell ref="L84:L88"/>
    <mergeCell ref="M84:M88"/>
    <mergeCell ref="AB74:AB78"/>
    <mergeCell ref="AC74:AC78"/>
    <mergeCell ref="AD74:AD78"/>
    <mergeCell ref="AE74:AE78"/>
    <mergeCell ref="AF74:AF78"/>
    <mergeCell ref="AG74:AG78"/>
    <mergeCell ref="AH74:AH78"/>
    <mergeCell ref="AI74:AI78"/>
    <mergeCell ref="AJ74:AJ78"/>
    <mergeCell ref="AK74:AK78"/>
    <mergeCell ref="AL74:AL78"/>
    <mergeCell ref="AM74:AM78"/>
    <mergeCell ref="AN74:AN78"/>
    <mergeCell ref="A79:A83"/>
    <mergeCell ref="B79:B83"/>
    <mergeCell ref="E79:E83"/>
    <mergeCell ref="F79:F83"/>
    <mergeCell ref="G79:G83"/>
    <mergeCell ref="H79:H83"/>
    <mergeCell ref="I79:I83"/>
    <mergeCell ref="J79:J83"/>
    <mergeCell ref="K79:K83"/>
    <mergeCell ref="T79:T83"/>
    <mergeCell ref="U79:U83"/>
    <mergeCell ref="V79:V83"/>
    <mergeCell ref="W79:W83"/>
    <mergeCell ref="L79:L83"/>
    <mergeCell ref="M79:M83"/>
    <mergeCell ref="N79:N83"/>
    <mergeCell ref="O79:O83"/>
    <mergeCell ref="P79:P83"/>
    <mergeCell ref="Q79:Q83"/>
    <mergeCell ref="J74:J78"/>
    <mergeCell ref="K74:K78"/>
    <mergeCell ref="L74:L78"/>
    <mergeCell ref="M74:M78"/>
    <mergeCell ref="N74:N78"/>
    <mergeCell ref="O74:O78"/>
    <mergeCell ref="P74:P78"/>
    <mergeCell ref="Q74:Q78"/>
    <mergeCell ref="R74:R78"/>
    <mergeCell ref="S74:S78"/>
    <mergeCell ref="T74:T78"/>
    <mergeCell ref="U74:U78"/>
    <mergeCell ref="V74:V78"/>
    <mergeCell ref="W74:W78"/>
    <mergeCell ref="X74:X78"/>
    <mergeCell ref="Y74:Y78"/>
    <mergeCell ref="Z74:Z78"/>
    <mergeCell ref="AA74:AA78"/>
    <mergeCell ref="X69:X73"/>
    <mergeCell ref="Y69:Y73"/>
    <mergeCell ref="N69:N73"/>
    <mergeCell ref="O69:O73"/>
    <mergeCell ref="P69:P73"/>
    <mergeCell ref="Q69:Q73"/>
    <mergeCell ref="AJ69:AJ73"/>
    <mergeCell ref="AK69:AK73"/>
    <mergeCell ref="Z69:Z73"/>
    <mergeCell ref="AA69:AA73"/>
    <mergeCell ref="AB69:AB73"/>
    <mergeCell ref="AC69:AC73"/>
    <mergeCell ref="AD69:AD73"/>
    <mergeCell ref="AE69:AE73"/>
    <mergeCell ref="H74:H78"/>
    <mergeCell ref="I74:I78"/>
    <mergeCell ref="AF69:AF73"/>
    <mergeCell ref="AG69:AG73"/>
    <mergeCell ref="AH69:AH73"/>
    <mergeCell ref="AI69:AI73"/>
    <mergeCell ref="T69:T73"/>
    <mergeCell ref="U69:U73"/>
    <mergeCell ref="V69:V73"/>
    <mergeCell ref="W69:W73"/>
    <mergeCell ref="R64:R68"/>
    <mergeCell ref="S64:S68"/>
    <mergeCell ref="AL69:AL73"/>
    <mergeCell ref="AM69:AM73"/>
    <mergeCell ref="AN69:AN73"/>
    <mergeCell ref="A74:A78"/>
    <mergeCell ref="B74:B78"/>
    <mergeCell ref="E74:E78"/>
    <mergeCell ref="F74:F78"/>
    <mergeCell ref="G74:G78"/>
    <mergeCell ref="X64:X68"/>
    <mergeCell ref="Y64:Y68"/>
    <mergeCell ref="Z64:Z68"/>
    <mergeCell ref="AA64:AA68"/>
    <mergeCell ref="AB64:AB68"/>
    <mergeCell ref="AC64:AC68"/>
    <mergeCell ref="AD64:AD68"/>
    <mergeCell ref="AE64:AE68"/>
    <mergeCell ref="AF64:AF68"/>
    <mergeCell ref="AG64:AG68"/>
    <mergeCell ref="AH64:AH68"/>
    <mergeCell ref="AI64:AI68"/>
    <mergeCell ref="AJ64:AJ68"/>
    <mergeCell ref="AK64:AK68"/>
    <mergeCell ref="AL64:AL68"/>
    <mergeCell ref="AM64:AM68"/>
    <mergeCell ref="AN64:AN68"/>
    <mergeCell ref="A69:A73"/>
    <mergeCell ref="B69:B73"/>
    <mergeCell ref="E69:E73"/>
    <mergeCell ref="F69:F73"/>
    <mergeCell ref="G69:G73"/>
    <mergeCell ref="R69:R73"/>
    <mergeCell ref="S69:S73"/>
    <mergeCell ref="H69:H73"/>
    <mergeCell ref="I69:I73"/>
    <mergeCell ref="J69:J73"/>
    <mergeCell ref="K69:K73"/>
    <mergeCell ref="L69:L73"/>
    <mergeCell ref="M69:M73"/>
    <mergeCell ref="AB59:AB63"/>
    <mergeCell ref="AC59:AC63"/>
    <mergeCell ref="AD59:AD63"/>
    <mergeCell ref="AE59:AE63"/>
    <mergeCell ref="AF59:AF63"/>
    <mergeCell ref="AG59:AG63"/>
    <mergeCell ref="AH59:AH63"/>
    <mergeCell ref="AI59:AI63"/>
    <mergeCell ref="AJ59:AJ63"/>
    <mergeCell ref="AK59:AK63"/>
    <mergeCell ref="AL59:AL63"/>
    <mergeCell ref="AM59:AM63"/>
    <mergeCell ref="AN59:AN63"/>
    <mergeCell ref="A64:A68"/>
    <mergeCell ref="B64:B68"/>
    <mergeCell ref="E64:E68"/>
    <mergeCell ref="F64:F68"/>
    <mergeCell ref="G64:G68"/>
    <mergeCell ref="H64:H68"/>
    <mergeCell ref="I64:I68"/>
    <mergeCell ref="J64:J68"/>
    <mergeCell ref="K64:K68"/>
    <mergeCell ref="T64:T68"/>
    <mergeCell ref="U64:U68"/>
    <mergeCell ref="V64:V68"/>
    <mergeCell ref="W64:W68"/>
    <mergeCell ref="L64:L68"/>
    <mergeCell ref="M64:M68"/>
    <mergeCell ref="N64:N68"/>
    <mergeCell ref="O64:O68"/>
    <mergeCell ref="P64:P68"/>
    <mergeCell ref="Q64:Q68"/>
    <mergeCell ref="J59:J63"/>
    <mergeCell ref="K59:K63"/>
    <mergeCell ref="L59:L63"/>
    <mergeCell ref="M59:M63"/>
    <mergeCell ref="N59:N63"/>
    <mergeCell ref="O59:O63"/>
    <mergeCell ref="P59:P63"/>
    <mergeCell ref="Q59:Q63"/>
    <mergeCell ref="R59:R63"/>
    <mergeCell ref="S59:S63"/>
    <mergeCell ref="T59:T63"/>
    <mergeCell ref="U59:U63"/>
    <mergeCell ref="V59:V63"/>
    <mergeCell ref="W59:W63"/>
    <mergeCell ref="X59:X63"/>
    <mergeCell ref="Y59:Y63"/>
    <mergeCell ref="Z59:Z63"/>
    <mergeCell ref="AA59:AA63"/>
    <mergeCell ref="X54:X58"/>
    <mergeCell ref="Y54:Y58"/>
    <mergeCell ref="N54:N58"/>
    <mergeCell ref="O54:O58"/>
    <mergeCell ref="P54:P58"/>
    <mergeCell ref="Q54:Q58"/>
    <mergeCell ref="AJ54:AJ58"/>
    <mergeCell ref="AK54:AK58"/>
    <mergeCell ref="Z54:Z58"/>
    <mergeCell ref="AA54:AA58"/>
    <mergeCell ref="AB54:AB58"/>
    <mergeCell ref="AC54:AC58"/>
    <mergeCell ref="AD54:AD58"/>
    <mergeCell ref="AE54:AE58"/>
    <mergeCell ref="H59:H63"/>
    <mergeCell ref="I59:I63"/>
    <mergeCell ref="AF54:AF58"/>
    <mergeCell ref="AG54:AG58"/>
    <mergeCell ref="AH54:AH58"/>
    <mergeCell ref="AI54:AI58"/>
    <mergeCell ref="T54:T58"/>
    <mergeCell ref="U54:U58"/>
    <mergeCell ref="V54:V58"/>
    <mergeCell ref="W54:W58"/>
    <mergeCell ref="R49:R53"/>
    <mergeCell ref="S49:S53"/>
    <mergeCell ref="AL54:AL58"/>
    <mergeCell ref="AM54:AM58"/>
    <mergeCell ref="AN54:AN58"/>
    <mergeCell ref="A59:A63"/>
    <mergeCell ref="B59:B63"/>
    <mergeCell ref="E59:E63"/>
    <mergeCell ref="F59:F63"/>
    <mergeCell ref="G59:G63"/>
    <mergeCell ref="X49:X53"/>
    <mergeCell ref="Y49:Y53"/>
    <mergeCell ref="Z49:Z53"/>
    <mergeCell ref="AA49:AA53"/>
    <mergeCell ref="AB49:AB53"/>
    <mergeCell ref="AC49:AC53"/>
    <mergeCell ref="AD49:AD53"/>
    <mergeCell ref="AE49:AE53"/>
    <mergeCell ref="AF49:AF53"/>
    <mergeCell ref="AG49:AG53"/>
    <mergeCell ref="AH49:AH53"/>
    <mergeCell ref="AI49:AI53"/>
    <mergeCell ref="AJ49:AJ53"/>
    <mergeCell ref="AK49:AK53"/>
    <mergeCell ref="AL49:AL53"/>
    <mergeCell ref="AM49:AM53"/>
    <mergeCell ref="AN49:AN53"/>
    <mergeCell ref="A54:A58"/>
    <mergeCell ref="B54:B58"/>
    <mergeCell ref="E54:E58"/>
    <mergeCell ref="F54:F58"/>
    <mergeCell ref="G54:G58"/>
    <mergeCell ref="R54:R58"/>
    <mergeCell ref="S54:S58"/>
    <mergeCell ref="H54:H58"/>
    <mergeCell ref="I54:I58"/>
    <mergeCell ref="J54:J58"/>
    <mergeCell ref="K54:K58"/>
    <mergeCell ref="L54:L58"/>
    <mergeCell ref="M54:M58"/>
    <mergeCell ref="AB44:AB48"/>
    <mergeCell ref="AC44:AC48"/>
    <mergeCell ref="AD44:AD48"/>
    <mergeCell ref="AE44:AE48"/>
    <mergeCell ref="AF44:AF48"/>
    <mergeCell ref="AG44:AG48"/>
    <mergeCell ref="AH44:AH48"/>
    <mergeCell ref="AI44:AI48"/>
    <mergeCell ref="AJ44:AJ48"/>
    <mergeCell ref="AK44:AK48"/>
    <mergeCell ref="AL44:AL48"/>
    <mergeCell ref="AM44:AM48"/>
    <mergeCell ref="AN44:AN48"/>
    <mergeCell ref="A49:A53"/>
    <mergeCell ref="B49:B53"/>
    <mergeCell ref="E49:E53"/>
    <mergeCell ref="F49:F53"/>
    <mergeCell ref="G49:G53"/>
    <mergeCell ref="H49:H53"/>
    <mergeCell ref="I49:I53"/>
    <mergeCell ref="J49:J53"/>
    <mergeCell ref="K49:K53"/>
    <mergeCell ref="T49:T53"/>
    <mergeCell ref="U49:U53"/>
    <mergeCell ref="V49:V53"/>
    <mergeCell ref="W49:W53"/>
    <mergeCell ref="L49:L53"/>
    <mergeCell ref="M49:M53"/>
    <mergeCell ref="N49:N53"/>
    <mergeCell ref="O49:O53"/>
    <mergeCell ref="P49:P53"/>
    <mergeCell ref="Q49:Q53"/>
    <mergeCell ref="J44:J48"/>
    <mergeCell ref="K44:K48"/>
    <mergeCell ref="L44:L48"/>
    <mergeCell ref="M44:M48"/>
    <mergeCell ref="N44:N48"/>
    <mergeCell ref="O44:O48"/>
    <mergeCell ref="P44:P48"/>
    <mergeCell ref="Q44:Q48"/>
    <mergeCell ref="R44:R48"/>
    <mergeCell ref="S44:S48"/>
    <mergeCell ref="T44:T48"/>
    <mergeCell ref="U44:U48"/>
    <mergeCell ref="V44:V48"/>
    <mergeCell ref="W44:W48"/>
    <mergeCell ref="X44:X48"/>
    <mergeCell ref="Y44:Y48"/>
    <mergeCell ref="Z44:Z48"/>
    <mergeCell ref="AA44:AA48"/>
    <mergeCell ref="X39:X43"/>
    <mergeCell ref="Y39:Y43"/>
    <mergeCell ref="N39:N43"/>
    <mergeCell ref="O39:O43"/>
    <mergeCell ref="P39:P43"/>
    <mergeCell ref="Q39:Q43"/>
    <mergeCell ref="AJ39:AJ43"/>
    <mergeCell ref="AK39:AK43"/>
    <mergeCell ref="Z39:Z43"/>
    <mergeCell ref="AA39:AA43"/>
    <mergeCell ref="AB39:AB43"/>
    <mergeCell ref="AC39:AC43"/>
    <mergeCell ref="AD39:AD43"/>
    <mergeCell ref="AE39:AE43"/>
    <mergeCell ref="H44:H48"/>
    <mergeCell ref="I44:I48"/>
    <mergeCell ref="AF39:AF43"/>
    <mergeCell ref="AG39:AG43"/>
    <mergeCell ref="AH39:AH43"/>
    <mergeCell ref="AI39:AI43"/>
    <mergeCell ref="T39:T43"/>
    <mergeCell ref="U39:U43"/>
    <mergeCell ref="V39:V43"/>
    <mergeCell ref="W39:W43"/>
    <mergeCell ref="R34:R38"/>
    <mergeCell ref="S34:S38"/>
    <mergeCell ref="AL39:AL43"/>
    <mergeCell ref="AM39:AM43"/>
    <mergeCell ref="AN39:AN43"/>
    <mergeCell ref="A44:A48"/>
    <mergeCell ref="B44:B48"/>
    <mergeCell ref="E44:E48"/>
    <mergeCell ref="F44:F48"/>
    <mergeCell ref="G44:G48"/>
    <mergeCell ref="X34:X38"/>
    <mergeCell ref="Y34:Y38"/>
    <mergeCell ref="Z34:Z38"/>
    <mergeCell ref="AA34:AA38"/>
    <mergeCell ref="AB34:AB38"/>
    <mergeCell ref="AC34:AC38"/>
    <mergeCell ref="AD34:AD38"/>
    <mergeCell ref="AE34:AE38"/>
    <mergeCell ref="AF34:AF38"/>
    <mergeCell ref="AG34:AG38"/>
    <mergeCell ref="AH34:AH38"/>
    <mergeCell ref="AI34:AI38"/>
    <mergeCell ref="AJ34:AJ38"/>
    <mergeCell ref="AK34:AK38"/>
    <mergeCell ref="AL34:AL38"/>
    <mergeCell ref="AM34:AM38"/>
    <mergeCell ref="AN34:AN38"/>
    <mergeCell ref="A39:A43"/>
    <mergeCell ref="B39:B43"/>
    <mergeCell ref="E39:E43"/>
    <mergeCell ref="F39:F43"/>
    <mergeCell ref="G39:G43"/>
    <mergeCell ref="R39:R43"/>
    <mergeCell ref="S39:S43"/>
    <mergeCell ref="H39:H43"/>
    <mergeCell ref="I39:I43"/>
    <mergeCell ref="J39:J43"/>
    <mergeCell ref="K39:K43"/>
    <mergeCell ref="L39:L43"/>
    <mergeCell ref="M39:M43"/>
    <mergeCell ref="AB29:AB33"/>
    <mergeCell ref="AC29:AC33"/>
    <mergeCell ref="AD29:AD33"/>
    <mergeCell ref="AE29:AE33"/>
    <mergeCell ref="AF29:AF33"/>
    <mergeCell ref="AG29:AG33"/>
    <mergeCell ref="AH29:AH33"/>
    <mergeCell ref="AI29:AI33"/>
    <mergeCell ref="AJ29:AJ33"/>
    <mergeCell ref="AK29:AK33"/>
    <mergeCell ref="AL29:AL33"/>
    <mergeCell ref="AM29:AM33"/>
    <mergeCell ref="AN29:AN33"/>
    <mergeCell ref="A34:A38"/>
    <mergeCell ref="B34:B38"/>
    <mergeCell ref="E34:E38"/>
    <mergeCell ref="F34:F38"/>
    <mergeCell ref="G34:G38"/>
    <mergeCell ref="H34:H38"/>
    <mergeCell ref="I34:I38"/>
    <mergeCell ref="J34:J38"/>
    <mergeCell ref="K34:K38"/>
    <mergeCell ref="T34:T38"/>
    <mergeCell ref="U34:U38"/>
    <mergeCell ref="V34:V38"/>
    <mergeCell ref="W34:W38"/>
    <mergeCell ref="L34:L38"/>
    <mergeCell ref="M34:M38"/>
    <mergeCell ref="N34:N38"/>
    <mergeCell ref="O34:O38"/>
    <mergeCell ref="P34:P38"/>
    <mergeCell ref="Q34:Q38"/>
    <mergeCell ref="J29:J33"/>
    <mergeCell ref="K29:K33"/>
    <mergeCell ref="L29:L33"/>
    <mergeCell ref="M29:M33"/>
    <mergeCell ref="N29:N33"/>
    <mergeCell ref="O29:O33"/>
    <mergeCell ref="P29:P33"/>
    <mergeCell ref="Q29:Q33"/>
    <mergeCell ref="R29:R33"/>
    <mergeCell ref="S29:S33"/>
    <mergeCell ref="T29:T33"/>
    <mergeCell ref="U29:U33"/>
    <mergeCell ref="V29:V33"/>
    <mergeCell ref="W29:W33"/>
    <mergeCell ref="X29:X33"/>
    <mergeCell ref="Y29:Y33"/>
    <mergeCell ref="Z29:Z33"/>
    <mergeCell ref="AA29:AA33"/>
    <mergeCell ref="X24:X28"/>
    <mergeCell ref="Y24:Y28"/>
    <mergeCell ref="N24:N28"/>
    <mergeCell ref="O24:O28"/>
    <mergeCell ref="P24:P28"/>
    <mergeCell ref="Q24:Q28"/>
    <mergeCell ref="AJ24:AJ28"/>
    <mergeCell ref="AK24:AK28"/>
    <mergeCell ref="Z24:Z28"/>
    <mergeCell ref="AA24:AA28"/>
    <mergeCell ref="AB24:AB28"/>
    <mergeCell ref="AC24:AC28"/>
    <mergeCell ref="AD24:AD28"/>
    <mergeCell ref="AE24:AE28"/>
    <mergeCell ref="H29:H33"/>
    <mergeCell ref="I29:I33"/>
    <mergeCell ref="AF24:AF28"/>
    <mergeCell ref="AG24:AG28"/>
    <mergeCell ref="AH24:AH28"/>
    <mergeCell ref="AI24:AI28"/>
    <mergeCell ref="T24:T28"/>
    <mergeCell ref="U24:U28"/>
    <mergeCell ref="V24:V28"/>
    <mergeCell ref="W24:W28"/>
    <mergeCell ref="R19:R23"/>
    <mergeCell ref="S19:S23"/>
    <mergeCell ref="AL24:AL28"/>
    <mergeCell ref="AM24:AM28"/>
    <mergeCell ref="AN24:AN28"/>
    <mergeCell ref="A29:A33"/>
    <mergeCell ref="B29:B33"/>
    <mergeCell ref="E29:E33"/>
    <mergeCell ref="F29:F33"/>
    <mergeCell ref="G29:G33"/>
    <mergeCell ref="X19:X23"/>
    <mergeCell ref="Y19:Y23"/>
    <mergeCell ref="Z19:Z23"/>
    <mergeCell ref="AA19:AA23"/>
    <mergeCell ref="AB19:AB23"/>
    <mergeCell ref="AC19:AC23"/>
    <mergeCell ref="AD19:AD23"/>
    <mergeCell ref="AE19:AE23"/>
    <mergeCell ref="AF19:AF23"/>
    <mergeCell ref="AG19:AG23"/>
    <mergeCell ref="AH19:AH23"/>
    <mergeCell ref="AI19:AI23"/>
    <mergeCell ref="AJ19:AJ23"/>
    <mergeCell ref="AK19:AK23"/>
    <mergeCell ref="AL19:AL23"/>
    <mergeCell ref="AM19:AM23"/>
    <mergeCell ref="AN19:AN23"/>
    <mergeCell ref="A24:A28"/>
    <mergeCell ref="B24:B28"/>
    <mergeCell ref="E24:E28"/>
    <mergeCell ref="F24:F28"/>
    <mergeCell ref="G24:G28"/>
    <mergeCell ref="R24:R28"/>
    <mergeCell ref="S24:S28"/>
    <mergeCell ref="H24:H28"/>
    <mergeCell ref="I24:I28"/>
    <mergeCell ref="J24:J28"/>
    <mergeCell ref="K24:K28"/>
    <mergeCell ref="L24:L28"/>
    <mergeCell ref="M24:M28"/>
    <mergeCell ref="AB14:AB18"/>
    <mergeCell ref="AC14:AC18"/>
    <mergeCell ref="AD14:AD18"/>
    <mergeCell ref="AE14:AE18"/>
    <mergeCell ref="AF14:AF18"/>
    <mergeCell ref="AG14:AG18"/>
    <mergeCell ref="AH14:AH18"/>
    <mergeCell ref="AI14:AI18"/>
    <mergeCell ref="AJ14:AJ18"/>
    <mergeCell ref="AK14:AK18"/>
    <mergeCell ref="AL14:AL18"/>
    <mergeCell ref="AM14:AM18"/>
    <mergeCell ref="AN14:AN18"/>
    <mergeCell ref="A19:A23"/>
    <mergeCell ref="B19:B23"/>
    <mergeCell ref="E19:E23"/>
    <mergeCell ref="F19:F23"/>
    <mergeCell ref="G19:G23"/>
    <mergeCell ref="H19:H23"/>
    <mergeCell ref="I19:I23"/>
    <mergeCell ref="J19:J23"/>
    <mergeCell ref="K19:K23"/>
    <mergeCell ref="T19:T23"/>
    <mergeCell ref="U19:U23"/>
    <mergeCell ref="V19:V23"/>
    <mergeCell ref="W19:W23"/>
    <mergeCell ref="L19:L23"/>
    <mergeCell ref="M19:M23"/>
    <mergeCell ref="N19:N23"/>
    <mergeCell ref="O19:O23"/>
    <mergeCell ref="P19:P23"/>
    <mergeCell ref="Q19:Q23"/>
    <mergeCell ref="J14:J18"/>
    <mergeCell ref="K14:K18"/>
    <mergeCell ref="L14:L18"/>
    <mergeCell ref="M14:M18"/>
    <mergeCell ref="N14:N18"/>
    <mergeCell ref="O14:O18"/>
    <mergeCell ref="P14:P18"/>
    <mergeCell ref="Q14:Q18"/>
    <mergeCell ref="R14:R18"/>
    <mergeCell ref="S14:S18"/>
    <mergeCell ref="T14:T18"/>
    <mergeCell ref="U14:U18"/>
    <mergeCell ref="V14:V18"/>
    <mergeCell ref="W14:W18"/>
    <mergeCell ref="X14:X18"/>
    <mergeCell ref="Y14:Y18"/>
    <mergeCell ref="Z14:Z18"/>
    <mergeCell ref="AA14:AA18"/>
    <mergeCell ref="X9:X13"/>
    <mergeCell ref="Y9:Y13"/>
    <mergeCell ref="N9:N13"/>
    <mergeCell ref="O9:O13"/>
    <mergeCell ref="P9:P13"/>
    <mergeCell ref="Q9:Q13"/>
    <mergeCell ref="AK9:AK13"/>
    <mergeCell ref="Z9:Z13"/>
    <mergeCell ref="AA9:AA13"/>
    <mergeCell ref="AB9:AB13"/>
    <mergeCell ref="AC9:AC13"/>
    <mergeCell ref="AD9:AD13"/>
    <mergeCell ref="AE9:AE13"/>
    <mergeCell ref="I14:I18"/>
    <mergeCell ref="AF9:AF13"/>
    <mergeCell ref="AG9:AG13"/>
    <mergeCell ref="AH9:AH13"/>
    <mergeCell ref="AI9:AI13"/>
    <mergeCell ref="AJ9:AJ13"/>
    <mergeCell ref="T9:T13"/>
    <mergeCell ref="U9:U13"/>
    <mergeCell ref="V9:V13"/>
    <mergeCell ref="W9:W13"/>
    <mergeCell ref="S4:S8"/>
    <mergeCell ref="AL9:AL13"/>
    <mergeCell ref="AM9:AM13"/>
    <mergeCell ref="AN9:AN13"/>
    <mergeCell ref="A14:A18"/>
    <mergeCell ref="B14:B18"/>
    <mergeCell ref="E14:E18"/>
    <mergeCell ref="F14:F18"/>
    <mergeCell ref="G14:G18"/>
    <mergeCell ref="H14:H18"/>
    <mergeCell ref="X4:X8"/>
    <mergeCell ref="Y4:Y8"/>
    <mergeCell ref="Z4:Z8"/>
    <mergeCell ref="AA4:AA8"/>
    <mergeCell ref="AB4:AB8"/>
    <mergeCell ref="AC4:AC8"/>
    <mergeCell ref="AD4:AD8"/>
    <mergeCell ref="AE4:AE8"/>
    <mergeCell ref="AF4:AF8"/>
    <mergeCell ref="AG4:AG8"/>
    <mergeCell ref="AH4:AH8"/>
    <mergeCell ref="AI4:AI8"/>
    <mergeCell ref="AJ4:AJ8"/>
    <mergeCell ref="AK4:AK8"/>
    <mergeCell ref="AL4:AL8"/>
    <mergeCell ref="AM4:AM8"/>
    <mergeCell ref="AN4:AN8"/>
    <mergeCell ref="A9:A13"/>
    <mergeCell ref="B9:B13"/>
    <mergeCell ref="E9:E13"/>
    <mergeCell ref="F9:F13"/>
    <mergeCell ref="G9:G13"/>
    <mergeCell ref="S9:S13"/>
    <mergeCell ref="H9:H13"/>
    <mergeCell ref="I9:I13"/>
    <mergeCell ref="J9:J13"/>
    <mergeCell ref="K9:K13"/>
    <mergeCell ref="L9:L13"/>
    <mergeCell ref="M9:M13"/>
    <mergeCell ref="A2:A3"/>
    <mergeCell ref="B2:B3"/>
    <mergeCell ref="A4:A8"/>
    <mergeCell ref="B4:B8"/>
    <mergeCell ref="E4:E8"/>
    <mergeCell ref="R9:R13"/>
    <mergeCell ref="R4:R8"/>
    <mergeCell ref="F4:F8"/>
    <mergeCell ref="G4:G8"/>
    <mergeCell ref="H4:H8"/>
    <mergeCell ref="I4:I8"/>
    <mergeCell ref="J4:J8"/>
    <mergeCell ref="K4:K8"/>
    <mergeCell ref="T4:T8"/>
    <mergeCell ref="U4:U8"/>
    <mergeCell ref="V4:V8"/>
    <mergeCell ref="W4:W8"/>
    <mergeCell ref="L4:L8"/>
    <mergeCell ref="M4:M8"/>
    <mergeCell ref="N4:N8"/>
    <mergeCell ref="O4:O8"/>
    <mergeCell ref="P4:P8"/>
    <mergeCell ref="Q4:Q8"/>
  </mergeCells>
  <phoneticPr fontId="3"/>
  <pageMargins left="0.39370078740157483" right="0.39370078740157483" top="0.78740157480314965" bottom="0.78740157480314965" header="0.59055118110236227" footer="0.39370078740157483"/>
  <pageSetup paperSize="9" scale="63" fitToHeight="0" orientation="landscape" r:id="rId1"/>
  <headerFooter>
    <oddHeader>&amp;L&amp;",標準"&amp;0&amp;K000000平成３０年度　電力入札対象等一覧</oddHeader>
  </headerFooter>
  <rowBreaks count="12" manualBreakCount="12">
    <brk id="33" max="39" man="1"/>
    <brk id="63" max="39" man="1"/>
    <brk id="93" max="39" man="1"/>
    <brk id="123" max="39" man="1"/>
    <brk id="153" max="39" man="1"/>
    <brk id="183" max="39" man="1"/>
    <brk id="213" max="39" man="1"/>
    <brk id="243" max="39" man="1"/>
    <brk id="273" max="39" man="1"/>
    <brk id="303" max="39" man="1"/>
    <brk id="333" max="39" man="1"/>
    <brk id="363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 北巨摩合同庁舎ほか74施設</vt:lpstr>
      <vt:lpstr>'2 北巨摩合同庁舎ほか74施設'!Print_Area</vt:lpstr>
      <vt:lpstr>'2 北巨摩合同庁舎ほか74施設'!Print_Titles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2025-01-29T23:47:10Z</dcterms:created>
  <dcterms:modified xsi:type="dcterms:W3CDTF">2025-01-29T23:47:32Z</dcterms:modified>
</cp:coreProperties>
</file>