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CC3DD28C-3191-4D37-8A1F-8A4A756B1CBD}" xr6:coauthVersionLast="47" xr6:coauthVersionMax="47" xr10:uidLastSave="{00000000-0000-0000-0000-000000000000}"/>
  <bookViews>
    <workbookView xWindow="-108" yWindow="-108" windowWidth="23256" windowHeight="12456" tabRatio="867" xr2:uid="{00000000-000D-0000-FFFF-FFFF00000000}"/>
  </bookViews>
  <sheets>
    <sheet name="別紙様式2-1（補助金）" sheetId="78" r:id="rId1"/>
    <sheet name="【参考】数式用" sheetId="81" state="hidden" r:id="rId2"/>
  </sheets>
  <definedNames>
    <definedName name="_xlnm._FilterDatabase" localSheetId="1" hidden="1">【参考】数式用!#REF!</definedName>
    <definedName name="_xlnm.Print_Area" localSheetId="1">【参考】数式用!$A$1:$B$28</definedName>
    <definedName name="_xlnm.Print_Area" localSheetId="0">'別紙様式2-1（補助金）'!$A$1:$AJ$30</definedName>
    <definedName name="サービス名" localSheetId="1">【参考】数式用!$A$3:$A$28</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78" l="1"/>
  <c r="U20" i="78"/>
  <c r="U21" i="78"/>
  <c r="Q27" i="78" l="1"/>
  <c r="Q24" i="78"/>
  <c r="V26" i="78" l="1"/>
  <c r="AC19" i="78" l="1"/>
  <c r="AJ17" i="78" l="1"/>
  <c r="AH19"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6" authorId="0" shapeId="0" xr:uid="{719A83E5-B84E-4792-B7BC-E759515E2DE8}">
      <text>
        <r>
          <rPr>
            <b/>
            <sz val="10"/>
            <color indexed="81"/>
            <rFont val="MS P ゴシック"/>
            <family val="3"/>
            <charset val="128"/>
          </rPr>
          <t>山梨県国民健康団体連合会から通知があった令和６年５．６．７．８月処理分の「介護職員処遇改善支援補助金支払額通知書」のそれぞれの補助金額の合計額を記載願います。
なお、８月処理分のうち、補助金額がマイナスの金額については、上記合計額から控除願います。</t>
        </r>
      </text>
    </comment>
    <comment ref="U19" authorId="0" shapeId="0" xr:uid="{CCA1F3A7-219F-4759-BC5F-E1CAC11907E0}">
      <text>
        <r>
          <rPr>
            <sz val="10"/>
            <color rgb="FF000000"/>
            <rFont val="MS P ゴシック"/>
            <family val="3"/>
            <charset val="128"/>
          </rPr>
          <t>山梨県国民健康団体連合会から通知があった令和６年５．６．７．８月処理分の</t>
        </r>
        <r>
          <rPr>
            <u/>
            <sz val="10"/>
            <color rgb="FF000000"/>
            <rFont val="MS P ゴシック"/>
            <family val="3"/>
            <charset val="128"/>
          </rPr>
          <t>「介護職員処遇改善支援補助金支払額内訳書」</t>
        </r>
        <r>
          <rPr>
            <sz val="10"/>
            <color rgb="FF000000"/>
            <rFont val="MS P ゴシック"/>
            <family val="3"/>
            <charset val="128"/>
          </rPr>
          <t>の中で、サービス提供年月が４月及び５月分の支援補助金支払額の合計額を記載願います。
なお、</t>
        </r>
        <r>
          <rPr>
            <u val="double"/>
            <sz val="10"/>
            <color rgb="FF000000"/>
            <rFont val="MS P ゴシック"/>
            <family val="3"/>
            <charset val="128"/>
          </rPr>
          <t>８月処理分</t>
        </r>
        <r>
          <rPr>
            <sz val="10"/>
            <color rgb="FF000000"/>
            <rFont val="MS P ゴシック"/>
            <family val="3"/>
            <charset val="128"/>
          </rPr>
          <t>の「</t>
        </r>
        <r>
          <rPr>
            <u/>
            <sz val="10"/>
            <color rgb="FF000000"/>
            <rFont val="MS P ゴシック"/>
            <family val="3"/>
            <charset val="128"/>
          </rPr>
          <t>介護職員処遇改善支援補助金支払額内訳書</t>
        </r>
        <r>
          <rPr>
            <sz val="10"/>
            <color rgb="FF000000"/>
            <rFont val="MS P ゴシック"/>
            <family val="3"/>
            <charset val="128"/>
          </rPr>
          <t>」の中で、サービス提供年月が４月及び５月分の支援補助金支払額がマイナスの金額については、上記合計額から控除願います。</t>
        </r>
      </text>
    </comment>
    <comment ref="V23" authorId="0" shapeId="0" xr:uid="{3E8D8382-10E9-4730-874E-DE8515FAF79C}">
      <text>
        <r>
          <rPr>
            <sz val="10"/>
            <color rgb="FF000000"/>
            <rFont val="MS P ゴシック"/>
            <family val="3"/>
            <charset val="128"/>
          </rPr>
          <t>要件は令和６年４・５月分の</t>
        </r>
        <r>
          <rPr>
            <u/>
            <sz val="10"/>
            <color rgb="FF000000"/>
            <rFont val="MS P ゴシック"/>
            <family val="3"/>
            <charset val="128"/>
          </rPr>
          <t>補助額</t>
        </r>
        <r>
          <rPr>
            <sz val="10"/>
            <color rgb="FF000000"/>
            <rFont val="MS P ゴシック"/>
            <family val="3"/>
            <charset val="128"/>
          </rPr>
          <t>の２／３以上の基本給等による賃金改善を行うことであり、令和６年４・５月分の</t>
        </r>
        <r>
          <rPr>
            <u/>
            <sz val="10"/>
            <color rgb="FF000000"/>
            <rFont val="MS P ゴシック"/>
            <family val="3"/>
            <charset val="128"/>
          </rPr>
          <t>賃金改善額</t>
        </r>
        <r>
          <rPr>
            <sz val="10"/>
            <color rgb="FF000000"/>
            <rFont val="MS P ゴシック"/>
            <family val="3"/>
            <charset val="128"/>
          </rPr>
          <t>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<sst xmlns="http://schemas.openxmlformats.org/spreadsheetml/2006/main" count="4982" uniqueCount="2290">
  <si>
    <t>電話番号</t>
    <rPh sb="0" eb="2">
      <t>デンワ</t>
    </rPh>
    <rPh sb="2" eb="4">
      <t>バンゴウ</t>
    </rPh>
    <phoneticPr fontId="6"/>
  </si>
  <si>
    <t>円</t>
    <rPh sb="0" eb="1">
      <t>エン</t>
    </rPh>
    <phoneticPr fontId="6"/>
  </si>
  <si>
    <t>法人名</t>
    <rPh sb="0" eb="2">
      <t>ホウジン</t>
    </rPh>
    <rPh sb="2" eb="3">
      <t>メイ</t>
    </rPh>
    <phoneticPr fontId="6"/>
  </si>
  <si>
    <t>〒</t>
    <phoneticPr fontId="6"/>
  </si>
  <si>
    <t>フリガナ</t>
    <phoneticPr fontId="6"/>
  </si>
  <si>
    <t>夜間対応型訪問介護</t>
  </si>
  <si>
    <t>地域密着型通所介護</t>
  </si>
  <si>
    <t>地域密着型特定施設入居者生活介護</t>
  </si>
  <si>
    <t>地域密着型介護老人福祉施設</t>
  </si>
  <si>
    <t>サービス区分</t>
    <phoneticPr fontId="6"/>
  </si>
  <si>
    <t>（</t>
    <phoneticPr fontId="6"/>
  </si>
  <si>
    <t>）</t>
    <phoneticPr fontId="6"/>
  </si>
  <si>
    <t>提出先</t>
    <rPh sb="0" eb="2">
      <t>テイシュツ</t>
    </rPh>
    <rPh sb="2" eb="3">
      <t>サキ</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</si>
  <si>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</si>
  <si>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</si>
  <si>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</si>
  <si>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</si>
  <si>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都道府県</t>
    <rPh sb="0" eb="4">
      <t>トドウフケン</t>
    </rPh>
    <phoneticPr fontId="6"/>
  </si>
  <si>
    <t>％</t>
    <phoneticPr fontId="6"/>
  </si>
  <si>
    <t>訪問介護</t>
  </si>
  <si>
    <t>定期巡回･随時対応型訪問介護看護</t>
  </si>
  <si>
    <t>通所介護</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</si>
  <si>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</si>
  <si>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</si>
  <si>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</si>
  <si>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</si>
  <si>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</si>
  <si>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</si>
  <si>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</si>
  <si>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 （病院等（老健以外）)</t>
  </si>
  <si>
    <t>（介護予防）訪問入浴介護</t>
  </si>
  <si>
    <t>看護小規模多機能型居宅介護</t>
  </si>
  <si>
    <t>介護老人福祉施設</t>
  </si>
  <si>
    <t>介護老人保健施設</t>
  </si>
  <si>
    <t>介護療養型医療施設</t>
  </si>
  <si>
    <t>介護医療院</t>
  </si>
  <si>
    <t>（介護予防）短期入所療養介護（医療院）</t>
  </si>
  <si>
    <t>←</t>
    <phoneticPr fontId="6"/>
  </si>
  <si>
    <t>１　基本情報</t>
    <rPh sb="2" eb="4">
      <t>キホン</t>
    </rPh>
    <rPh sb="4" eb="6">
      <t>ジョウホウ</t>
    </rPh>
    <phoneticPr fontId="6"/>
  </si>
  <si>
    <t>２　賃金改善計画について</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</si>
  <si>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</si>
  <si>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（一月あたり</t>
    <rPh sb="1" eb="2">
      <t>ヒト</t>
    </rPh>
    <rPh sb="2" eb="3">
      <t>ツキ</t>
    </rPh>
    <phoneticPr fontId="6"/>
  </si>
  <si>
    <t>円）</t>
    <phoneticPr fontId="6"/>
  </si>
  <si>
    <t>表１　補助金対象サービス</t>
    <rPh sb="0" eb="1">
      <t>ヒョウ</t>
    </rPh>
    <rPh sb="3" eb="6">
      <t>ホジョキン</t>
    </rPh>
    <rPh sb="6" eb="8">
      <t>タイショウ</t>
    </rPh>
    <phoneticPr fontId="6"/>
  </si>
  <si>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</si>
  <si>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</si>
  <si>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</si>
  <si>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</si>
  <si>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</si>
  <si>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</si>
  <si>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</si>
  <si>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</si>
  <si>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</si>
  <si>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</si>
  <si>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</si>
  <si>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</si>
  <si>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</si>
  <si>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</si>
  <si>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</si>
  <si>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</si>
  <si>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</si>
  <si>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</si>
  <si>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</si>
  <si>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</si>
  <si>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</si>
  <si>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</si>
  <si>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</si>
  <si>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</si>
  <si>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</si>
  <si>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</si>
  <si>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</si>
  <si>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</si>
  <si>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</si>
  <si>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</si>
  <si>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</si>
  <si>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</si>
  <si>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</si>
  <si>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</si>
  <si>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</si>
  <si>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</si>
  <si>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</si>
  <si>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</si>
  <si>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</si>
  <si>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</si>
  <si>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</si>
  <si>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</si>
  <si>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</si>
  <si>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</si>
  <si>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</si>
  <si>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</si>
  <si>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</si>
  <si>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③基本給等による賃金改善の見込額</t>
    </r>
    <r>
      <rPr>
        <b/>
        <sz val="10"/>
        <color theme="1"/>
        <rFont val="ＭＳ Ｐゴシック"/>
        <family val="3"/>
        <charset val="128"/>
      </rPr>
      <t>（令和６年４・５月分）</t>
    </r>
    <rPh sb="1" eb="4">
      <t>キホンキュウ</t>
    </rPh>
    <rPh sb="4" eb="5">
      <t>トウ</t>
    </rPh>
    <rPh sb="13" eb="15">
      <t>ミコ</t>
    </rPh>
    <rPh sb="15" eb="16">
      <t>ガク</t>
    </rPh>
    <phoneticPr fontId="6"/>
  </si>
  <si>
    <r>
      <t>①介護職員処遇改善支援補助金の見込額</t>
    </r>
    <r>
      <rPr>
        <b/>
        <sz val="10"/>
        <color theme="1"/>
        <rFont val="ＭＳ Ｐゴシック"/>
        <family val="3"/>
        <charset val="128"/>
      </rPr>
      <t>（令和６年２～５月分）</t>
    </r>
    <phoneticPr fontId="6"/>
  </si>
  <si>
    <r>
      <t>②賃金改善の見込額</t>
    </r>
    <r>
      <rPr>
        <b/>
        <sz val="10"/>
        <color theme="1"/>
        <rFont val="ＭＳ Ｐゴシック"/>
        <family val="3"/>
        <charset val="128"/>
      </rPr>
      <t>（令和６年２～５月分）(右欄の額は①欄の額以上となること）</t>
    </r>
    <rPh sb="30" eb="32">
      <t>イジョウ</t>
    </rPh>
    <phoneticPr fontId="6"/>
  </si>
  <si>
    <t>介護職員の賃金改善の見込額（参考）</t>
    <rPh sb="14" eb="16">
      <t>サンコウ</t>
    </rPh>
    <phoneticPr fontId="6"/>
  </si>
  <si>
    <t>その他の職員の賃金改善の見込額（参考）</t>
    <rPh sb="2" eb="3">
      <t>ホカ</t>
    </rPh>
    <rPh sb="4" eb="6">
      <t>ショクイン</t>
    </rPh>
    <rPh sb="16" eb="18">
      <t>サンコウ</t>
    </rPh>
    <phoneticPr fontId="6"/>
  </si>
  <si>
    <t>うち、基本給等による改善の見込額</t>
    <rPh sb="3" eb="6">
      <t>キホンキュウ</t>
    </rPh>
    <rPh sb="6" eb="7">
      <t>トウ</t>
    </rPh>
    <rPh sb="10" eb="12">
      <t>カイゼン</t>
    </rPh>
    <rPh sb="13" eb="15">
      <t>ミコ</t>
    </rPh>
    <rPh sb="15" eb="16">
      <t>ガク</t>
    </rPh>
    <phoneticPr fontId="6"/>
  </si>
  <si>
    <t>！この欄が○でない場合、ⅲ基本給等による賃金改善の見込額（令和６年４・５月分）がⅰ補助金の見込額（令和６年４・５月分）の２／３以上となっていません。</t>
    <rPh sb="3" eb="4">
      <t>ラン</t>
    </rPh>
    <rPh sb="9" eb="11">
      <t>バアイ</t>
    </rPh>
    <rPh sb="13" eb="15">
      <t>キホン</t>
    </rPh>
    <rPh sb="15" eb="16">
      <t>キュウ</t>
    </rPh>
    <rPh sb="16" eb="17">
      <t>トウ</t>
    </rPh>
    <rPh sb="20" eb="24">
      <t>チンギンカイゼン</t>
    </rPh>
    <rPh sb="25" eb="28">
      <t>ミコミガク</t>
    </rPh>
    <rPh sb="29" eb="31">
      <t>レイワ</t>
    </rPh>
    <rPh sb="32" eb="33">
      <t>ネン</t>
    </rPh>
    <rPh sb="36" eb="38">
      <t>ガツブン</t>
    </rPh>
    <rPh sb="41" eb="44">
      <t>ホジョキン</t>
    </rPh>
    <rPh sb="45" eb="47">
      <t>ミコミ</t>
    </rPh>
    <rPh sb="47" eb="48">
      <t>ガク</t>
    </rPh>
    <rPh sb="49" eb="51">
      <t>レイワ</t>
    </rPh>
    <rPh sb="52" eb="53">
      <t>ネン</t>
    </rPh>
    <rPh sb="56" eb="58">
      <t>ガツブン</t>
    </rPh>
    <rPh sb="63" eb="65">
      <t>イジョウ</t>
    </rPh>
    <phoneticPr fontId="6"/>
  </si>
  <si>
    <t>表２　提出先一覧</t>
    <rPh sb="0" eb="1">
      <t>ヒョウ</t>
    </rPh>
    <rPh sb="3" eb="5">
      <t>テイシュツ</t>
    </rPh>
    <rPh sb="5" eb="6">
      <t>サキ</t>
    </rPh>
    <rPh sb="6" eb="8">
      <t>イチラン</t>
    </rPh>
    <phoneticPr fontId="6"/>
  </si>
  <si>
    <t>補助金交付率</t>
    <rPh sb="0" eb="3">
      <t>ホジョキン</t>
    </rPh>
    <rPh sb="3" eb="6">
      <t>コウフリツ</t>
    </rPh>
    <phoneticPr fontId="6"/>
  </si>
  <si>
    <t>ⅰ）介護職員処遇改善支援補助金の見込額（令和６年４・５月分）</t>
    <phoneticPr fontId="6"/>
  </si>
  <si>
    <t>ⅱ）賃金改善の見込額（令和６年４・５月分）</t>
    <rPh sb="2" eb="4">
      <t>チンギン</t>
    </rPh>
    <rPh sb="4" eb="6">
      <t>カイゼン</t>
    </rPh>
    <rPh sb="7" eb="9">
      <t>ミコミ</t>
    </rPh>
    <rPh sb="9" eb="10">
      <t>ガク</t>
    </rPh>
    <phoneticPr fontId="6"/>
  </si>
  <si>
    <t>【記入上の注意】
・　本計画に記載された金額は見込額であり、提出後の運営状況(利用者数等)、人員配置状況(職員数等)その他の事由により変動があり得る。
・　本様式では下記の要件を確認しており、オレンジセルが「○」でない場合、補助金の交付要件を満たしていない。
　Ⅰ補助金による賃金改善の見込額が補助金による収入額（補助金の見込額）以上となること
　Ⅱ令和６年４・５月分の補助金額の３分の２以上は、基本給又は決まって毎月支払われる手当の引上げに充てる計画になっていること
・　②「賃金改善の見込額」には、補助金により賃金改善を行った場合の法定福利費等の事業主負担の増加分を含めることができる。</t>
    <rPh sb="1" eb="3">
      <t>キニュウ</t>
    </rPh>
    <rPh sb="3" eb="4">
      <t>ジョウ</t>
    </rPh>
    <rPh sb="5" eb="7">
      <t>チュウイ</t>
    </rPh>
    <rPh sb="30" eb="32">
      <t>テイシュツ</t>
    </rPh>
    <rPh sb="32" eb="33">
      <t>ゴ</t>
    </rPh>
    <rPh sb="143" eb="145">
      <t>ミコミ</t>
    </rPh>
    <rPh sb="145" eb="146">
      <t>ガク</t>
    </rPh>
    <rPh sb="224" eb="226">
      <t>ケイカク</t>
    </rPh>
    <phoneticPr fontId="6"/>
  </si>
  <si>
    <t>市区町村</t>
    <rPh sb="0" eb="4">
      <t>シクチョウソン</t>
    </rPh>
    <phoneticPr fontId="6"/>
  </si>
  <si>
    <t>さいたま市</t>
  </si>
  <si>
    <t>千葉市</t>
  </si>
  <si>
    <t>八王子市</t>
  </si>
  <si>
    <t>武蔵野市</t>
  </si>
  <si>
    <t>三鷹市</t>
  </si>
  <si>
    <t>青梅市</t>
  </si>
  <si>
    <t>府中市</t>
  </si>
  <si>
    <t>調布市</t>
  </si>
  <si>
    <t>小金井市</t>
  </si>
  <si>
    <t>小平市</t>
  </si>
  <si>
    <t>日野市</t>
  </si>
  <si>
    <t>国分寺市</t>
  </si>
  <si>
    <t>国立市</t>
  </si>
  <si>
    <t>東久留米市</t>
  </si>
  <si>
    <t>稲城市</t>
  </si>
  <si>
    <t>西東京市</t>
  </si>
  <si>
    <t>鎌倉市</t>
  </si>
  <si>
    <t>名古屋市</t>
  </si>
  <si>
    <t>守口市</t>
  </si>
  <si>
    <t>大東市</t>
  </si>
  <si>
    <t>門真市</t>
  </si>
  <si>
    <t>四條畷市</t>
  </si>
  <si>
    <t>西宮市</t>
  </si>
  <si>
    <t>芦屋市</t>
  </si>
  <si>
    <t>宝塚市</t>
  </si>
  <si>
    <t>牛久市</t>
  </si>
  <si>
    <t>朝霞市</t>
  </si>
  <si>
    <t>船橋市</t>
  </si>
  <si>
    <t>成田市</t>
  </si>
  <si>
    <t>習志野市</t>
  </si>
  <si>
    <t>浦安市</t>
  </si>
  <si>
    <t>立川市</t>
  </si>
  <si>
    <t>昭島市</t>
  </si>
  <si>
    <t>東大和市</t>
  </si>
  <si>
    <t>相模原市</t>
  </si>
  <si>
    <t>藤沢市</t>
  </si>
  <si>
    <t>逗子市</t>
  </si>
  <si>
    <t>厚木市</t>
  </si>
  <si>
    <t>刈谷市</t>
  </si>
  <si>
    <t>豊田市</t>
  </si>
  <si>
    <t>豊中市</t>
  </si>
  <si>
    <t>池田市</t>
  </si>
  <si>
    <t>吹田市</t>
  </si>
  <si>
    <t>高槻市</t>
  </si>
  <si>
    <t>寝屋川市</t>
  </si>
  <si>
    <t>箕面市</t>
  </si>
  <si>
    <t>神戸市</t>
  </si>
  <si>
    <t>水戸市</t>
  </si>
  <si>
    <t>日立市</t>
  </si>
  <si>
    <t>龍ケ崎市</t>
  </si>
  <si>
    <t>取手市</t>
  </si>
  <si>
    <t>つくば市</t>
  </si>
  <si>
    <t>守谷市</t>
  </si>
  <si>
    <t>新座市</t>
  </si>
  <si>
    <t>ふじみ野市</t>
  </si>
  <si>
    <t>市川市</t>
  </si>
  <si>
    <t>松戸市</t>
  </si>
  <si>
    <t>佐倉市</t>
  </si>
  <si>
    <t>市原市</t>
  </si>
  <si>
    <t>八千代市</t>
  </si>
  <si>
    <t>四街道市</t>
  </si>
  <si>
    <t>印西市</t>
  </si>
  <si>
    <t>栄町</t>
  </si>
  <si>
    <t>あきる野市</t>
  </si>
  <si>
    <t>日の出町</t>
  </si>
  <si>
    <t>横須賀市</t>
  </si>
  <si>
    <t>平塚市</t>
  </si>
  <si>
    <t>小田原市</t>
  </si>
  <si>
    <t>茅ヶ崎市</t>
  </si>
  <si>
    <t>大和市</t>
  </si>
  <si>
    <t>伊勢原市</t>
  </si>
  <si>
    <t>座間市</t>
  </si>
  <si>
    <t>綾瀬市</t>
  </si>
  <si>
    <t>寒川町</t>
  </si>
  <si>
    <t>愛川町</t>
  </si>
  <si>
    <t>大津市</t>
  </si>
  <si>
    <t>草津市</t>
  </si>
  <si>
    <t>京都市</t>
  </si>
  <si>
    <t>堺市</t>
  </si>
  <si>
    <t>枚方市</t>
  </si>
  <si>
    <t>茨木市</t>
  </si>
  <si>
    <t>八尾市</t>
  </si>
  <si>
    <t>松原市</t>
  </si>
  <si>
    <t>摂津市</t>
  </si>
  <si>
    <t>高石市</t>
  </si>
  <si>
    <t>東大阪市</t>
  </si>
  <si>
    <t>交野市</t>
  </si>
  <si>
    <t>尼崎市</t>
  </si>
  <si>
    <t>伊丹市</t>
  </si>
  <si>
    <t>川西市</t>
  </si>
  <si>
    <t>三田市</t>
  </si>
  <si>
    <t>広島市</t>
  </si>
  <si>
    <t>府中町</t>
  </si>
  <si>
    <t>仙台市</t>
  </si>
  <si>
    <t>土浦市</t>
  </si>
  <si>
    <t>古河市</t>
  </si>
  <si>
    <t>利根町</t>
  </si>
  <si>
    <t>宇都宮市</t>
  </si>
  <si>
    <t>下野市</t>
  </si>
  <si>
    <t>野木町</t>
  </si>
  <si>
    <t>高崎市</t>
  </si>
  <si>
    <t>川越市</t>
  </si>
  <si>
    <t>川口市</t>
  </si>
  <si>
    <t>行田市</t>
  </si>
  <si>
    <t>所沢市</t>
  </si>
  <si>
    <t>加須市</t>
  </si>
  <si>
    <t>東松山市</t>
  </si>
  <si>
    <t>春日部市</t>
  </si>
  <si>
    <t>狭山市</t>
  </si>
  <si>
    <t>羽生市</t>
  </si>
  <si>
    <t>鴻巣市</t>
  </si>
  <si>
    <t>上尾市</t>
  </si>
  <si>
    <t>草加市</t>
  </si>
  <si>
    <t>越谷市</t>
  </si>
  <si>
    <t>蕨市</t>
  </si>
  <si>
    <t>戸田市</t>
  </si>
  <si>
    <t>入間市</t>
  </si>
  <si>
    <t>桶川市</t>
  </si>
  <si>
    <t>久喜市</t>
  </si>
  <si>
    <t>北本市</t>
  </si>
  <si>
    <t>八潮市</t>
  </si>
  <si>
    <t>富士見市</t>
  </si>
  <si>
    <t>三郷市</t>
  </si>
  <si>
    <t>蓮田市</t>
  </si>
  <si>
    <t>坂戸市</t>
  </si>
  <si>
    <t>幸手市</t>
  </si>
  <si>
    <t>鶴ヶ島市</t>
  </si>
  <si>
    <t>吉川市</t>
  </si>
  <si>
    <t>伊奈町</t>
  </si>
  <si>
    <t>三芳町</t>
  </si>
  <si>
    <t>宮代町</t>
  </si>
  <si>
    <t>杉戸町</t>
  </si>
  <si>
    <t>松伏町</t>
  </si>
  <si>
    <t>野田市</t>
  </si>
  <si>
    <t>茂原市</t>
  </si>
  <si>
    <t>柏市</t>
  </si>
  <si>
    <t>流山市</t>
  </si>
  <si>
    <t>我孫子市</t>
  </si>
  <si>
    <t>鎌ケ谷市</t>
  </si>
  <si>
    <t>袖ケ浦市</t>
  </si>
  <si>
    <t>白井市</t>
  </si>
  <si>
    <t>酒々井町</t>
  </si>
  <si>
    <t>武蔵村山市</t>
  </si>
  <si>
    <t>羽村市</t>
  </si>
  <si>
    <t>奥多摩町</t>
  </si>
  <si>
    <t>檜原村</t>
  </si>
  <si>
    <t>三浦市</t>
  </si>
  <si>
    <t>秦野市</t>
  </si>
  <si>
    <t>葉山町</t>
  </si>
  <si>
    <t>大磯町</t>
  </si>
  <si>
    <t>二宮町</t>
  </si>
  <si>
    <t>清川村</t>
  </si>
  <si>
    <t>岐阜市</t>
  </si>
  <si>
    <t>静岡市</t>
  </si>
  <si>
    <t>岡崎市</t>
  </si>
  <si>
    <t>春日井市</t>
  </si>
  <si>
    <t>津島市</t>
  </si>
  <si>
    <t>碧南市</t>
  </si>
  <si>
    <t>安城市</t>
  </si>
  <si>
    <t>西尾市</t>
  </si>
  <si>
    <t>稲沢市</t>
  </si>
  <si>
    <t>知立市</t>
  </si>
  <si>
    <t>豊明市</t>
  </si>
  <si>
    <t>日進市</t>
  </si>
  <si>
    <t>愛西市</t>
  </si>
  <si>
    <t>北名古屋市</t>
  </si>
  <si>
    <t>弥富市</t>
  </si>
  <si>
    <t>あま市</t>
  </si>
  <si>
    <t>長久手市</t>
  </si>
  <si>
    <t>東郷町</t>
  </si>
  <si>
    <t>大治町</t>
  </si>
  <si>
    <t>蟹江町</t>
  </si>
  <si>
    <t>津市</t>
  </si>
  <si>
    <t>四日市市</t>
  </si>
  <si>
    <t>桑名市</t>
  </si>
  <si>
    <t>鈴鹿市</t>
  </si>
  <si>
    <t>亀山市</t>
  </si>
  <si>
    <t>彦根市</t>
  </si>
  <si>
    <t>守山市</t>
  </si>
  <si>
    <t>甲賀市</t>
  </si>
  <si>
    <t>宇治市</t>
  </si>
  <si>
    <t>亀岡市</t>
  </si>
  <si>
    <t>向日市</t>
  </si>
  <si>
    <t>長岡京市</t>
  </si>
  <si>
    <t>八幡市</t>
  </si>
  <si>
    <t>京田辺市</t>
  </si>
  <si>
    <t>木津川市</t>
  </si>
  <si>
    <t>精華町</t>
  </si>
  <si>
    <t>岸和田市</t>
  </si>
  <si>
    <t>泉大津市</t>
  </si>
  <si>
    <t>貝塚市</t>
  </si>
  <si>
    <t>泉佐野市</t>
  </si>
  <si>
    <t>富田林市</t>
  </si>
  <si>
    <t>河内長野市</t>
  </si>
  <si>
    <t>和泉市</t>
  </si>
  <si>
    <t>柏原市</t>
  </si>
  <si>
    <t>羽曳野市</t>
  </si>
  <si>
    <t>藤井寺市</t>
  </si>
  <si>
    <t>泉南市</t>
  </si>
  <si>
    <t>大阪狭山市</t>
  </si>
  <si>
    <t>阪南市</t>
  </si>
  <si>
    <t>島本町</t>
  </si>
  <si>
    <t>豊能町</t>
  </si>
  <si>
    <t>能勢町</t>
  </si>
  <si>
    <t>忠岡町</t>
  </si>
  <si>
    <t>熊取町</t>
  </si>
  <si>
    <t>田尻町</t>
  </si>
  <si>
    <t>岬町</t>
  </si>
  <si>
    <t>太子町</t>
  </si>
  <si>
    <t>河南町</t>
  </si>
  <si>
    <t>千早赤阪村</t>
  </si>
  <si>
    <t>明石市</t>
  </si>
  <si>
    <t>猪名川町</t>
  </si>
  <si>
    <t>奈良市</t>
  </si>
  <si>
    <t>大和高田市</t>
  </si>
  <si>
    <t>大和郡山市</t>
  </si>
  <si>
    <t>生駒市</t>
  </si>
  <si>
    <t>和歌山市</t>
  </si>
  <si>
    <t>橋本市</t>
  </si>
  <si>
    <t>大野城市</t>
  </si>
  <si>
    <t>太宰府市</t>
  </si>
  <si>
    <t>福津市</t>
  </si>
  <si>
    <t>糸島市</t>
  </si>
  <si>
    <t>粕屋町</t>
  </si>
  <si>
    <t>札幌市</t>
  </si>
  <si>
    <t>結城市</t>
  </si>
  <si>
    <t>下妻市</t>
  </si>
  <si>
    <t>常総市</t>
  </si>
  <si>
    <t>笠間市</t>
  </si>
  <si>
    <t>ひたちなか市</t>
  </si>
  <si>
    <t>那珂市</t>
  </si>
  <si>
    <t>筑西市</t>
  </si>
  <si>
    <t>坂東市</t>
  </si>
  <si>
    <t>稲敷市</t>
  </si>
  <si>
    <t>つくばみらい市</t>
  </si>
  <si>
    <t>大洗町</t>
  </si>
  <si>
    <t>阿見町</t>
  </si>
  <si>
    <t>河内町</t>
  </si>
  <si>
    <t>八千代町</t>
  </si>
  <si>
    <t>五霞町</t>
  </si>
  <si>
    <t>境町</t>
  </si>
  <si>
    <t>栃木市</t>
  </si>
  <si>
    <t>鹿沼市</t>
  </si>
  <si>
    <t>日光市</t>
  </si>
  <si>
    <t>小山市</t>
  </si>
  <si>
    <t>真岡市</t>
  </si>
  <si>
    <t>大田原市</t>
  </si>
  <si>
    <t>さくら市</t>
  </si>
  <si>
    <t>壬生町</t>
  </si>
  <si>
    <t>前橋市</t>
  </si>
  <si>
    <t>伊勢崎市</t>
  </si>
  <si>
    <t>太田市</t>
  </si>
  <si>
    <t>渋川市</t>
  </si>
  <si>
    <t>玉村町</t>
  </si>
  <si>
    <t>熊谷市</t>
  </si>
  <si>
    <t>深谷市</t>
  </si>
  <si>
    <t>日高市</t>
  </si>
  <si>
    <t>毛呂山町</t>
  </si>
  <si>
    <t>越生町</t>
  </si>
  <si>
    <t>滑川町</t>
  </si>
  <si>
    <t>川島町</t>
  </si>
  <si>
    <t>吉見町</t>
  </si>
  <si>
    <t>鳩山町</t>
  </si>
  <si>
    <t>寄居町</t>
  </si>
  <si>
    <t>木更津市</t>
  </si>
  <si>
    <t>東金市</t>
  </si>
  <si>
    <t>君津市</t>
  </si>
  <si>
    <t>富津市</t>
  </si>
  <si>
    <t>八街市</t>
  </si>
  <si>
    <t>山武市</t>
  </si>
  <si>
    <t>長柄町</t>
  </si>
  <si>
    <t>長南町</t>
  </si>
  <si>
    <t>箱根町</t>
  </si>
  <si>
    <t>新潟市</t>
  </si>
  <si>
    <t>富山市</t>
  </si>
  <si>
    <t>金沢市</t>
  </si>
  <si>
    <t>内灘町</t>
  </si>
  <si>
    <t>福井市</t>
  </si>
  <si>
    <t>甲府市</t>
  </si>
  <si>
    <t>長野市</t>
  </si>
  <si>
    <t>松本市</t>
  </si>
  <si>
    <t>塩尻市</t>
  </si>
  <si>
    <t>大垣市</t>
  </si>
  <si>
    <t>多治見市</t>
  </si>
  <si>
    <t>各務原市</t>
  </si>
  <si>
    <t>可児市</t>
  </si>
  <si>
    <t>浜松市</t>
  </si>
  <si>
    <t>沼津市</t>
  </si>
  <si>
    <t>三島市</t>
  </si>
  <si>
    <t>富士宮市</t>
  </si>
  <si>
    <t>島田市</t>
  </si>
  <si>
    <t>富士市</t>
  </si>
  <si>
    <t>磐田市</t>
  </si>
  <si>
    <t>焼津市</t>
  </si>
  <si>
    <t>掛川市</t>
  </si>
  <si>
    <t>藤枝市</t>
  </si>
  <si>
    <t>御殿場市</t>
  </si>
  <si>
    <t>袋井市</t>
  </si>
  <si>
    <t>裾野市</t>
  </si>
  <si>
    <t>函南町</t>
  </si>
  <si>
    <t>清水町</t>
  </si>
  <si>
    <t>長泉町</t>
  </si>
  <si>
    <t>小山町</t>
  </si>
  <si>
    <t>川根本町</t>
  </si>
  <si>
    <t>森町</t>
  </si>
  <si>
    <t>豊橋市</t>
  </si>
  <si>
    <t>一宮市</t>
  </si>
  <si>
    <t>半田市</t>
  </si>
  <si>
    <t>豊川市</t>
  </si>
  <si>
    <t>蒲郡市</t>
  </si>
  <si>
    <t>犬山市</t>
  </si>
  <si>
    <t>常滑市</t>
  </si>
  <si>
    <t>江南市</t>
  </si>
  <si>
    <t>小牧市</t>
  </si>
  <si>
    <t>新城市</t>
  </si>
  <si>
    <t>東海市</t>
  </si>
  <si>
    <t>大府市</t>
  </si>
  <si>
    <t>知多市</t>
  </si>
  <si>
    <t>尾張旭市</t>
  </si>
  <si>
    <t>高浜市</t>
  </si>
  <si>
    <t>岩倉市</t>
  </si>
  <si>
    <t>田原市</t>
  </si>
  <si>
    <t>大口町</t>
  </si>
  <si>
    <t>扶桑町</t>
  </si>
  <si>
    <t>阿久比町</t>
  </si>
  <si>
    <t>東浦町</t>
  </si>
  <si>
    <t>幸田町</t>
  </si>
  <si>
    <t>設楽町</t>
  </si>
  <si>
    <t>東栄町</t>
  </si>
  <si>
    <t>豊根村</t>
  </si>
  <si>
    <t>名張市</t>
  </si>
  <si>
    <t>いなべ市</t>
  </si>
  <si>
    <t>伊賀市</t>
  </si>
  <si>
    <t>木曽岬町</t>
  </si>
  <si>
    <t>東員町</t>
  </si>
  <si>
    <t>菰野町</t>
  </si>
  <si>
    <t>朝日町</t>
  </si>
  <si>
    <t>川越町</t>
  </si>
  <si>
    <t>長浜市</t>
  </si>
  <si>
    <t>野洲市</t>
  </si>
  <si>
    <t>湖南市</t>
  </si>
  <si>
    <t>東近江市</t>
  </si>
  <si>
    <t>城陽市</t>
  </si>
  <si>
    <t>大山崎町</t>
  </si>
  <si>
    <t>久御山町</t>
  </si>
  <si>
    <t>姫路市</t>
  </si>
  <si>
    <t>加古川市</t>
  </si>
  <si>
    <t>三木市</t>
  </si>
  <si>
    <t>高砂市</t>
  </si>
  <si>
    <t>稲美町</t>
  </si>
  <si>
    <t>播磨町</t>
  </si>
  <si>
    <t>天理市</t>
  </si>
  <si>
    <t>橿原市</t>
  </si>
  <si>
    <t>桜井市</t>
  </si>
  <si>
    <t>御所市</t>
  </si>
  <si>
    <t>香芝市</t>
  </si>
  <si>
    <t>葛城市</t>
  </si>
  <si>
    <t>宇陀市</t>
  </si>
  <si>
    <t>山添村</t>
  </si>
  <si>
    <t>平群町</t>
  </si>
  <si>
    <t>三郷町</t>
  </si>
  <si>
    <t>斑鳩町</t>
  </si>
  <si>
    <t>安堵町</t>
  </si>
  <si>
    <t>川西町</t>
  </si>
  <si>
    <t>三宅町</t>
  </si>
  <si>
    <t>田原本町</t>
  </si>
  <si>
    <t>曽爾村</t>
  </si>
  <si>
    <t>明日香村</t>
  </si>
  <si>
    <t>上牧町</t>
  </si>
  <si>
    <t>王寺町</t>
  </si>
  <si>
    <t>広陵町</t>
  </si>
  <si>
    <t>河合町</t>
  </si>
  <si>
    <t>岡山市</t>
  </si>
  <si>
    <t>東広島市</t>
  </si>
  <si>
    <t>廿日市市</t>
  </si>
  <si>
    <t>海田町</t>
  </si>
  <si>
    <t>坂町</t>
  </si>
  <si>
    <t>周南市</t>
  </si>
  <si>
    <t>徳島市</t>
  </si>
  <si>
    <t>高松市</t>
  </si>
  <si>
    <t>北九州市</t>
  </si>
  <si>
    <t>飯塚市</t>
  </si>
  <si>
    <t>筑紫野市</t>
  </si>
  <si>
    <t>古賀市</t>
  </si>
  <si>
    <t>長崎市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</si>
  <si>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</si>
  <si>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</si>
  <si>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</si>
  <si>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</si>
  <si>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</si>
  <si>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</si>
  <si>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</si>
  <si>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</si>
  <si>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</si>
  <si>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</si>
  <si>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</si>
  <si>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</si>
  <si>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</si>
  <si>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</si>
  <si>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</si>
  <si>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</si>
  <si>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</si>
  <si>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</si>
  <si>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</si>
  <si>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</si>
  <si>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</si>
  <si>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</si>
  <si>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</si>
  <si>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</si>
  <si>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</si>
  <si>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</si>
  <si>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</si>
  <si>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</si>
  <si>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</si>
  <si>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</si>
  <si>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</si>
  <si>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</si>
  <si>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</si>
  <si>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</si>
  <si>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</si>
  <si>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</si>
  <si>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</si>
  <si>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</si>
  <si>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</si>
  <si>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</si>
  <si>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</si>
  <si>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</si>
  <si>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</si>
  <si>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</si>
  <si>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</si>
  <si>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</si>
  <si>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</si>
  <si>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</si>
  <si>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</si>
  <si>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</si>
  <si>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</si>
  <si>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</si>
  <si>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</si>
  <si>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</si>
  <si>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</si>
  <si>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</si>
  <si>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</si>
  <si>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</si>
  <si>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</si>
  <si>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</si>
  <si>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</si>
  <si>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</si>
  <si>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</si>
  <si>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</si>
  <si>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</si>
  <si>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</si>
  <si>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</si>
  <si>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</si>
  <si>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</si>
  <si>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</si>
  <si>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</si>
  <si>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</si>
  <si>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</si>
  <si>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</si>
  <si>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</si>
  <si>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</si>
  <si>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</si>
  <si>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</si>
  <si>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</si>
  <si>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</si>
  <si>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</si>
  <si>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</si>
  <si>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</si>
  <si>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</si>
  <si>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</si>
  <si>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</si>
  <si>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</si>
  <si>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</si>
  <si>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</si>
  <si>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</si>
  <si>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</si>
  <si>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</si>
  <si>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</si>
  <si>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</si>
  <si>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</si>
  <si>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</si>
  <si>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</si>
  <si>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</si>
  <si>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</si>
  <si>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</si>
  <si>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</si>
  <si>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</si>
  <si>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</si>
  <si>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</si>
  <si>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</si>
  <si>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</si>
  <si>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</si>
  <si>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</si>
  <si>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</si>
  <si>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</si>
  <si>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</si>
  <si>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</si>
  <si>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</si>
  <si>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</si>
  <si>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</si>
  <si>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</si>
  <si>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</si>
  <si>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</si>
  <si>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</si>
  <si>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</si>
  <si>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</si>
  <si>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</si>
  <si>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</si>
  <si>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</si>
  <si>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</si>
  <si>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</si>
  <si>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</si>
  <si>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</si>
  <si>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</si>
  <si>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</si>
  <si>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</si>
  <si>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</si>
  <si>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</si>
  <si>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</si>
  <si>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</si>
  <si>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</si>
  <si>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</si>
  <si>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</si>
  <si>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</si>
  <si>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</si>
  <si>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</si>
  <si>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</si>
  <si>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</si>
  <si>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</si>
  <si>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</si>
  <si>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</si>
  <si>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</si>
  <si>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</si>
  <si>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</si>
  <si>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</si>
  <si>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</si>
  <si>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</si>
  <si>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</si>
  <si>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</si>
  <si>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</si>
  <si>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</si>
  <si>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</si>
  <si>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</si>
  <si>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</si>
  <si>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</si>
  <si>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</si>
  <si>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</si>
  <si>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</si>
  <si>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</si>
  <si>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</si>
  <si>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</si>
  <si>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</si>
  <si>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</si>
  <si>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</si>
  <si>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</si>
  <si>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</si>
  <si>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</si>
  <si>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</si>
  <si>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</si>
  <si>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</si>
  <si>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</si>
  <si>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</si>
  <si>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</si>
  <si>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</si>
  <si>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</si>
  <si>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</si>
  <si>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</si>
  <si>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</si>
  <si>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</si>
  <si>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</si>
  <si>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</si>
  <si>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</si>
  <si>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</si>
  <si>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</si>
  <si>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</si>
  <si>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</si>
  <si>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</si>
  <si>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</si>
  <si>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</si>
  <si>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</si>
  <si>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</si>
  <si>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</si>
  <si>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</si>
  <si>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</si>
  <si>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</si>
  <si>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</si>
  <si>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</si>
  <si>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</si>
  <si>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</si>
  <si>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</si>
  <si>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</si>
  <si>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</si>
  <si>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</si>
  <si>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</si>
  <si>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</si>
  <si>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</si>
  <si>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</si>
  <si>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</si>
  <si>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</si>
  <si>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</si>
  <si>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</si>
  <si>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</si>
  <si>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</si>
  <si>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</si>
  <si>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</si>
  <si>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</si>
  <si>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</si>
  <si>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</si>
  <si>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</si>
  <si>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</si>
  <si>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</si>
  <si>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</si>
  <si>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</si>
  <si>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</si>
  <si>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</si>
  <si>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</si>
  <si>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</si>
  <si>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</si>
  <si>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</si>
  <si>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</si>
  <si>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</si>
  <si>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</si>
  <si>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</si>
  <si>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</si>
  <si>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</si>
  <si>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</si>
  <si>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</si>
  <si>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</si>
  <si>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</si>
  <si>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</si>
  <si>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</si>
  <si>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</si>
  <si>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</si>
  <si>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</si>
  <si>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</si>
  <si>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</si>
  <si>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</si>
  <si>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</si>
  <si>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</si>
  <si>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</si>
  <si>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</si>
  <si>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</si>
  <si>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</si>
  <si>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</si>
  <si>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</si>
  <si>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</si>
  <si>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</si>
  <si>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</si>
  <si>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</si>
  <si>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</si>
  <si>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</si>
  <si>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</si>
  <si>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</si>
  <si>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</si>
  <si>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</si>
  <si>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</si>
  <si>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</si>
  <si>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</si>
  <si>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</si>
  <si>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</si>
  <si>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</si>
  <si>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</si>
  <si>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</si>
  <si>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</si>
  <si>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</si>
  <si>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</si>
  <si>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</si>
  <si>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</si>
  <si>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</si>
  <si>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</si>
  <si>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</si>
  <si>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</si>
  <si>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</si>
  <si>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</si>
  <si>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</si>
  <si>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</si>
  <si>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</si>
  <si>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</si>
  <si>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</si>
  <si>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</si>
  <si>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</si>
  <si>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</si>
  <si>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</si>
  <si>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</si>
  <si>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</si>
  <si>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</si>
  <si>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</si>
  <si>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</si>
  <si>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</si>
  <si>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</si>
  <si>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</si>
  <si>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</si>
  <si>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</si>
  <si>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</si>
  <si>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</si>
  <si>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</si>
  <si>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</si>
  <si>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</si>
  <si>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</si>
  <si>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</si>
  <si>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</si>
  <si>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</si>
  <si>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</si>
  <si>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</si>
  <si>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</si>
  <si>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</si>
  <si>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</si>
  <si>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</si>
  <si>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</si>
  <si>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</si>
  <si>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</si>
  <si>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</si>
  <si>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</si>
  <si>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</si>
  <si>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</si>
  <si>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</si>
  <si>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大江町</t>
  </si>
  <si>
    <t>大石田町</t>
  </si>
  <si>
    <t>金山町</t>
  </si>
  <si>
    <t>最上町</t>
  </si>
  <si>
    <t>舟形町</t>
  </si>
  <si>
    <t>真室川町</t>
  </si>
  <si>
    <t>大蔵村</t>
  </si>
  <si>
    <t>鮭川村</t>
  </si>
  <si>
    <t>戸沢村</t>
  </si>
  <si>
    <t>高畠町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</si>
  <si>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</si>
  <si>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</si>
  <si>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</si>
  <si>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</si>
  <si>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</si>
  <si>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</si>
  <si>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</si>
  <si>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</si>
  <si>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</si>
  <si>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</si>
  <si>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</si>
  <si>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</si>
  <si>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</si>
  <si>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</si>
  <si>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</si>
  <si>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</si>
  <si>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</si>
  <si>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</si>
  <si>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</si>
  <si>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</si>
  <si>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</si>
  <si>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</si>
  <si>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</si>
  <si>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</si>
  <si>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</si>
  <si>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</si>
  <si>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</si>
  <si>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</si>
  <si>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</si>
  <si>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</si>
  <si>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</si>
  <si>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</si>
  <si>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</si>
  <si>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</si>
  <si>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</si>
  <si>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</si>
  <si>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</si>
  <si>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</si>
  <si>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</si>
  <si>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</si>
  <si>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</si>
  <si>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</si>
  <si>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</si>
  <si>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</si>
  <si>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</si>
  <si>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</si>
  <si>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</si>
  <si>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</si>
  <si>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</si>
  <si>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</si>
  <si>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</si>
  <si>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</si>
  <si>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</si>
  <si>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</si>
  <si>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</si>
  <si>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</si>
  <si>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</si>
  <si>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</si>
  <si>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</si>
  <si>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</si>
  <si>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</si>
  <si>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</si>
  <si>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</si>
  <si>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石岡市</t>
  </si>
  <si>
    <t>常陸太田市</t>
  </si>
  <si>
    <t>高萩市</t>
  </si>
  <si>
    <t>北茨城市</t>
  </si>
  <si>
    <t>鹿嶋市</t>
  </si>
  <si>
    <t>潮来市</t>
  </si>
  <si>
    <t>常陸大宮市</t>
  </si>
  <si>
    <t>かすみがうら市</t>
  </si>
  <si>
    <t>桜川市</t>
  </si>
  <si>
    <t>神栖市</t>
  </si>
  <si>
    <t>行方市</t>
  </si>
  <si>
    <t>鉾田市</t>
  </si>
  <si>
    <t>小美玉市</t>
  </si>
  <si>
    <t>茨城町</t>
  </si>
  <si>
    <t>城里町</t>
  </si>
  <si>
    <t>東海村</t>
  </si>
  <si>
    <t>大子町</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</si>
  <si>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</si>
  <si>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</si>
  <si>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</si>
  <si>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</si>
  <si>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</si>
  <si>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</si>
  <si>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</si>
  <si>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</si>
  <si>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</si>
  <si>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</si>
  <si>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</si>
  <si>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</si>
  <si>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</si>
  <si>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</si>
  <si>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</si>
  <si>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</si>
  <si>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</si>
  <si>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</si>
  <si>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</si>
  <si>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</si>
  <si>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</si>
  <si>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</si>
  <si>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</si>
  <si>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</si>
  <si>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</si>
  <si>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</si>
  <si>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</si>
  <si>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</si>
  <si>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</si>
  <si>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</si>
  <si>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</si>
  <si>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</si>
  <si>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</si>
  <si>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</si>
  <si>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</si>
  <si>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</si>
  <si>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</si>
  <si>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</si>
  <si>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</si>
  <si>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</si>
  <si>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</si>
  <si>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</si>
  <si>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</si>
  <si>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</si>
  <si>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</si>
  <si>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</si>
  <si>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</si>
  <si>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</si>
  <si>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白岡市</t>
    <rPh sb="0" eb="2">
      <t>シラオカ</t>
    </rPh>
    <rPh sb="2" eb="3">
      <t>シ</t>
    </rPh>
    <phoneticPr fontId="1"/>
  </si>
  <si>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</si>
  <si>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</si>
  <si>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</si>
  <si>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</si>
  <si>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</si>
  <si>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</si>
  <si>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</si>
  <si>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</si>
  <si>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</si>
  <si>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</si>
  <si>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</si>
  <si>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</si>
  <si>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</si>
  <si>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</si>
  <si>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</si>
  <si>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</si>
  <si>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</si>
  <si>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</si>
  <si>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</si>
  <si>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</si>
  <si>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大網白里市</t>
    <rPh sb="4" eb="5">
      <t>シ</t>
    </rPh>
    <phoneticPr fontId="1"/>
  </si>
  <si>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</si>
  <si>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</si>
  <si>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</si>
  <si>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</si>
  <si>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</si>
  <si>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</si>
  <si>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</si>
  <si>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</si>
  <si>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</si>
  <si>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</si>
  <si>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</si>
  <si>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</si>
  <si>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</si>
  <si>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</si>
  <si>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</si>
  <si>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</si>
  <si>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</si>
  <si>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</si>
  <si>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</si>
  <si>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</si>
  <si>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</si>
  <si>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</si>
  <si>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</si>
  <si>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</si>
  <si>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</si>
  <si>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</si>
  <si>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</si>
  <si>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</si>
  <si>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</si>
  <si>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</si>
  <si>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</si>
  <si>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</si>
  <si>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</si>
  <si>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</si>
  <si>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</si>
  <si>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</si>
  <si>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</si>
  <si>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</si>
  <si>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</si>
  <si>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</si>
  <si>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</si>
  <si>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</si>
  <si>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</si>
  <si>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</si>
  <si>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</si>
  <si>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</si>
  <si>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</si>
  <si>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</si>
  <si>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</si>
  <si>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</si>
  <si>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</si>
  <si>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</si>
  <si>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</si>
  <si>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</si>
  <si>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</si>
  <si>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</si>
  <si>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</si>
  <si>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</si>
  <si>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</si>
  <si>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</si>
  <si>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</si>
  <si>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</si>
  <si>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</si>
  <si>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</si>
  <si>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</si>
  <si>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</si>
  <si>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</si>
  <si>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</si>
  <si>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</si>
  <si>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</si>
  <si>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</si>
  <si>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</si>
  <si>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</si>
  <si>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</si>
  <si>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</si>
  <si>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</si>
  <si>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</si>
  <si>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</si>
  <si>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</si>
  <si>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</si>
  <si>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</si>
  <si>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</si>
  <si>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</si>
  <si>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</si>
  <si>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</si>
  <si>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</si>
  <si>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</si>
  <si>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</si>
  <si>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</si>
  <si>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</si>
  <si>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</si>
  <si>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</si>
  <si>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</si>
  <si>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</si>
  <si>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</si>
  <si>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</si>
  <si>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</si>
  <si>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</si>
  <si>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</si>
  <si>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</si>
  <si>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</si>
  <si>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</si>
  <si>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</si>
  <si>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</si>
  <si>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</si>
  <si>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</si>
  <si>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</si>
  <si>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</si>
  <si>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</si>
  <si>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</si>
  <si>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</si>
  <si>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</si>
  <si>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</si>
  <si>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</si>
  <si>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</si>
  <si>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</si>
  <si>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</si>
  <si>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</si>
  <si>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</si>
  <si>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</si>
  <si>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</si>
  <si>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</si>
  <si>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</si>
  <si>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</si>
  <si>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</si>
  <si>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</si>
  <si>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</si>
  <si>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</si>
  <si>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</si>
  <si>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</si>
  <si>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</si>
  <si>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</si>
  <si>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</si>
  <si>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</si>
  <si>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</si>
  <si>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</si>
  <si>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</si>
  <si>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</si>
  <si>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</si>
  <si>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</si>
  <si>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</si>
  <si>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</si>
  <si>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</si>
  <si>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</si>
  <si>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</si>
  <si>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</si>
  <si>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</si>
  <si>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</si>
  <si>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</si>
  <si>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</si>
  <si>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</si>
  <si>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</si>
  <si>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</si>
  <si>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</si>
  <si>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</si>
  <si>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</si>
  <si>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</si>
  <si>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</si>
  <si>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</si>
  <si>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</si>
  <si>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</si>
  <si>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</si>
  <si>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</si>
  <si>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</si>
  <si>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</si>
  <si>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</si>
  <si>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</si>
  <si>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</si>
  <si>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</si>
  <si>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</si>
  <si>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</si>
  <si>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</si>
  <si>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</si>
  <si>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</si>
  <si>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</si>
  <si>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</si>
  <si>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</si>
  <si>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</si>
  <si>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</si>
  <si>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</si>
  <si>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</si>
  <si>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</si>
  <si>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</si>
  <si>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</si>
  <si>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</si>
  <si>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</si>
  <si>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</si>
  <si>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</si>
  <si>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</si>
  <si>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</si>
  <si>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</si>
  <si>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</si>
  <si>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</si>
  <si>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</si>
  <si>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</si>
  <si>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</si>
  <si>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</si>
  <si>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</si>
  <si>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</si>
  <si>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</si>
  <si>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</si>
  <si>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</si>
  <si>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</si>
  <si>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</si>
  <si>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</si>
  <si>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</si>
  <si>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</si>
  <si>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</si>
  <si>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</si>
  <si>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</si>
  <si>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</si>
  <si>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</si>
  <si>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</si>
  <si>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</si>
  <si>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</si>
  <si>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</si>
  <si>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</si>
  <si>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</si>
  <si>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</si>
  <si>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</si>
  <si>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</si>
  <si>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</si>
  <si>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</si>
  <si>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</si>
  <si>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</si>
  <si>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</si>
  <si>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</si>
  <si>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</si>
  <si>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</si>
  <si>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</si>
  <si>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</si>
  <si>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</si>
  <si>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</si>
  <si>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</si>
  <si>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</si>
  <si>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</si>
  <si>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</si>
  <si>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</si>
  <si>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</si>
  <si>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</si>
  <si>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</si>
  <si>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</si>
  <si>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</si>
  <si>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</si>
  <si>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</si>
  <si>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</si>
  <si>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</si>
  <si>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</si>
  <si>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</si>
  <si>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</si>
  <si>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</si>
  <si>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</si>
  <si>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</si>
  <si>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</si>
  <si>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</si>
  <si>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</si>
  <si>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</si>
  <si>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</si>
  <si>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</si>
  <si>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</si>
  <si>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</si>
  <si>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</si>
  <si>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</si>
  <si>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</si>
  <si>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</si>
  <si>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</si>
  <si>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</si>
  <si>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</si>
  <si>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</si>
  <si>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</si>
  <si>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</si>
  <si>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</si>
  <si>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</si>
  <si>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</si>
  <si>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</si>
  <si>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</si>
  <si>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</si>
  <si>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</si>
  <si>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</si>
  <si>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</si>
  <si>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</si>
  <si>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</si>
  <si>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</si>
  <si>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</si>
  <si>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</si>
  <si>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</si>
  <si>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</si>
  <si>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</si>
  <si>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</si>
  <si>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</si>
  <si>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</si>
  <si>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</si>
  <si>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</si>
  <si>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</si>
  <si>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</si>
  <si>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</si>
  <si>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</si>
  <si>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</si>
  <si>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</si>
  <si>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</si>
  <si>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</si>
  <si>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</si>
  <si>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</si>
  <si>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</si>
  <si>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</si>
  <si>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</si>
  <si>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</si>
  <si>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</si>
  <si>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</si>
  <si>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</si>
  <si>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</si>
  <si>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</si>
  <si>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</si>
  <si>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</si>
  <si>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</si>
  <si>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</si>
  <si>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</si>
  <si>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</si>
  <si>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</si>
  <si>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</si>
  <si>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</si>
  <si>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</si>
  <si>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</si>
  <si>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</si>
  <si>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</si>
  <si>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</si>
  <si>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</si>
  <si>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</si>
  <si>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</si>
  <si>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</si>
  <si>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</si>
  <si>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</si>
  <si>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</si>
  <si>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</si>
  <si>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</si>
  <si>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</si>
  <si>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</si>
  <si>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</si>
  <si>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</si>
  <si>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</si>
  <si>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</si>
  <si>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</si>
  <si>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</si>
  <si>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</si>
  <si>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</si>
  <si>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</si>
  <si>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</si>
  <si>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</si>
  <si>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</si>
  <si>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</si>
  <si>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</si>
  <si>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</si>
  <si>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</si>
  <si>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</si>
  <si>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</si>
  <si>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</si>
  <si>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</si>
  <si>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</si>
  <si>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</si>
  <si>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</si>
  <si>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</si>
  <si>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</si>
  <si>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</si>
  <si>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</si>
  <si>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</si>
  <si>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</si>
  <si>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</si>
  <si>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</si>
  <si>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</si>
  <si>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</si>
  <si>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</si>
  <si>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</si>
  <si>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</si>
  <si>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</si>
  <si>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</si>
  <si>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</si>
  <si>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</si>
  <si>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</si>
  <si>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</si>
  <si>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</si>
  <si>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</si>
  <si>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</si>
  <si>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</si>
  <si>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</si>
  <si>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</si>
  <si>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</si>
  <si>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</si>
  <si>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</si>
  <si>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</si>
  <si>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</si>
  <si>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</si>
  <si>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</si>
  <si>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</si>
  <si>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</si>
  <si>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</si>
  <si>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</si>
  <si>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</si>
  <si>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</si>
  <si>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</si>
  <si>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</si>
  <si>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</si>
  <si>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</si>
  <si>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</si>
  <si>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</si>
  <si>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</si>
  <si>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</si>
  <si>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</si>
  <si>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</si>
  <si>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</si>
  <si>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</si>
  <si>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</si>
  <si>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</si>
  <si>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</si>
  <si>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</si>
  <si>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</si>
  <si>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</si>
  <si>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</si>
  <si>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</si>
  <si>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</si>
  <si>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</si>
  <si>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</si>
  <si>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</si>
  <si>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</si>
  <si>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</si>
  <si>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</si>
  <si>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</si>
  <si>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</si>
  <si>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</si>
  <si>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</si>
  <si>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</si>
  <si>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</si>
  <si>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</si>
  <si>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</si>
  <si>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</si>
  <si>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</si>
  <si>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</si>
  <si>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</si>
  <si>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</si>
  <si>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</si>
  <si>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</si>
  <si>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</si>
  <si>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</si>
  <si>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</si>
  <si>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</si>
  <si>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</si>
  <si>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</si>
  <si>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</si>
  <si>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</si>
  <si>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</si>
  <si>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</si>
  <si>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</si>
  <si>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</si>
  <si>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</si>
  <si>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</si>
  <si>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</si>
  <si>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</si>
  <si>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</si>
  <si>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</si>
  <si>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</si>
  <si>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</si>
  <si>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</si>
  <si>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</si>
  <si>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</si>
  <si>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</si>
  <si>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</si>
  <si>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</si>
  <si>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</si>
  <si>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</si>
  <si>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</si>
  <si>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</si>
  <si>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</si>
  <si>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</si>
  <si>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</si>
  <si>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</si>
  <si>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</si>
  <si>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</si>
  <si>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</si>
  <si>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</si>
  <si>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</si>
  <si>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</si>
  <si>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</si>
  <si>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</si>
  <si>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</si>
  <si>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</si>
  <si>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</si>
  <si>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</si>
  <si>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</si>
  <si>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</si>
  <si>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</si>
  <si>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</si>
  <si>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</si>
  <si>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</si>
  <si>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</si>
  <si>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</si>
  <si>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</si>
  <si>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</si>
  <si>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</si>
  <si>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</si>
  <si>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</si>
  <si>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</si>
  <si>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</si>
  <si>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</si>
  <si>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</si>
  <si>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</si>
  <si>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</si>
  <si>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</si>
  <si>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</si>
  <si>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</si>
  <si>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</si>
  <si>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</si>
  <si>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</si>
  <si>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</si>
  <si>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</si>
  <si>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</si>
  <si>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</si>
  <si>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</si>
  <si>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</si>
  <si>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</si>
  <si>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</si>
  <si>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</si>
  <si>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</si>
  <si>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</si>
  <si>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</si>
  <si>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</si>
  <si>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</si>
  <si>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</si>
  <si>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</si>
  <si>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</si>
  <si>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</si>
  <si>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</si>
  <si>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</si>
  <si>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</si>
  <si>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</si>
  <si>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</si>
  <si>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</si>
  <si>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</si>
  <si>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</si>
  <si>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</si>
  <si>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</si>
  <si>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</si>
  <si>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</si>
  <si>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</si>
  <si>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</si>
  <si>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</si>
  <si>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</si>
  <si>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</si>
  <si>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</si>
  <si>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</si>
  <si>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</si>
  <si>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</si>
  <si>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</si>
  <si>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</si>
  <si>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</si>
  <si>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</si>
  <si>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</si>
  <si>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</si>
  <si>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</si>
  <si>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</si>
  <si>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</si>
  <si>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</si>
  <si>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</si>
  <si>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</si>
  <si>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</si>
  <si>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</si>
  <si>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</si>
  <si>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</si>
  <si>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</si>
  <si>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</si>
  <si>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</si>
  <si>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</si>
  <si>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</si>
  <si>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</si>
  <si>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</si>
  <si>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</si>
  <si>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</si>
  <si>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</si>
  <si>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</si>
  <si>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</si>
  <si>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</si>
  <si>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</si>
  <si>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</si>
  <si>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</si>
  <si>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</si>
  <si>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</si>
  <si>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</si>
  <si>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</si>
  <si>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</si>
  <si>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</si>
  <si>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</si>
  <si>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</si>
  <si>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</si>
  <si>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</si>
  <si>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</si>
  <si>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</si>
  <si>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</si>
  <si>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</si>
  <si>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</si>
  <si>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</si>
  <si>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</si>
  <si>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</si>
  <si>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</si>
  <si>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</si>
  <si>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</si>
  <si>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</si>
  <si>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</si>
  <si>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</si>
  <si>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</si>
  <si>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</si>
  <si>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</si>
  <si>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</si>
  <si>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</si>
  <si>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</si>
  <si>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</si>
  <si>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</si>
  <si>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</si>
  <si>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</si>
  <si>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</si>
  <si>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</si>
  <si>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</si>
  <si>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</si>
  <si>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</si>
  <si>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</si>
  <si>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</si>
  <si>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</si>
  <si>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</si>
  <si>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</si>
  <si>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</si>
  <si>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</si>
  <si>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</si>
  <si>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</si>
  <si>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</si>
  <si>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</si>
  <si>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</si>
  <si>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</si>
  <si>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</si>
  <si>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</si>
  <si>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</si>
  <si>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</si>
  <si>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</si>
  <si>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</si>
  <si>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</si>
  <si>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</si>
  <si>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</si>
  <si>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</si>
  <si>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</si>
  <si>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</si>
  <si>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</si>
  <si>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</si>
  <si>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</si>
  <si>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</si>
  <si>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</si>
  <si>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</si>
  <si>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</si>
  <si>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</si>
  <si>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</si>
  <si>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</si>
  <si>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</si>
  <si>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</si>
  <si>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</si>
  <si>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</si>
  <si>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</si>
  <si>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</si>
  <si>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</si>
  <si>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</si>
  <si>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</si>
  <si>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</si>
  <si>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</si>
  <si>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</si>
  <si>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</si>
  <si>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</si>
  <si>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</si>
  <si>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</si>
  <si>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</si>
  <si>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</si>
  <si>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</si>
  <si>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</si>
  <si>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</si>
  <si>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</si>
  <si>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</si>
  <si>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</si>
  <si>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</si>
  <si>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</si>
  <si>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</si>
  <si>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</si>
  <si>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</si>
  <si>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</si>
  <si>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</si>
  <si>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</si>
  <si>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</si>
  <si>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</si>
  <si>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</si>
  <si>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</si>
  <si>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</si>
  <si>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</si>
  <si>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</si>
  <si>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</si>
  <si>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</si>
  <si>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</si>
  <si>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</si>
  <si>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</si>
  <si>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</si>
  <si>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</si>
  <si>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</si>
  <si>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</si>
  <si>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</si>
  <si>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</si>
  <si>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</si>
  <si>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</si>
  <si>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</si>
  <si>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</si>
  <si>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</si>
  <si>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</si>
  <si>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</si>
  <si>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</si>
  <si>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</si>
  <si>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</si>
  <si>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</si>
  <si>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</si>
  <si>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</si>
  <si>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</si>
  <si>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</si>
  <si>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</si>
  <si>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</si>
  <si>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</si>
  <si>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</si>
  <si>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</si>
  <si>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</si>
  <si>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</si>
  <si>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</si>
  <si>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</si>
  <si>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</si>
  <si>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</si>
  <si>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</si>
  <si>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</si>
  <si>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</si>
  <si>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</si>
  <si>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</si>
  <si>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</si>
  <si>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</si>
  <si>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</si>
  <si>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</si>
  <si>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</si>
  <si>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</si>
  <si>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</si>
  <si>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</si>
  <si>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</si>
  <si>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</si>
  <si>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</si>
  <si>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</si>
  <si>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</si>
  <si>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</si>
  <si>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</si>
  <si>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</si>
  <si>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</si>
  <si>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</si>
  <si>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</si>
  <si>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</si>
  <si>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</si>
  <si>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</si>
  <si>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</si>
  <si>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</si>
  <si>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</si>
  <si>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</si>
  <si>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</si>
  <si>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</si>
  <si>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</si>
  <si>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</si>
  <si>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</si>
  <si>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</si>
  <si>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</si>
  <si>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</si>
  <si>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</si>
  <si>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</si>
  <si>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</si>
  <si>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</si>
  <si>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</si>
  <si>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</si>
  <si>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</si>
  <si>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</si>
  <si>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</si>
  <si>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</si>
  <si>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</si>
  <si>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</si>
  <si>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</si>
  <si>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</si>
  <si>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</si>
  <si>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</si>
  <si>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</si>
  <si>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</si>
  <si>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</si>
  <si>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</si>
  <si>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</si>
  <si>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</si>
  <si>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</si>
  <si>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</si>
  <si>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</si>
  <si>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</si>
  <si>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</si>
  <si>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</si>
  <si>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</si>
  <si>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</si>
  <si>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</si>
  <si>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</si>
  <si>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</si>
  <si>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</si>
  <si>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</si>
  <si>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</si>
  <si>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</si>
  <si>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</si>
  <si>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</si>
  <si>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</si>
  <si>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</si>
  <si>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</si>
  <si>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</si>
  <si>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</si>
  <si>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</si>
  <si>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</si>
  <si>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</si>
  <si>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</si>
  <si>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</si>
  <si>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</si>
  <si>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</si>
  <si>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</si>
  <si>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</si>
  <si>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</si>
  <si>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</si>
  <si>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</si>
  <si>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</si>
  <si>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</si>
  <si>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</si>
  <si>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</si>
  <si>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</si>
  <si>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</si>
  <si>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</si>
  <si>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</si>
  <si>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</si>
  <si>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</si>
  <si>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</si>
  <si>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</si>
  <si>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</si>
  <si>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市区町村</t>
    <rPh sb="0" eb="4">
      <t>シクチョウソン</t>
    </rPh>
    <phoneticPr fontId="47"/>
  </si>
  <si>
    <t>介護サービス</t>
    <rPh sb="0" eb="2">
      <t>カイゴ</t>
    </rPh>
    <phoneticPr fontId="47"/>
  </si>
  <si>
    <t>人件費割合</t>
    <rPh sb="0" eb="3">
      <t>ジンケンヒ</t>
    </rPh>
    <rPh sb="3" eb="5">
      <t>ワリアイ</t>
    </rPh>
    <phoneticPr fontId="47"/>
  </si>
  <si>
    <t>千代田区</t>
    <rPh sb="0" eb="4">
      <t>チヨダク</t>
    </rPh>
    <phoneticPr fontId="47"/>
  </si>
  <si>
    <t>中央区</t>
    <rPh sb="0" eb="3">
      <t>チュウオウク</t>
    </rPh>
    <phoneticPr fontId="47"/>
  </si>
  <si>
    <t>港区</t>
    <rPh sb="0" eb="2">
      <t>ミナトク</t>
    </rPh>
    <phoneticPr fontId="47"/>
  </si>
  <si>
    <t>新宿区</t>
    <rPh sb="0" eb="3">
      <t>シンジュクク</t>
    </rPh>
    <phoneticPr fontId="47"/>
  </si>
  <si>
    <t>文京区</t>
    <rPh sb="0" eb="3">
      <t>ブンキョウク</t>
    </rPh>
    <phoneticPr fontId="47"/>
  </si>
  <si>
    <t>台東区</t>
    <rPh sb="0" eb="3">
      <t>タイトウク</t>
    </rPh>
    <phoneticPr fontId="47"/>
  </si>
  <si>
    <t>墨田区</t>
    <rPh sb="0" eb="3">
      <t>スミダク</t>
    </rPh>
    <phoneticPr fontId="47"/>
  </si>
  <si>
    <t>江東区</t>
    <rPh sb="0" eb="3">
      <t>コウトウク</t>
    </rPh>
    <phoneticPr fontId="47"/>
  </si>
  <si>
    <t>品川区</t>
    <rPh sb="0" eb="3">
      <t>シナガワク</t>
    </rPh>
    <phoneticPr fontId="47"/>
  </si>
  <si>
    <t>目黒区</t>
    <rPh sb="0" eb="3">
      <t>メグロク</t>
    </rPh>
    <phoneticPr fontId="47"/>
  </si>
  <si>
    <t>大田区</t>
    <rPh sb="0" eb="3">
      <t>オオタク</t>
    </rPh>
    <phoneticPr fontId="47"/>
  </si>
  <si>
    <t>世田谷区</t>
    <rPh sb="0" eb="4">
      <t>セタガヤク</t>
    </rPh>
    <phoneticPr fontId="47"/>
  </si>
  <si>
    <t>渋谷区</t>
    <rPh sb="0" eb="3">
      <t>シブヤク</t>
    </rPh>
    <phoneticPr fontId="47"/>
  </si>
  <si>
    <t>中野区</t>
    <rPh sb="0" eb="3">
      <t>ナカノク</t>
    </rPh>
    <phoneticPr fontId="47"/>
  </si>
  <si>
    <t>杉並区</t>
    <rPh sb="0" eb="3">
      <t>スギナミク</t>
    </rPh>
    <phoneticPr fontId="47"/>
  </si>
  <si>
    <t>豊島区</t>
    <rPh sb="0" eb="3">
      <t>トシマク</t>
    </rPh>
    <phoneticPr fontId="47"/>
  </si>
  <si>
    <t>北区</t>
    <rPh sb="0" eb="2">
      <t>キタク</t>
    </rPh>
    <phoneticPr fontId="47"/>
  </si>
  <si>
    <t>荒川区</t>
    <rPh sb="0" eb="3">
      <t>アラカワク</t>
    </rPh>
    <phoneticPr fontId="47"/>
  </si>
  <si>
    <t>板橋区</t>
    <rPh sb="0" eb="3">
      <t>イタバシク</t>
    </rPh>
    <phoneticPr fontId="47"/>
  </si>
  <si>
    <t>練馬区</t>
    <rPh sb="0" eb="3">
      <t>ネリマク</t>
    </rPh>
    <phoneticPr fontId="47"/>
  </si>
  <si>
    <t>足立区</t>
    <rPh sb="0" eb="3">
      <t>アダチク</t>
    </rPh>
    <phoneticPr fontId="47"/>
  </si>
  <si>
    <t>葛飾区</t>
    <rPh sb="0" eb="3">
      <t>カツシカク</t>
    </rPh>
    <phoneticPr fontId="47"/>
  </si>
  <si>
    <t>江戸川区</t>
    <rPh sb="0" eb="4">
      <t>エドガワク</t>
    </rPh>
    <phoneticPr fontId="47"/>
  </si>
  <si>
    <t>町田市</t>
    <rPh sb="0" eb="3">
      <t>マチダシ</t>
    </rPh>
    <phoneticPr fontId="47"/>
  </si>
  <si>
    <t>狛江市</t>
    <rPh sb="0" eb="3">
      <t>コマエシ</t>
    </rPh>
    <phoneticPr fontId="47"/>
  </si>
  <si>
    <t>多摩市</t>
    <rPh sb="0" eb="3">
      <t>タマシ</t>
    </rPh>
    <phoneticPr fontId="47"/>
  </si>
  <si>
    <t>横浜市</t>
    <rPh sb="0" eb="3">
      <t>ヨコハマシ</t>
    </rPh>
    <phoneticPr fontId="47"/>
  </si>
  <si>
    <t>川崎市</t>
    <rPh sb="0" eb="3">
      <t>カワサキシ</t>
    </rPh>
    <phoneticPr fontId="47"/>
  </si>
  <si>
    <t>大阪市</t>
    <rPh sb="0" eb="3">
      <t>オオサカシ</t>
    </rPh>
    <phoneticPr fontId="47"/>
  </si>
  <si>
    <t>東村山市</t>
    <rPh sb="0" eb="4">
      <t>ヒガシムラヤマシ</t>
    </rPh>
    <phoneticPr fontId="48"/>
  </si>
  <si>
    <t>清瀬市</t>
    <rPh sb="0" eb="3">
      <t>キヨセシ</t>
    </rPh>
    <phoneticPr fontId="48"/>
  </si>
  <si>
    <t>東久留米市</t>
    <phoneticPr fontId="47"/>
  </si>
  <si>
    <t>志木市</t>
    <rPh sb="0" eb="3">
      <t>シキシ</t>
    </rPh>
    <phoneticPr fontId="47"/>
  </si>
  <si>
    <t>和光市</t>
    <rPh sb="0" eb="3">
      <t>ワコウシ</t>
    </rPh>
    <phoneticPr fontId="47"/>
  </si>
  <si>
    <t>海老名市</t>
    <rPh sb="0" eb="4">
      <t>エビナシ</t>
    </rPh>
    <phoneticPr fontId="47"/>
  </si>
  <si>
    <t>刈谷市</t>
    <phoneticPr fontId="47"/>
  </si>
  <si>
    <t>豊田市</t>
    <phoneticPr fontId="47"/>
  </si>
  <si>
    <t>栄町</t>
    <phoneticPr fontId="47"/>
  </si>
  <si>
    <t>福生市</t>
    <rPh sb="0" eb="3">
      <t>フッサシ</t>
    </rPh>
    <phoneticPr fontId="47"/>
  </si>
  <si>
    <t>みよし市</t>
    <rPh sb="3" eb="4">
      <t>シ</t>
    </rPh>
    <phoneticPr fontId="47"/>
  </si>
  <si>
    <t>栗東市</t>
    <rPh sb="0" eb="3">
      <t>リットウシ</t>
    </rPh>
    <phoneticPr fontId="47"/>
  </si>
  <si>
    <t>福岡市</t>
    <rPh sb="0" eb="3">
      <t>フクオカシ</t>
    </rPh>
    <phoneticPr fontId="47"/>
  </si>
  <si>
    <t>春日市</t>
    <rPh sb="0" eb="3">
      <t>カスガシ</t>
    </rPh>
    <phoneticPr fontId="47"/>
  </si>
  <si>
    <t>多賀城市</t>
    <rPh sb="0" eb="4">
      <t>タガジョウシ</t>
    </rPh>
    <phoneticPr fontId="47"/>
  </si>
  <si>
    <t>飯能市</t>
    <rPh sb="0" eb="3">
      <t>ハンノウシ</t>
    </rPh>
    <phoneticPr fontId="47"/>
  </si>
  <si>
    <t>白岡市</t>
    <rPh sb="0" eb="2">
      <t>シラオカ</t>
    </rPh>
    <rPh sb="2" eb="3">
      <t>シ</t>
    </rPh>
    <phoneticPr fontId="6"/>
  </si>
  <si>
    <t>瑞穂町</t>
    <rPh sb="0" eb="3">
      <t>ミズホマチ</t>
    </rPh>
    <phoneticPr fontId="47"/>
  </si>
  <si>
    <t>檜原村</t>
    <phoneticPr fontId="47"/>
  </si>
  <si>
    <t>瀬戸市</t>
    <rPh sb="0" eb="3">
      <t>セトシ</t>
    </rPh>
    <phoneticPr fontId="47"/>
  </si>
  <si>
    <t>清須市</t>
    <rPh sb="0" eb="3">
      <t>キヨスシ</t>
    </rPh>
    <phoneticPr fontId="47"/>
  </si>
  <si>
    <t>豊山町</t>
    <rPh sb="0" eb="2">
      <t>トヨヤマ</t>
    </rPh>
    <rPh sb="2" eb="3">
      <t>マチ</t>
    </rPh>
    <phoneticPr fontId="47"/>
  </si>
  <si>
    <t>飛島村</t>
    <rPh sb="0" eb="3">
      <t>トビシマムラ</t>
    </rPh>
    <phoneticPr fontId="47"/>
  </si>
  <si>
    <t>那珂川市</t>
    <rPh sb="3" eb="4">
      <t>シ</t>
    </rPh>
    <phoneticPr fontId="47"/>
  </si>
  <si>
    <t>富里市</t>
    <rPh sb="0" eb="3">
      <t>トミサトシ</t>
    </rPh>
    <phoneticPr fontId="48"/>
  </si>
  <si>
    <t>大網白里市</t>
    <rPh sb="4" eb="5">
      <t>シ</t>
    </rPh>
    <phoneticPr fontId="49"/>
  </si>
  <si>
    <t>山北町</t>
    <rPh sb="0" eb="3">
      <t>ヤマキタマチ</t>
    </rPh>
    <phoneticPr fontId="48"/>
  </si>
  <si>
    <t>高島市</t>
    <rPh sb="0" eb="3">
      <t>タカシマシ</t>
    </rPh>
    <phoneticPr fontId="48"/>
  </si>
  <si>
    <t>日野町</t>
    <rPh sb="0" eb="3">
      <t>ヒノマチ</t>
    </rPh>
    <phoneticPr fontId="48"/>
  </si>
  <si>
    <t>表４　１単位あたりの単価</t>
    <rPh sb="0" eb="1">
      <t>ヒョウ</t>
    </rPh>
    <rPh sb="4" eb="6">
      <t>タンイ</t>
    </rPh>
    <rPh sb="10" eb="12">
      <t>タンカ</t>
    </rPh>
    <phoneticPr fontId="6"/>
  </si>
  <si>
    <t>級地</t>
    <rPh sb="0" eb="2">
      <t>キュウチ</t>
    </rPh>
    <phoneticPr fontId="47"/>
  </si>
  <si>
    <t>上乗せ割合</t>
    <rPh sb="0" eb="2">
      <t>ウワノ</t>
    </rPh>
    <rPh sb="3" eb="5">
      <t>ワリアイ</t>
    </rPh>
    <phoneticPr fontId="47"/>
  </si>
  <si>
    <t>都道府県</t>
    <rPh sb="0" eb="4">
      <t>トドウフケン</t>
    </rPh>
    <phoneticPr fontId="47"/>
  </si>
  <si>
    <t>1級地</t>
    <rPh sb="1" eb="3">
      <t>キュウチ</t>
    </rPh>
    <phoneticPr fontId="47"/>
  </si>
  <si>
    <t>東京都</t>
    <rPh sb="0" eb="3">
      <t>トウキョウト</t>
    </rPh>
    <phoneticPr fontId="47"/>
  </si>
  <si>
    <t>2級地</t>
    <rPh sb="1" eb="3">
      <t>キュウチ</t>
    </rPh>
    <phoneticPr fontId="47"/>
  </si>
  <si>
    <t>神奈川県</t>
    <rPh sb="0" eb="4">
      <t>カナガワケン</t>
    </rPh>
    <phoneticPr fontId="47"/>
  </si>
  <si>
    <t>大阪府</t>
    <rPh sb="0" eb="3">
      <t>オオサカフ</t>
    </rPh>
    <phoneticPr fontId="47"/>
  </si>
  <si>
    <t>3級地</t>
    <rPh sb="1" eb="3">
      <t>キュウチ</t>
    </rPh>
    <phoneticPr fontId="47"/>
  </si>
  <si>
    <t>4級地</t>
    <rPh sb="1" eb="3">
      <t>キュウチ</t>
    </rPh>
    <phoneticPr fontId="47"/>
  </si>
  <si>
    <t>5級地</t>
    <rPh sb="1" eb="3">
      <t>キュウチ</t>
    </rPh>
    <phoneticPr fontId="47"/>
  </si>
  <si>
    <t>愛知県</t>
    <rPh sb="0" eb="3">
      <t>アイチケン</t>
    </rPh>
    <phoneticPr fontId="47"/>
  </si>
  <si>
    <t>6級地</t>
    <rPh sb="1" eb="3">
      <t>キュウチ</t>
    </rPh>
    <phoneticPr fontId="47"/>
  </si>
  <si>
    <t>7級地</t>
    <rPh sb="1" eb="3">
      <t>キュウチ</t>
    </rPh>
    <phoneticPr fontId="47"/>
  </si>
  <si>
    <t>その他</t>
    <rPh sb="2" eb="3">
      <t>ホカ</t>
    </rPh>
    <phoneticPr fontId="47"/>
  </si>
  <si>
    <t>さいたま市</t>
    <phoneticPr fontId="47"/>
  </si>
  <si>
    <t>千葉市</t>
    <phoneticPr fontId="47"/>
  </si>
  <si>
    <t>八王子市</t>
    <phoneticPr fontId="47"/>
  </si>
  <si>
    <t>武蔵野市</t>
    <phoneticPr fontId="47"/>
  </si>
  <si>
    <t>三鷹市</t>
    <phoneticPr fontId="47"/>
  </si>
  <si>
    <t>青梅市</t>
    <phoneticPr fontId="47"/>
  </si>
  <si>
    <t>府中市</t>
    <phoneticPr fontId="47"/>
  </si>
  <si>
    <t>調布市</t>
    <phoneticPr fontId="47"/>
  </si>
  <si>
    <t>小金井市</t>
    <phoneticPr fontId="47"/>
  </si>
  <si>
    <t>小平市</t>
    <phoneticPr fontId="47"/>
  </si>
  <si>
    <t>日野市</t>
    <phoneticPr fontId="47"/>
  </si>
  <si>
    <t>国分寺市</t>
    <phoneticPr fontId="47"/>
  </si>
  <si>
    <t>国立市</t>
    <phoneticPr fontId="47"/>
  </si>
  <si>
    <t>稲城市</t>
    <phoneticPr fontId="47"/>
  </si>
  <si>
    <t>西東京市</t>
    <phoneticPr fontId="47"/>
  </si>
  <si>
    <t>鎌倉市</t>
    <phoneticPr fontId="47"/>
  </si>
  <si>
    <t>名古屋市</t>
    <phoneticPr fontId="47"/>
  </si>
  <si>
    <t>守口市</t>
    <phoneticPr fontId="47"/>
  </si>
  <si>
    <t>大東市</t>
    <phoneticPr fontId="47"/>
  </si>
  <si>
    <t>門真市</t>
    <phoneticPr fontId="47"/>
  </si>
  <si>
    <t>四條畷市</t>
    <phoneticPr fontId="47"/>
  </si>
  <si>
    <t>西宮市</t>
    <phoneticPr fontId="47"/>
  </si>
  <si>
    <t>芦屋市</t>
    <phoneticPr fontId="47"/>
  </si>
  <si>
    <t>宝塚市</t>
    <phoneticPr fontId="47"/>
  </si>
  <si>
    <t>牛久市</t>
    <phoneticPr fontId="47"/>
  </si>
  <si>
    <t>朝霞市</t>
    <phoneticPr fontId="47"/>
  </si>
  <si>
    <t>船橋市</t>
    <phoneticPr fontId="47"/>
  </si>
  <si>
    <t>成田市</t>
    <phoneticPr fontId="47"/>
  </si>
  <si>
    <t>習志野市</t>
    <phoneticPr fontId="47"/>
  </si>
  <si>
    <t>浦安市</t>
    <phoneticPr fontId="47"/>
  </si>
  <si>
    <t>立川市</t>
    <phoneticPr fontId="47"/>
  </si>
  <si>
    <t>昭島市</t>
    <phoneticPr fontId="47"/>
  </si>
  <si>
    <t>東大和市</t>
    <phoneticPr fontId="47"/>
  </si>
  <si>
    <t>相模原市</t>
    <phoneticPr fontId="47"/>
  </si>
  <si>
    <t>藤沢市</t>
    <phoneticPr fontId="47"/>
  </si>
  <si>
    <t>逗子市</t>
    <phoneticPr fontId="47"/>
  </si>
  <si>
    <t>厚木市</t>
    <phoneticPr fontId="47"/>
  </si>
  <si>
    <t>豊中市</t>
    <phoneticPr fontId="47"/>
  </si>
  <si>
    <t>池田市</t>
    <phoneticPr fontId="47"/>
  </si>
  <si>
    <t>吹田市</t>
    <phoneticPr fontId="47"/>
  </si>
  <si>
    <t>高槻市</t>
    <phoneticPr fontId="47"/>
  </si>
  <si>
    <t>寝屋川市</t>
    <phoneticPr fontId="47"/>
  </si>
  <si>
    <t>箕面市</t>
    <phoneticPr fontId="47"/>
  </si>
  <si>
    <t>神戸市</t>
    <phoneticPr fontId="47"/>
  </si>
  <si>
    <t>水戸市</t>
    <phoneticPr fontId="47"/>
  </si>
  <si>
    <t>日立市</t>
    <phoneticPr fontId="47"/>
  </si>
  <si>
    <t>龍ケ崎市</t>
    <phoneticPr fontId="47"/>
  </si>
  <si>
    <t>取手市</t>
    <phoneticPr fontId="47"/>
  </si>
  <si>
    <t>つくば市</t>
    <phoneticPr fontId="47"/>
  </si>
  <si>
    <t>守谷市</t>
    <phoneticPr fontId="47"/>
  </si>
  <si>
    <t>新座市</t>
    <phoneticPr fontId="47"/>
  </si>
  <si>
    <t>ふじみ野市</t>
    <phoneticPr fontId="47"/>
  </si>
  <si>
    <t>市川市</t>
    <phoneticPr fontId="47"/>
  </si>
  <si>
    <t>松戸市</t>
    <phoneticPr fontId="47"/>
  </si>
  <si>
    <t>佐倉市</t>
    <phoneticPr fontId="47"/>
  </si>
  <si>
    <t>市原市</t>
    <phoneticPr fontId="47"/>
  </si>
  <si>
    <t>八千代市</t>
    <phoneticPr fontId="47"/>
  </si>
  <si>
    <t>四街道市</t>
    <phoneticPr fontId="47"/>
  </si>
  <si>
    <t>印西市</t>
    <phoneticPr fontId="47"/>
  </si>
  <si>
    <t>あきる野市</t>
    <phoneticPr fontId="47"/>
  </si>
  <si>
    <t>日の出町</t>
    <phoneticPr fontId="47"/>
  </si>
  <si>
    <t>横須賀市</t>
    <phoneticPr fontId="47"/>
  </si>
  <si>
    <t>平塚市</t>
    <phoneticPr fontId="47"/>
  </si>
  <si>
    <t>小田原市</t>
    <phoneticPr fontId="47"/>
  </si>
  <si>
    <t>茅ヶ崎市</t>
    <phoneticPr fontId="47"/>
  </si>
  <si>
    <t>大和市</t>
    <phoneticPr fontId="47"/>
  </si>
  <si>
    <t>伊勢原市</t>
    <phoneticPr fontId="47"/>
  </si>
  <si>
    <t>座間市</t>
    <phoneticPr fontId="47"/>
  </si>
  <si>
    <t>綾瀬市</t>
    <phoneticPr fontId="47"/>
  </si>
  <si>
    <t>寒川町</t>
    <phoneticPr fontId="47"/>
  </si>
  <si>
    <t>愛川町</t>
    <phoneticPr fontId="47"/>
  </si>
  <si>
    <t>大津市</t>
    <phoneticPr fontId="47"/>
  </si>
  <si>
    <t>草津市</t>
    <phoneticPr fontId="47"/>
  </si>
  <si>
    <t>京都市</t>
    <phoneticPr fontId="47"/>
  </si>
  <si>
    <t>堺市</t>
    <phoneticPr fontId="47"/>
  </si>
  <si>
    <t>枚方市</t>
    <phoneticPr fontId="47"/>
  </si>
  <si>
    <t>茨木市</t>
    <phoneticPr fontId="47"/>
  </si>
  <si>
    <t>八尾市</t>
    <phoneticPr fontId="47"/>
  </si>
  <si>
    <t>松原市</t>
    <phoneticPr fontId="47"/>
  </si>
  <si>
    <t>摂津市</t>
    <phoneticPr fontId="47"/>
  </si>
  <si>
    <t>高石市</t>
    <phoneticPr fontId="47"/>
  </si>
  <si>
    <t>東大阪市</t>
    <phoneticPr fontId="47"/>
  </si>
  <si>
    <t>交野市</t>
    <phoneticPr fontId="47"/>
  </si>
  <si>
    <t>尼崎市</t>
    <phoneticPr fontId="47"/>
  </si>
  <si>
    <t>伊丹市</t>
    <phoneticPr fontId="47"/>
  </si>
  <si>
    <t>川西市</t>
    <phoneticPr fontId="47"/>
  </si>
  <si>
    <t>三田市</t>
    <phoneticPr fontId="47"/>
  </si>
  <si>
    <t>広島市</t>
    <phoneticPr fontId="47"/>
  </si>
  <si>
    <t>府中町</t>
    <phoneticPr fontId="47"/>
  </si>
  <si>
    <t>仙台市</t>
    <phoneticPr fontId="47"/>
  </si>
  <si>
    <t>土浦市</t>
    <phoneticPr fontId="47"/>
  </si>
  <si>
    <t>古河市</t>
    <phoneticPr fontId="47"/>
  </si>
  <si>
    <t>利根町</t>
    <phoneticPr fontId="47"/>
  </si>
  <si>
    <t>宇都宮市</t>
    <phoneticPr fontId="47"/>
  </si>
  <si>
    <t>下野市</t>
    <phoneticPr fontId="47"/>
  </si>
  <si>
    <t>野木町</t>
    <phoneticPr fontId="47"/>
  </si>
  <si>
    <t>高崎市</t>
    <phoneticPr fontId="47"/>
  </si>
  <si>
    <t>川越市</t>
    <phoneticPr fontId="47"/>
  </si>
  <si>
    <t>川口市</t>
    <phoneticPr fontId="47"/>
  </si>
  <si>
    <t>行田市</t>
    <phoneticPr fontId="47"/>
  </si>
  <si>
    <t>所沢市</t>
    <phoneticPr fontId="47"/>
  </si>
  <si>
    <t>加須市</t>
    <phoneticPr fontId="47"/>
  </si>
  <si>
    <t>東松山市</t>
    <phoneticPr fontId="47"/>
  </si>
  <si>
    <t>春日部市</t>
    <phoneticPr fontId="47"/>
  </si>
  <si>
    <t>狭山市</t>
    <phoneticPr fontId="47"/>
  </si>
  <si>
    <t>羽生市</t>
    <phoneticPr fontId="47"/>
  </si>
  <si>
    <t>鴻巣市</t>
    <phoneticPr fontId="47"/>
  </si>
  <si>
    <t>上尾市</t>
    <phoneticPr fontId="47"/>
  </si>
  <si>
    <t>草加市</t>
    <phoneticPr fontId="47"/>
  </si>
  <si>
    <t>越谷市</t>
    <phoneticPr fontId="47"/>
  </si>
  <si>
    <t>蕨市</t>
    <phoneticPr fontId="47"/>
  </si>
  <si>
    <t>戸田市</t>
    <phoneticPr fontId="47"/>
  </si>
  <si>
    <t>入間市</t>
    <phoneticPr fontId="47"/>
  </si>
  <si>
    <t>桶川市</t>
    <phoneticPr fontId="47"/>
  </si>
  <si>
    <t>久喜市</t>
    <phoneticPr fontId="47"/>
  </si>
  <si>
    <t>北本市</t>
    <phoneticPr fontId="47"/>
  </si>
  <si>
    <t>八潮市</t>
    <phoneticPr fontId="47"/>
  </si>
  <si>
    <t>富士見市</t>
    <phoneticPr fontId="47"/>
  </si>
  <si>
    <t>三郷市</t>
    <phoneticPr fontId="47"/>
  </si>
  <si>
    <t>蓮田市</t>
    <phoneticPr fontId="47"/>
  </si>
  <si>
    <t>坂戸市</t>
    <phoneticPr fontId="47"/>
  </si>
  <si>
    <t>幸手市</t>
    <phoneticPr fontId="47"/>
  </si>
  <si>
    <t>鶴ヶ島市</t>
    <phoneticPr fontId="47"/>
  </si>
  <si>
    <t>吉川市</t>
    <phoneticPr fontId="47"/>
  </si>
  <si>
    <t>伊奈町</t>
    <phoneticPr fontId="47"/>
  </si>
  <si>
    <t>三芳町</t>
    <phoneticPr fontId="47"/>
  </si>
  <si>
    <t>宮代町</t>
    <phoneticPr fontId="47"/>
  </si>
  <si>
    <t>杉戸町</t>
    <phoneticPr fontId="47"/>
  </si>
  <si>
    <t>松伏町</t>
    <phoneticPr fontId="47"/>
  </si>
  <si>
    <t>野田市</t>
    <phoneticPr fontId="47"/>
  </si>
  <si>
    <t>茂原市</t>
    <phoneticPr fontId="47"/>
  </si>
  <si>
    <t>柏市</t>
    <phoneticPr fontId="47"/>
  </si>
  <si>
    <t>流山市</t>
    <phoneticPr fontId="47"/>
  </si>
  <si>
    <t>我孫子市</t>
    <phoneticPr fontId="47"/>
  </si>
  <si>
    <t>鎌ケ谷市</t>
    <phoneticPr fontId="47"/>
  </si>
  <si>
    <t>袖ケ浦市</t>
    <phoneticPr fontId="47"/>
  </si>
  <si>
    <t>白井市</t>
    <phoneticPr fontId="47"/>
  </si>
  <si>
    <t>酒々井町</t>
    <phoneticPr fontId="47"/>
  </si>
  <si>
    <t>武蔵村山市</t>
    <phoneticPr fontId="47"/>
  </si>
  <si>
    <t>羽村市</t>
    <phoneticPr fontId="47"/>
  </si>
  <si>
    <t>奥多摩町</t>
    <phoneticPr fontId="47"/>
  </si>
  <si>
    <t>三浦市</t>
    <phoneticPr fontId="47"/>
  </si>
  <si>
    <t>秦野市</t>
    <phoneticPr fontId="47"/>
  </si>
  <si>
    <t>葉山町</t>
    <phoneticPr fontId="47"/>
  </si>
  <si>
    <t>大磯町</t>
    <phoneticPr fontId="47"/>
  </si>
  <si>
    <t>二宮町</t>
    <phoneticPr fontId="47"/>
  </si>
  <si>
    <t>清川村</t>
    <phoneticPr fontId="47"/>
  </si>
  <si>
    <t>岐阜市</t>
    <phoneticPr fontId="47"/>
  </si>
  <si>
    <t>静岡市</t>
    <phoneticPr fontId="47"/>
  </si>
  <si>
    <t>岡崎市</t>
    <phoneticPr fontId="47"/>
  </si>
  <si>
    <t>春日井市</t>
    <phoneticPr fontId="47"/>
  </si>
  <si>
    <t>津島市</t>
    <phoneticPr fontId="47"/>
  </si>
  <si>
    <t>碧南市</t>
    <phoneticPr fontId="47"/>
  </si>
  <si>
    <t>安城市</t>
    <phoneticPr fontId="47"/>
  </si>
  <si>
    <t>西尾市</t>
    <phoneticPr fontId="47"/>
  </si>
  <si>
    <t>稲沢市</t>
    <phoneticPr fontId="47"/>
  </si>
  <si>
    <t>知立市</t>
    <phoneticPr fontId="47"/>
  </si>
  <si>
    <t>豊明市</t>
    <phoneticPr fontId="47"/>
  </si>
  <si>
    <t>日進市</t>
    <phoneticPr fontId="47"/>
  </si>
  <si>
    <t>愛西市</t>
    <phoneticPr fontId="47"/>
  </si>
  <si>
    <t>北名古屋市</t>
    <phoneticPr fontId="47"/>
  </si>
  <si>
    <t>弥富市</t>
    <phoneticPr fontId="47"/>
  </si>
  <si>
    <t>あま市</t>
    <phoneticPr fontId="47"/>
  </si>
  <si>
    <t>長久手市</t>
    <phoneticPr fontId="47"/>
  </si>
  <si>
    <t>東郷町</t>
    <phoneticPr fontId="47"/>
  </si>
  <si>
    <t>大治町</t>
    <phoneticPr fontId="47"/>
  </si>
  <si>
    <t>蟹江町</t>
    <phoneticPr fontId="47"/>
  </si>
  <si>
    <t>津市</t>
    <phoneticPr fontId="47"/>
  </si>
  <si>
    <t>四日市市</t>
    <phoneticPr fontId="47"/>
  </si>
  <si>
    <t>桑名市</t>
    <phoneticPr fontId="47"/>
  </si>
  <si>
    <t>鈴鹿市</t>
    <phoneticPr fontId="47"/>
  </si>
  <si>
    <t>亀山市</t>
    <phoneticPr fontId="47"/>
  </si>
  <si>
    <t>彦根市</t>
    <phoneticPr fontId="47"/>
  </si>
  <si>
    <t>守山市</t>
    <phoneticPr fontId="47"/>
  </si>
  <si>
    <t>甲賀市</t>
    <phoneticPr fontId="47"/>
  </si>
  <si>
    <t>宇治市</t>
    <phoneticPr fontId="47"/>
  </si>
  <si>
    <t>亀岡市</t>
    <phoneticPr fontId="47"/>
  </si>
  <si>
    <t>向日市</t>
    <phoneticPr fontId="47"/>
  </si>
  <si>
    <t>長岡京市</t>
    <phoneticPr fontId="47"/>
  </si>
  <si>
    <t>八幡市</t>
    <phoneticPr fontId="47"/>
  </si>
  <si>
    <t>京田辺市</t>
    <phoneticPr fontId="47"/>
  </si>
  <si>
    <t>木津川市</t>
    <phoneticPr fontId="47"/>
  </si>
  <si>
    <t>精華町</t>
    <phoneticPr fontId="47"/>
  </si>
  <si>
    <t>岸和田市</t>
    <phoneticPr fontId="47"/>
  </si>
  <si>
    <t>泉大津市</t>
    <phoneticPr fontId="47"/>
  </si>
  <si>
    <t>貝塚市</t>
    <phoneticPr fontId="47"/>
  </si>
  <si>
    <t>泉佐野市</t>
    <phoneticPr fontId="47"/>
  </si>
  <si>
    <t>富田林市</t>
    <phoneticPr fontId="47"/>
  </si>
  <si>
    <t>河内長野市</t>
    <phoneticPr fontId="47"/>
  </si>
  <si>
    <t>和泉市</t>
    <phoneticPr fontId="47"/>
  </si>
  <si>
    <t>柏原市</t>
    <phoneticPr fontId="47"/>
  </si>
  <si>
    <t>羽曳野市</t>
    <phoneticPr fontId="47"/>
  </si>
  <si>
    <t>藤井寺市</t>
    <phoneticPr fontId="47"/>
  </si>
  <si>
    <t>泉南市</t>
    <phoneticPr fontId="47"/>
  </si>
  <si>
    <t>大阪狭山市</t>
    <phoneticPr fontId="47"/>
  </si>
  <si>
    <t>阪南市</t>
    <phoneticPr fontId="47"/>
  </si>
  <si>
    <t>島本町</t>
    <phoneticPr fontId="47"/>
  </si>
  <si>
    <t>豊能町</t>
    <phoneticPr fontId="47"/>
  </si>
  <si>
    <t>能勢町</t>
    <phoneticPr fontId="47"/>
  </si>
  <si>
    <t>忠岡町</t>
    <phoneticPr fontId="47"/>
  </si>
  <si>
    <t>熊取町</t>
    <phoneticPr fontId="47"/>
  </si>
  <si>
    <t>田尻町</t>
    <phoneticPr fontId="47"/>
  </si>
  <si>
    <t>岬町</t>
    <phoneticPr fontId="47"/>
  </si>
  <si>
    <t>太子町</t>
    <phoneticPr fontId="47"/>
  </si>
  <si>
    <t>河南町</t>
    <phoneticPr fontId="47"/>
  </si>
  <si>
    <t>千早赤阪村</t>
    <phoneticPr fontId="47"/>
  </si>
  <si>
    <t>明石市</t>
    <phoneticPr fontId="47"/>
  </si>
  <si>
    <t>猪名川町</t>
    <phoneticPr fontId="47"/>
  </si>
  <si>
    <t>奈良市</t>
    <phoneticPr fontId="47"/>
  </si>
  <si>
    <t>大和高田市</t>
    <phoneticPr fontId="47"/>
  </si>
  <si>
    <t>大和郡山市</t>
    <phoneticPr fontId="47"/>
  </si>
  <si>
    <t>生駒市</t>
    <phoneticPr fontId="47"/>
  </si>
  <si>
    <t>和歌山市</t>
    <phoneticPr fontId="47"/>
  </si>
  <si>
    <t>橋本市</t>
    <phoneticPr fontId="47"/>
  </si>
  <si>
    <t>大野城市</t>
    <phoneticPr fontId="47"/>
  </si>
  <si>
    <t>太宰府市</t>
    <phoneticPr fontId="47"/>
  </si>
  <si>
    <t>福津市</t>
    <phoneticPr fontId="47"/>
  </si>
  <si>
    <t>糸島市</t>
    <phoneticPr fontId="47"/>
  </si>
  <si>
    <t>粕屋町</t>
    <phoneticPr fontId="47"/>
  </si>
  <si>
    <t>札幌市</t>
    <phoneticPr fontId="47"/>
  </si>
  <si>
    <t>結城市</t>
    <phoneticPr fontId="47"/>
  </si>
  <si>
    <t>下妻市</t>
    <phoneticPr fontId="47"/>
  </si>
  <si>
    <t>常総市</t>
    <phoneticPr fontId="47"/>
  </si>
  <si>
    <t>笠間市</t>
    <phoneticPr fontId="47"/>
  </si>
  <si>
    <t>ひたちなか市</t>
    <phoneticPr fontId="47"/>
  </si>
  <si>
    <t>那珂市</t>
    <phoneticPr fontId="47"/>
  </si>
  <si>
    <t>筑西市</t>
    <phoneticPr fontId="47"/>
  </si>
  <si>
    <t>坂東市</t>
    <phoneticPr fontId="47"/>
  </si>
  <si>
    <t>稲敷市</t>
    <phoneticPr fontId="47"/>
  </si>
  <si>
    <t>つくばみらい市</t>
    <phoneticPr fontId="47"/>
  </si>
  <si>
    <t>大洗町</t>
    <phoneticPr fontId="47"/>
  </si>
  <si>
    <t>阿見町</t>
    <phoneticPr fontId="47"/>
  </si>
  <si>
    <t>河内町</t>
    <phoneticPr fontId="47"/>
  </si>
  <si>
    <t>八千代町</t>
    <phoneticPr fontId="47"/>
  </si>
  <si>
    <t>五霞町</t>
    <phoneticPr fontId="47"/>
  </si>
  <si>
    <t>境町</t>
    <phoneticPr fontId="47"/>
  </si>
  <si>
    <t>栃木市</t>
    <phoneticPr fontId="47"/>
  </si>
  <si>
    <t>鹿沼市</t>
    <phoneticPr fontId="47"/>
  </si>
  <si>
    <t>日光市</t>
    <phoneticPr fontId="47"/>
  </si>
  <si>
    <t>小山市</t>
    <phoneticPr fontId="47"/>
  </si>
  <si>
    <t>真岡市</t>
    <phoneticPr fontId="47"/>
  </si>
  <si>
    <t>大田原市</t>
    <phoneticPr fontId="47"/>
  </si>
  <si>
    <t>さくら市</t>
    <phoneticPr fontId="47"/>
  </si>
  <si>
    <t>壬生町</t>
    <phoneticPr fontId="47"/>
  </si>
  <si>
    <t>前橋市</t>
    <phoneticPr fontId="47"/>
  </si>
  <si>
    <t>伊勢崎市</t>
    <phoneticPr fontId="47"/>
  </si>
  <si>
    <t>太田市</t>
    <phoneticPr fontId="47"/>
  </si>
  <si>
    <t>渋川市</t>
    <phoneticPr fontId="47"/>
  </si>
  <si>
    <t>玉村町</t>
    <phoneticPr fontId="47"/>
  </si>
  <si>
    <t>熊谷市</t>
    <phoneticPr fontId="47"/>
  </si>
  <si>
    <t>深谷市</t>
    <phoneticPr fontId="47"/>
  </si>
  <si>
    <t>日高市</t>
    <phoneticPr fontId="47"/>
  </si>
  <si>
    <t>毛呂山町</t>
    <phoneticPr fontId="47"/>
  </si>
  <si>
    <t>越生町</t>
    <phoneticPr fontId="47"/>
  </si>
  <si>
    <t>滑川町</t>
    <phoneticPr fontId="47"/>
  </si>
  <si>
    <t>川島町</t>
    <phoneticPr fontId="47"/>
  </si>
  <si>
    <t>吉見町</t>
    <phoneticPr fontId="47"/>
  </si>
  <si>
    <t>鳩山町</t>
    <phoneticPr fontId="47"/>
  </si>
  <si>
    <t>寄居町</t>
    <phoneticPr fontId="47"/>
  </si>
  <si>
    <t>木更津市</t>
    <phoneticPr fontId="47"/>
  </si>
  <si>
    <t>東金市</t>
    <phoneticPr fontId="47"/>
  </si>
  <si>
    <t>君津市</t>
    <phoneticPr fontId="47"/>
  </si>
  <si>
    <t>富津市</t>
    <phoneticPr fontId="47"/>
  </si>
  <si>
    <t>八街市</t>
    <phoneticPr fontId="47"/>
  </si>
  <si>
    <t>山武市</t>
    <phoneticPr fontId="47"/>
  </si>
  <si>
    <t>長柄町</t>
    <phoneticPr fontId="47"/>
  </si>
  <si>
    <t>長南町</t>
    <phoneticPr fontId="47"/>
  </si>
  <si>
    <t>箱根町</t>
    <phoneticPr fontId="47"/>
  </si>
  <si>
    <t>新潟市</t>
    <phoneticPr fontId="47"/>
  </si>
  <si>
    <t>富山市</t>
    <phoneticPr fontId="47"/>
  </si>
  <si>
    <t>金沢市</t>
    <phoneticPr fontId="47"/>
  </si>
  <si>
    <t>内灘町</t>
    <phoneticPr fontId="47"/>
  </si>
  <si>
    <t>福井市</t>
    <phoneticPr fontId="47"/>
  </si>
  <si>
    <t>甲府市</t>
    <phoneticPr fontId="47"/>
  </si>
  <si>
    <t>長野市</t>
    <phoneticPr fontId="47"/>
  </si>
  <si>
    <t>松本市</t>
    <phoneticPr fontId="47"/>
  </si>
  <si>
    <t>塩尻市</t>
    <phoneticPr fontId="47"/>
  </si>
  <si>
    <t>大垣市</t>
    <phoneticPr fontId="47"/>
  </si>
  <si>
    <t>多治見市</t>
    <phoneticPr fontId="47"/>
  </si>
  <si>
    <t>各務原市</t>
    <phoneticPr fontId="47"/>
  </si>
  <si>
    <t>可児市</t>
    <phoneticPr fontId="47"/>
  </si>
  <si>
    <t>浜松市</t>
    <phoneticPr fontId="47"/>
  </si>
  <si>
    <t>沼津市</t>
    <phoneticPr fontId="47"/>
  </si>
  <si>
    <t>三島市</t>
    <phoneticPr fontId="47"/>
  </si>
  <si>
    <t>富士宮市</t>
    <phoneticPr fontId="47"/>
  </si>
  <si>
    <t>島田市</t>
    <phoneticPr fontId="47"/>
  </si>
  <si>
    <t>富士市</t>
    <phoneticPr fontId="47"/>
  </si>
  <si>
    <t>磐田市</t>
    <phoneticPr fontId="47"/>
  </si>
  <si>
    <t>焼津市</t>
    <phoneticPr fontId="47"/>
  </si>
  <si>
    <t>掛川市</t>
    <phoneticPr fontId="47"/>
  </si>
  <si>
    <t>藤枝市</t>
    <phoneticPr fontId="47"/>
  </si>
  <si>
    <t>御殿場市</t>
    <phoneticPr fontId="47"/>
  </si>
  <si>
    <t>袋井市</t>
    <phoneticPr fontId="47"/>
  </si>
  <si>
    <t>裾野市</t>
    <phoneticPr fontId="47"/>
  </si>
  <si>
    <t>函南町</t>
    <phoneticPr fontId="47"/>
  </si>
  <si>
    <t>清水町</t>
    <phoneticPr fontId="47"/>
  </si>
  <si>
    <t>長泉町</t>
    <phoneticPr fontId="47"/>
  </si>
  <si>
    <t>小山町</t>
    <phoneticPr fontId="47"/>
  </si>
  <si>
    <t>川根本町</t>
    <phoneticPr fontId="47"/>
  </si>
  <si>
    <t>森町</t>
    <phoneticPr fontId="47"/>
  </si>
  <si>
    <t>豊橋市</t>
    <phoneticPr fontId="47"/>
  </si>
  <si>
    <t>一宮市</t>
    <phoneticPr fontId="47"/>
  </si>
  <si>
    <t>半田市</t>
    <phoneticPr fontId="47"/>
  </si>
  <si>
    <t>豊川市</t>
    <phoneticPr fontId="47"/>
  </si>
  <si>
    <t>蒲郡市</t>
    <phoneticPr fontId="47"/>
  </si>
  <si>
    <t>犬山市</t>
    <phoneticPr fontId="47"/>
  </si>
  <si>
    <t>常滑市</t>
    <phoneticPr fontId="47"/>
  </si>
  <si>
    <t>江南市</t>
    <phoneticPr fontId="47"/>
  </si>
  <si>
    <t>小牧市</t>
    <phoneticPr fontId="47"/>
  </si>
  <si>
    <t>新城市</t>
    <phoneticPr fontId="47"/>
  </si>
  <si>
    <t>東海市</t>
    <phoneticPr fontId="47"/>
  </si>
  <si>
    <t>大府市</t>
    <phoneticPr fontId="47"/>
  </si>
  <si>
    <t>知多市</t>
    <phoneticPr fontId="47"/>
  </si>
  <si>
    <t>尾張旭市</t>
    <phoneticPr fontId="47"/>
  </si>
  <si>
    <t>高浜市</t>
    <phoneticPr fontId="47"/>
  </si>
  <si>
    <t>岩倉市</t>
    <phoneticPr fontId="47"/>
  </si>
  <si>
    <t>田原市</t>
    <phoneticPr fontId="47"/>
  </si>
  <si>
    <t>大口町</t>
    <phoneticPr fontId="47"/>
  </si>
  <si>
    <t>扶桑町</t>
    <phoneticPr fontId="47"/>
  </si>
  <si>
    <t>阿久比町</t>
    <phoneticPr fontId="47"/>
  </si>
  <si>
    <t>東浦町</t>
    <phoneticPr fontId="47"/>
  </si>
  <si>
    <t>幸田町</t>
    <phoneticPr fontId="47"/>
  </si>
  <si>
    <t>設楽町</t>
    <phoneticPr fontId="47"/>
  </si>
  <si>
    <t>東栄町</t>
    <phoneticPr fontId="47"/>
  </si>
  <si>
    <t>豊根村</t>
    <phoneticPr fontId="47"/>
  </si>
  <si>
    <t>名張市</t>
    <phoneticPr fontId="47"/>
  </si>
  <si>
    <t>いなべ市</t>
    <phoneticPr fontId="47"/>
  </si>
  <si>
    <t>伊賀市</t>
    <phoneticPr fontId="47"/>
  </si>
  <si>
    <t>木曽岬町</t>
    <phoneticPr fontId="47"/>
  </si>
  <si>
    <t>東員町</t>
    <phoneticPr fontId="47"/>
  </si>
  <si>
    <t>菰野町</t>
    <phoneticPr fontId="47"/>
  </si>
  <si>
    <t>朝日町</t>
    <phoneticPr fontId="47"/>
  </si>
  <si>
    <t>川越町</t>
    <phoneticPr fontId="47"/>
  </si>
  <si>
    <t>長浜市</t>
    <phoneticPr fontId="47"/>
  </si>
  <si>
    <t>野洲市</t>
    <phoneticPr fontId="47"/>
  </si>
  <si>
    <t>湖南市</t>
    <phoneticPr fontId="47"/>
  </si>
  <si>
    <t>東近江市</t>
    <phoneticPr fontId="47"/>
  </si>
  <si>
    <t>城陽市</t>
    <phoneticPr fontId="47"/>
  </si>
  <si>
    <t>大山崎町</t>
    <phoneticPr fontId="47"/>
  </si>
  <si>
    <t>久御山町</t>
    <phoneticPr fontId="47"/>
  </si>
  <si>
    <t>姫路市</t>
    <phoneticPr fontId="47"/>
  </si>
  <si>
    <t>加古川市</t>
    <phoneticPr fontId="47"/>
  </si>
  <si>
    <t>三木市</t>
    <phoneticPr fontId="47"/>
  </si>
  <si>
    <t>高砂市</t>
    <phoneticPr fontId="47"/>
  </si>
  <si>
    <t>稲美町</t>
    <phoneticPr fontId="47"/>
  </si>
  <si>
    <t>播磨町</t>
    <phoneticPr fontId="47"/>
  </si>
  <si>
    <t>天理市</t>
    <phoneticPr fontId="47"/>
  </si>
  <si>
    <t>橿原市</t>
    <phoneticPr fontId="47"/>
  </si>
  <si>
    <t>桜井市</t>
    <phoneticPr fontId="47"/>
  </si>
  <si>
    <t>御所市</t>
    <phoneticPr fontId="47"/>
  </si>
  <si>
    <t>香芝市</t>
    <phoneticPr fontId="47"/>
  </si>
  <si>
    <t>葛城市</t>
    <phoneticPr fontId="47"/>
  </si>
  <si>
    <t>宇陀市</t>
    <phoneticPr fontId="47"/>
  </si>
  <si>
    <t>山添村</t>
    <phoneticPr fontId="47"/>
  </si>
  <si>
    <t>平群町</t>
    <phoneticPr fontId="47"/>
  </si>
  <si>
    <t>三郷町</t>
    <phoneticPr fontId="47"/>
  </si>
  <si>
    <t>斑鳩町</t>
    <phoneticPr fontId="47"/>
  </si>
  <si>
    <t>安堵町</t>
    <phoneticPr fontId="47"/>
  </si>
  <si>
    <t>川西町</t>
    <phoneticPr fontId="47"/>
  </si>
  <si>
    <t>三宅町</t>
    <phoneticPr fontId="47"/>
  </si>
  <si>
    <t>田原本町</t>
    <phoneticPr fontId="47"/>
  </si>
  <si>
    <t>曽爾村</t>
    <phoneticPr fontId="47"/>
  </si>
  <si>
    <t>明日香村</t>
    <phoneticPr fontId="47"/>
  </si>
  <si>
    <t>上牧町</t>
    <phoneticPr fontId="47"/>
  </si>
  <si>
    <t>王寺町</t>
    <phoneticPr fontId="47"/>
  </si>
  <si>
    <t>広陵町</t>
    <phoneticPr fontId="47"/>
  </si>
  <si>
    <t>河合町</t>
    <phoneticPr fontId="47"/>
  </si>
  <si>
    <t>岡山市</t>
    <phoneticPr fontId="47"/>
  </si>
  <si>
    <t>東広島市</t>
    <phoneticPr fontId="47"/>
  </si>
  <si>
    <t>廿日市市</t>
    <phoneticPr fontId="47"/>
  </si>
  <si>
    <t>海田町</t>
    <phoneticPr fontId="47"/>
  </si>
  <si>
    <t>坂町</t>
    <phoneticPr fontId="47"/>
  </si>
  <si>
    <t>周南市</t>
    <phoneticPr fontId="47"/>
  </si>
  <si>
    <t>徳島市</t>
    <phoneticPr fontId="47"/>
  </si>
  <si>
    <t>高松市</t>
    <phoneticPr fontId="47"/>
  </si>
  <si>
    <t>北九州市</t>
    <phoneticPr fontId="47"/>
  </si>
  <si>
    <t>飯塚市</t>
    <phoneticPr fontId="47"/>
  </si>
  <si>
    <t>筑紫野市</t>
    <phoneticPr fontId="47"/>
  </si>
  <si>
    <t>古賀市</t>
    <phoneticPr fontId="47"/>
  </si>
  <si>
    <t>長崎市</t>
    <phoneticPr fontId="47"/>
  </si>
  <si>
    <t>チェックボックス</t>
    <phoneticPr fontId="6"/>
  </si>
  <si>
    <t>✓</t>
    <phoneticPr fontId="6"/>
  </si>
  <si>
    <t>-</t>
    <phoneticPr fontId="6"/>
  </si>
  <si>
    <r>
      <rPr>
        <b/>
        <sz val="12"/>
        <color theme="1"/>
        <rFont val="ＭＳ Ｐゴシック"/>
        <family val="3"/>
        <charset val="128"/>
      </rPr>
      <t>別紙様式２－１（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6"/>
  </si>
  <si>
    <t>令和６年２月からの介護職員処遇改善支援補助金
処遇改善計画書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5">
      <t>ショグウ</t>
    </rPh>
    <rPh sb="25" eb="27">
      <t>カイゼン</t>
    </rPh>
    <rPh sb="27" eb="30">
      <t>ケイカクショカイゼンケイカクショ</t>
    </rPh>
    <phoneticPr fontId="6"/>
  </si>
  <si>
    <t>訪問型サービス（総合事業）（独自（A2））</t>
    <rPh sb="8" eb="10">
      <t>ソウゴウ</t>
    </rPh>
    <rPh sb="10" eb="12">
      <t>ジギョウ</t>
    </rPh>
    <rPh sb="14" eb="16">
      <t>ドクジ</t>
    </rPh>
    <phoneticPr fontId="6"/>
  </si>
  <si>
    <t>訪問型サービス（総合事業）（独自／定率・定額（A3・A4））</t>
    <rPh sb="0" eb="2">
      <t>ホウモン</t>
    </rPh>
    <rPh sb="2" eb="3">
      <t>ガタ</t>
    </rPh>
    <rPh sb="14" eb="16">
      <t>ドクジ</t>
    </rPh>
    <rPh sb="17" eb="19">
      <t>テイリツ</t>
    </rPh>
    <rPh sb="20" eb="22">
      <t>テイガク</t>
    </rPh>
    <phoneticPr fontId="6"/>
  </si>
  <si>
    <t>通所型サービス（総合事業）（独自／定率・定額（A7・A8））</t>
    <phoneticPr fontId="6"/>
  </si>
  <si>
    <t>通所型サービス（総合事業）（独自（A6））</t>
    <phoneticPr fontId="6"/>
  </si>
  <si>
    <t>表３　事業所の所在地</t>
    <rPh sb="0" eb="1">
      <t>ヒョウ</t>
    </rPh>
    <rPh sb="3" eb="6">
      <t>ジギョウショ</t>
    </rPh>
    <rPh sb="7" eb="10">
      <t>ショザイチ</t>
    </rPh>
    <phoneticPr fontId="6"/>
  </si>
  <si>
    <t>参考</t>
    <rPh sb="0" eb="2">
      <t>サンコウ</t>
    </rPh>
    <phoneticPr fontId="6"/>
  </si>
  <si>
    <r>
      <t xml:space="preserve">ⅲ）うち、基本給等による賃金改善の見込額（令和６年４・５月分）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ミコミ</t>
    </rPh>
    <rPh sb="33" eb="35">
      <t>ミギガワ</t>
    </rPh>
    <rPh sb="36" eb="37">
      <t>ガク</t>
    </rPh>
    <rPh sb="39" eb="40">
      <t>ラン</t>
    </rPh>
    <rPh sb="41" eb="42">
      <t>ガク</t>
    </rPh>
    <rPh sb="46" eb="48">
      <t>イジョウ</t>
    </rPh>
    <phoneticPr fontId="6"/>
  </si>
  <si>
    <t>記載例</t>
    <rPh sb="0" eb="3">
      <t>キサイレイ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</si>
</sst>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sz val="7"/>
      <color theme="1"/>
      <name val="ＭＳ Ｐゴシック"/>
      <family val="3"/>
      <charset val="128"/>
    </font>
    <font>
      <b/>
      <sz val="10"/>
      <color theme="1"/>
      <name val="ＭＳ Ｐゴシック"/>
      <family val="3"/>
      <charset val="128"/>
    </font>
    <font>
      <sz val="8.5"/>
      <color theme="1"/>
      <name val="ＭＳ Ｐゴシック"/>
      <family val="3"/>
      <charset val="128"/>
    </font>
    <font>
      <sz val="6"/>
      <color theme="1"/>
      <name val="ＭＳ Ｐゴシック"/>
      <family val="3"/>
      <charset val="128"/>
    </font>
    <font>
      <sz val="7"/>
      <name val="ＭＳ Ｐゴシック"/>
      <family val="3"/>
      <charset val="128"/>
    </font>
    <font>
      <b/>
      <sz val="11"/>
      <color theme="0"/>
      <name val="ＭＳ Ｐゴシック"/>
      <family val="3"/>
      <charset val="128"/>
    </font>
    <font>
      <sz val="7.5"/>
      <color theme="1"/>
      <name val="ＭＳ Ｐゴシック"/>
      <family val="3"/>
      <charset val="128"/>
    </font>
    <font>
      <sz val="6"/>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u/>
      <sz val="12"/>
      <color theme="1"/>
      <name val="ＭＳ Ｐゴシック"/>
      <family val="3"/>
      <charset val="128"/>
    </font>
    <font>
      <sz val="10"/>
      <color rgb="FF000000"/>
      <name val="MS P ゴシック"/>
      <family val="3"/>
      <charset val="128"/>
    </font>
    <font>
      <u/>
      <sz val="10"/>
      <color rgb="FF000000"/>
      <name val="MS P ゴシック"/>
      <family val="3"/>
      <charset val="128"/>
    </font>
    <font>
      <u val="double"/>
      <sz val="10"/>
      <color rgb="FF000000"/>
      <name val="MS P ゴシック"/>
      <family val="3"/>
      <charset val="128"/>
    </font>
    <font>
      <b/>
      <sz val="10"/>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diagonal/>
    </border>
    <border>
      <left/>
      <right/>
      <top/>
      <bottom style="medium">
        <color indexed="30"/>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s>
  <cellStyleXfs count="9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60"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50" fillId="0" borderId="0"/>
    <xf numFmtId="0" fontId="52" fillId="0" borderId="0">
      <alignment vertical="center"/>
    </xf>
  </cellStyleXfs>
  <cellXfs count="259">
    <xf numFmtId="0" fontId="0" fillId="0" borderId="0" xfId="0">
      <alignment vertical="center"/>
    </xf>
    <xf numFmtId="0" fontId="26" fillId="0" borderId="0" xfId="0" applyFont="1">
      <alignment vertical="center"/>
    </xf>
    <xf numFmtId="0" fontId="25" fillId="0" borderId="0" xfId="0" applyFont="1">
      <alignment vertical="center"/>
    </xf>
    <xf numFmtId="0" fontId="25" fillId="0" borderId="64" xfId="0" applyFont="1" applyBorder="1" applyAlignment="1">
      <alignment horizontal="left"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25" fillId="0" borderId="56" xfId="0" applyFont="1" applyBorder="1" applyAlignment="1">
      <alignment horizontal="left" vertical="center" wrapText="1"/>
    </xf>
    <xf numFmtId="0" fontId="27" fillId="0" borderId="53" xfId="0" applyFont="1" applyBorder="1" applyAlignment="1">
      <alignment horizontal="center" vertical="center" wrapText="1"/>
    </xf>
    <xf numFmtId="0" fontId="27" fillId="0" borderId="53" xfId="0" applyFont="1" applyBorder="1" applyAlignment="1">
      <alignment horizontal="center" vertical="center"/>
    </xf>
    <xf numFmtId="0" fontId="25" fillId="0" borderId="53" xfId="0" applyFont="1" applyBorder="1">
      <alignment vertical="center"/>
    </xf>
    <xf numFmtId="0" fontId="25" fillId="0" borderId="64" xfId="0" applyFont="1" applyBorder="1">
      <alignment vertical="center"/>
    </xf>
    <xf numFmtId="0" fontId="25" fillId="0" borderId="57" xfId="0" applyFont="1" applyBorder="1">
      <alignment vertical="center"/>
    </xf>
    <xf numFmtId="0" fontId="25" fillId="0" borderId="58" xfId="0" applyFont="1" applyBorder="1">
      <alignment vertical="center"/>
    </xf>
    <xf numFmtId="0" fontId="25" fillId="0" borderId="56" xfId="0" applyFont="1" applyBorder="1">
      <alignment vertical="center"/>
    </xf>
    <xf numFmtId="0" fontId="25" fillId="0" borderId="71" xfId="0" applyFont="1" applyBorder="1">
      <alignment vertical="center"/>
    </xf>
    <xf numFmtId="0" fontId="25" fillId="0" borderId="38" xfId="0" applyFont="1" applyBorder="1">
      <alignment vertical="center"/>
    </xf>
    <xf numFmtId="0" fontId="25" fillId="0" borderId="72" xfId="0" applyFont="1" applyBorder="1">
      <alignment vertical="center"/>
    </xf>
    <xf numFmtId="0" fontId="25" fillId="0" borderId="27" xfId="0" applyFont="1" applyBorder="1">
      <alignment vertical="center"/>
    </xf>
    <xf numFmtId="0" fontId="51" fillId="0" borderId="0" xfId="97" applyFont="1" applyAlignment="1">
      <alignment vertical="center"/>
    </xf>
    <xf numFmtId="0" fontId="51" fillId="0" borderId="52" xfId="97" applyFont="1" applyBorder="1" applyAlignment="1">
      <alignment vertical="center"/>
    </xf>
    <xf numFmtId="9" fontId="51" fillId="0" borderId="40" xfId="97" applyNumberFormat="1" applyFont="1" applyBorder="1" applyAlignment="1">
      <alignment vertical="center"/>
    </xf>
    <xf numFmtId="0" fontId="51" fillId="0" borderId="40" xfId="97" applyFont="1" applyBorder="1" applyAlignment="1">
      <alignment vertical="center"/>
    </xf>
    <xf numFmtId="0" fontId="51" fillId="0" borderId="42" xfId="97" applyFont="1" applyBorder="1" applyAlignment="1">
      <alignment vertical="center"/>
    </xf>
    <xf numFmtId="9" fontId="51" fillId="0" borderId="10" xfId="97" applyNumberFormat="1" applyFont="1" applyBorder="1" applyAlignment="1">
      <alignment vertical="center"/>
    </xf>
    <xf numFmtId="0" fontId="51" fillId="0" borderId="10" xfId="97" applyFont="1" applyBorder="1" applyAlignment="1">
      <alignment vertical="center"/>
    </xf>
    <xf numFmtId="0" fontId="51" fillId="0" borderId="33" xfId="97" applyFont="1" applyBorder="1" applyAlignment="1">
      <alignment vertical="center"/>
    </xf>
    <xf numFmtId="9" fontId="51" fillId="0" borderId="25" xfId="97" applyNumberFormat="1" applyFont="1" applyBorder="1" applyAlignment="1">
      <alignment vertical="center"/>
    </xf>
    <xf numFmtId="0" fontId="51" fillId="0" borderId="25" xfId="97" applyFont="1" applyBorder="1" applyAlignment="1">
      <alignment vertical="center"/>
    </xf>
    <xf numFmtId="0" fontId="51" fillId="0" borderId="32" xfId="97" applyFont="1" applyBorder="1" applyAlignment="1">
      <alignment vertical="center"/>
    </xf>
    <xf numFmtId="9" fontId="51" fillId="0" borderId="44" xfId="97" applyNumberFormat="1" applyFont="1" applyBorder="1" applyAlignment="1">
      <alignment vertical="center"/>
    </xf>
    <xf numFmtId="0" fontId="51" fillId="0" borderId="44" xfId="97" applyFont="1" applyBorder="1" applyAlignment="1">
      <alignment vertical="center"/>
    </xf>
    <xf numFmtId="0" fontId="25" fillId="0" borderId="44" xfId="98" applyFont="1" applyBorder="1">
      <alignment vertical="center"/>
    </xf>
    <xf numFmtId="0" fontId="25" fillId="0" borderId="10" xfId="98" applyFont="1" applyBorder="1">
      <alignment vertical="center"/>
    </xf>
    <xf numFmtId="0" fontId="25" fillId="0" borderId="25" xfId="98" applyFont="1" applyBorder="1">
      <alignment vertical="center"/>
    </xf>
    <xf numFmtId="0" fontId="51" fillId="0" borderId="48" xfId="97" applyFont="1" applyBorder="1" applyAlignment="1">
      <alignment vertical="center"/>
    </xf>
    <xf numFmtId="9" fontId="51" fillId="0" borderId="49" xfId="97" applyNumberFormat="1" applyFont="1" applyBorder="1" applyAlignment="1">
      <alignment vertical="center"/>
    </xf>
    <xf numFmtId="0" fontId="51" fillId="0" borderId="49" xfId="97" applyFont="1" applyBorder="1" applyAlignment="1">
      <alignment vertical="center"/>
    </xf>
    <xf numFmtId="2" fontId="51" fillId="0" borderId="40" xfId="97" applyNumberFormat="1" applyFont="1" applyBorder="1" applyAlignment="1">
      <alignment vertical="center"/>
    </xf>
    <xf numFmtId="2" fontId="51" fillId="0" borderId="16" xfId="97" applyNumberFormat="1" applyFont="1" applyBorder="1" applyAlignment="1">
      <alignment vertical="center"/>
    </xf>
    <xf numFmtId="9" fontId="51" fillId="0" borderId="47" xfId="97" applyNumberFormat="1" applyFont="1" applyBorder="1" applyAlignment="1">
      <alignment vertical="center"/>
    </xf>
    <xf numFmtId="2" fontId="51" fillId="0" borderId="10" xfId="97" applyNumberFormat="1" applyFont="1" applyBorder="1" applyAlignment="1">
      <alignment vertical="center"/>
    </xf>
    <xf numFmtId="2" fontId="51" fillId="0" borderId="12" xfId="97" applyNumberFormat="1" applyFont="1" applyBorder="1" applyAlignment="1">
      <alignment vertical="center"/>
    </xf>
    <xf numFmtId="9" fontId="51" fillId="0" borderId="21" xfId="97" applyNumberFormat="1" applyFont="1" applyBorder="1" applyAlignment="1">
      <alignment vertical="center"/>
    </xf>
    <xf numFmtId="0" fontId="51" fillId="0" borderId="51" xfId="97" applyFont="1" applyBorder="1" applyAlignment="1">
      <alignment vertical="center"/>
    </xf>
    <xf numFmtId="9" fontId="51" fillId="0" borderId="43" xfId="97" applyNumberFormat="1" applyFont="1" applyBorder="1" applyAlignment="1">
      <alignment vertical="center"/>
    </xf>
    <xf numFmtId="2" fontId="51" fillId="0" borderId="25" xfId="97" applyNumberFormat="1" applyFont="1" applyBorder="1" applyAlignment="1">
      <alignment vertical="center"/>
    </xf>
    <xf numFmtId="2" fontId="51" fillId="0" borderId="35" xfId="97" applyNumberFormat="1" applyFont="1" applyBorder="1" applyAlignment="1">
      <alignment vertical="center"/>
    </xf>
    <xf numFmtId="0" fontId="51" fillId="0" borderId="20" xfId="97" applyFont="1" applyBorder="1" applyAlignment="1">
      <alignment vertical="center"/>
    </xf>
    <xf numFmtId="0" fontId="51" fillId="0" borderId="54" xfId="97" applyFont="1" applyBorder="1" applyAlignment="1">
      <alignment vertical="center"/>
    </xf>
    <xf numFmtId="0" fontId="51" fillId="0" borderId="24" xfId="97" applyFont="1" applyBorder="1" applyAlignment="1">
      <alignment vertical="center"/>
    </xf>
    <xf numFmtId="0" fontId="51" fillId="0" borderId="21" xfId="97" applyFont="1" applyBorder="1" applyAlignment="1">
      <alignment vertical="center"/>
    </xf>
    <xf numFmtId="2" fontId="51" fillId="0" borderId="44" xfId="97" applyNumberFormat="1" applyFont="1" applyBorder="1" applyAlignment="1">
      <alignment vertical="center"/>
    </xf>
    <xf numFmtId="178" fontId="51" fillId="0" borderId="49" xfId="97" applyNumberFormat="1" applyFont="1" applyBorder="1" applyAlignment="1">
      <alignment vertical="center"/>
    </xf>
    <xf numFmtId="178" fontId="51" fillId="0" borderId="50" xfId="97" applyNumberFormat="1" applyFont="1" applyBorder="1" applyAlignment="1">
      <alignment vertical="center"/>
    </xf>
    <xf numFmtId="177" fontId="25" fillId="24" borderId="64" xfId="28" applyNumberFormat="1" applyFont="1" applyFill="1" applyBorder="1" applyAlignment="1">
      <alignment vertical="center" wrapText="1"/>
    </xf>
    <xf numFmtId="177" fontId="25" fillId="24" borderId="57" xfId="28" applyNumberFormat="1" applyFont="1" applyFill="1" applyBorder="1" applyAlignment="1">
      <alignment vertical="center" wrapText="1"/>
    </xf>
    <xf numFmtId="177" fontId="25" fillId="24" borderId="56" xfId="28" applyNumberFormat="1" applyFont="1" applyFill="1" applyBorder="1" applyAlignment="1">
      <alignment vertical="center" wrapText="1"/>
    </xf>
    <xf numFmtId="0" fontId="26" fillId="0" borderId="58" xfId="0" applyFont="1" applyBorder="1">
      <alignment vertical="center"/>
    </xf>
    <xf numFmtId="0" fontId="26" fillId="0" borderId="64" xfId="0" applyFont="1" applyBorder="1">
      <alignment vertical="center"/>
    </xf>
    <xf numFmtId="0" fontId="25" fillId="0" borderId="75" xfId="0" applyFont="1" applyBorder="1" applyAlignment="1">
      <alignment horizontal="left" vertical="center" wrapText="1"/>
    </xf>
    <xf numFmtId="177" fontId="25" fillId="24" borderId="75" xfId="28" applyNumberFormat="1" applyFont="1" applyFill="1" applyBorder="1" applyAlignment="1">
      <alignment vertical="center" wrapText="1"/>
    </xf>
    <xf numFmtId="0" fontId="25" fillId="0" borderId="80" xfId="0" applyFont="1" applyBorder="1" applyAlignment="1">
      <alignment horizontal="left" vertical="center" wrapText="1"/>
    </xf>
    <xf numFmtId="0" fontId="25" fillId="0" borderId="41" xfId="0" applyFont="1" applyBorder="1" applyAlignment="1">
      <alignment horizontal="left" vertical="center" wrapText="1"/>
    </xf>
    <xf numFmtId="0" fontId="25" fillId="0" borderId="55" xfId="0" applyFont="1" applyBorder="1" applyAlignment="1">
      <alignment horizontal="left" vertical="center" wrapText="1"/>
    </xf>
    <xf numFmtId="0" fontId="25" fillId="0" borderId="34" xfId="0" applyFont="1" applyBorder="1" applyAlignment="1">
      <alignment horizontal="left" vertical="center" wrapText="1"/>
    </xf>
    <xf numFmtId="0" fontId="25" fillId="0" borderId="77" xfId="0" applyFont="1" applyBorder="1" applyAlignment="1">
      <alignment horizontal="left" vertical="center" wrapText="1"/>
    </xf>
    <xf numFmtId="177" fontId="25" fillId="24" borderId="20" xfId="28" applyNumberFormat="1" applyFont="1" applyFill="1" applyBorder="1" applyAlignment="1">
      <alignment vertical="center" wrapText="1"/>
    </xf>
    <xf numFmtId="177" fontId="25" fillId="24" borderId="47" xfId="28" applyNumberFormat="1" applyFont="1" applyFill="1" applyBorder="1" applyAlignment="1">
      <alignment vertical="center" wrapText="1"/>
    </xf>
    <xf numFmtId="177" fontId="25" fillId="24" borderId="21" xfId="28" applyNumberFormat="1" applyFont="1" applyFill="1" applyBorder="1" applyAlignment="1">
      <alignment vertical="center" wrapText="1"/>
    </xf>
    <xf numFmtId="177" fontId="25" fillId="24" borderId="68" xfId="28" applyNumberFormat="1" applyFont="1" applyFill="1" applyBorder="1" applyAlignment="1">
      <alignment vertical="center" wrapText="1"/>
    </xf>
    <xf numFmtId="0" fontId="51" fillId="0" borderId="48" xfId="97" applyFont="1" applyFill="1" applyBorder="1" applyAlignment="1">
      <alignment vertical="center"/>
    </xf>
    <xf numFmtId="0" fontId="51" fillId="0" borderId="49" xfId="97" applyFont="1" applyFill="1" applyBorder="1" applyAlignment="1">
      <alignment vertical="center" wrapText="1"/>
    </xf>
    <xf numFmtId="0" fontId="51" fillId="0" borderId="49" xfId="97" applyFont="1" applyFill="1" applyBorder="1" applyAlignment="1">
      <alignment vertical="center"/>
    </xf>
    <xf numFmtId="9" fontId="51" fillId="0" borderId="49" xfId="97" applyNumberFormat="1" applyFont="1" applyFill="1" applyBorder="1" applyAlignment="1">
      <alignment vertical="center"/>
    </xf>
    <xf numFmtId="9" fontId="51" fillId="0" borderId="73" xfId="97" applyNumberFormat="1" applyFont="1" applyFill="1" applyBorder="1" applyAlignment="1">
      <alignment vertical="center"/>
    </xf>
    <xf numFmtId="0" fontId="51" fillId="0" borderId="50" xfId="97" applyFont="1" applyFill="1" applyBorder="1" applyAlignment="1">
      <alignment vertical="center"/>
    </xf>
    <xf numFmtId="0" fontId="25" fillId="0" borderId="53" xfId="0" applyFont="1" applyBorder="1" applyAlignment="1">
      <alignment vertical="center" wrapText="1"/>
    </xf>
    <xf numFmtId="0" fontId="28" fillId="0" borderId="0" xfId="0" applyFont="1" applyProtection="1">
      <alignment vertical="center"/>
    </xf>
    <xf numFmtId="0" fontId="29" fillId="0" borderId="0" xfId="0" applyFont="1" applyProtection="1">
      <alignment vertical="center"/>
    </xf>
    <xf numFmtId="0" fontId="0" fillId="0" borderId="0" xfId="0" applyFont="1" applyProtection="1">
      <alignment vertical="center"/>
    </xf>
    <xf numFmtId="0" fontId="0" fillId="0" borderId="0" xfId="0" applyFont="1" applyFill="1" applyProtection="1">
      <alignment vertical="center"/>
    </xf>
    <xf numFmtId="0" fontId="34" fillId="0" borderId="0" xfId="0" applyFont="1" applyProtection="1">
      <alignment vertical="center"/>
    </xf>
    <xf numFmtId="0" fontId="28" fillId="0" borderId="28" xfId="0" applyFont="1" applyBorder="1" applyProtection="1">
      <alignment vertical="center"/>
    </xf>
    <xf numFmtId="0" fontId="36" fillId="0" borderId="0" xfId="0" applyFont="1" applyFill="1" applyProtection="1">
      <alignment vertical="center"/>
    </xf>
    <xf numFmtId="0" fontId="36" fillId="0" borderId="0" xfId="0" applyFont="1" applyProtection="1">
      <alignment vertical="center"/>
    </xf>
    <xf numFmtId="0" fontId="35" fillId="0" borderId="39" xfId="0" applyFont="1" applyBorder="1" applyProtection="1">
      <alignment vertical="center"/>
    </xf>
    <xf numFmtId="0" fontId="35" fillId="0" borderId="12" xfId="0" applyFont="1" applyBorder="1" applyProtection="1">
      <alignment vertical="center"/>
    </xf>
    <xf numFmtId="0" fontId="35" fillId="0" borderId="29" xfId="0" applyFont="1" applyBorder="1" applyProtection="1">
      <alignment vertical="center"/>
    </xf>
    <xf numFmtId="0" fontId="28" fillId="0" borderId="0" xfId="0" applyFont="1" applyBorder="1" applyProtection="1">
      <alignment vertical="center"/>
    </xf>
    <xf numFmtId="0" fontId="37" fillId="0" borderId="0" xfId="0" applyFont="1" applyFill="1" applyProtection="1">
      <alignment vertical="center"/>
    </xf>
    <xf numFmtId="0" fontId="35" fillId="0" borderId="0" xfId="0" applyFont="1" applyAlignment="1" applyProtection="1">
      <alignment horizontal="left" vertical="center" wrapText="1"/>
    </xf>
    <xf numFmtId="49" fontId="34" fillId="0" borderId="0" xfId="0" applyNumberFormat="1" applyFont="1" applyProtection="1">
      <alignment vertical="center"/>
    </xf>
    <xf numFmtId="0" fontId="32" fillId="0" borderId="0" xfId="0" applyFont="1" applyAlignment="1" applyProtection="1">
      <alignment vertical="center"/>
    </xf>
    <xf numFmtId="0" fontId="28" fillId="0" borderId="0" xfId="0" applyFont="1" applyAlignment="1" applyProtection="1">
      <alignment vertical="center"/>
    </xf>
    <xf numFmtId="0" fontId="39" fillId="0" borderId="0" xfId="0" applyFont="1" applyFill="1" applyProtection="1">
      <alignment vertical="center"/>
    </xf>
    <xf numFmtId="0" fontId="39" fillId="0" borderId="0" xfId="0" applyFont="1" applyProtection="1">
      <alignment vertical="center"/>
    </xf>
    <xf numFmtId="0" fontId="31" fillId="26" borderId="53" xfId="0" applyFont="1" applyFill="1" applyBorder="1" applyAlignment="1" applyProtection="1">
      <alignment horizontal="center" vertical="center"/>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35" fillId="24" borderId="45" xfId="0" applyFont="1" applyFill="1" applyBorder="1" applyAlignment="1" applyProtection="1">
      <alignment horizontal="left" vertical="center" wrapText="1" shrinkToFit="1"/>
    </xf>
    <xf numFmtId="0" fontId="42" fillId="24" borderId="13" xfId="0" applyFont="1" applyFill="1" applyBorder="1" applyAlignment="1" applyProtection="1">
      <alignment horizontal="right" vertical="center" shrinkToFit="1"/>
    </xf>
    <xf numFmtId="0" fontId="42" fillId="24" borderId="19" xfId="0" applyFont="1" applyFill="1" applyBorder="1" applyAlignment="1" applyProtection="1">
      <alignment vertical="center" shrinkToFit="1"/>
    </xf>
    <xf numFmtId="0" fontId="42" fillId="24" borderId="14" xfId="0" applyFont="1" applyFill="1" applyBorder="1" applyAlignment="1" applyProtection="1">
      <alignment vertical="center" shrinkToFit="1"/>
    </xf>
    <xf numFmtId="0" fontId="0" fillId="0" borderId="0" xfId="0" applyFont="1" applyBorder="1" applyAlignment="1" applyProtection="1">
      <alignment vertical="center"/>
    </xf>
    <xf numFmtId="0" fontId="28" fillId="24" borderId="45" xfId="0" applyFont="1" applyFill="1" applyBorder="1" applyAlignment="1" applyProtection="1">
      <alignment horizontal="center" vertical="center"/>
    </xf>
    <xf numFmtId="0" fontId="42" fillId="24" borderId="18" xfId="0" applyFont="1" applyFill="1" applyBorder="1" applyAlignment="1" applyProtection="1">
      <alignment vertical="center" shrinkToFit="1"/>
    </xf>
    <xf numFmtId="0" fontId="42" fillId="24" borderId="28" xfId="0" applyFont="1" applyFill="1" applyBorder="1" applyAlignment="1" applyProtection="1">
      <alignment vertical="center" shrinkToFit="1"/>
    </xf>
    <xf numFmtId="2" fontId="42" fillId="24" borderId="0" xfId="0" applyNumberFormat="1" applyFont="1" applyFill="1" applyBorder="1" applyAlignment="1" applyProtection="1">
      <alignment vertical="center" shrinkToFit="1"/>
    </xf>
    <xf numFmtId="0" fontId="42" fillId="24" borderId="0" xfId="0" applyFont="1" applyFill="1" applyBorder="1" applyAlignment="1" applyProtection="1">
      <alignment vertical="center" shrinkToFit="1"/>
    </xf>
    <xf numFmtId="0" fontId="42" fillId="24" borderId="15" xfId="0" applyFont="1" applyFill="1" applyBorder="1" applyAlignment="1" applyProtection="1">
      <alignment vertical="center" shrinkToFit="1"/>
    </xf>
    <xf numFmtId="0" fontId="42" fillId="24" borderId="28" xfId="0" applyFont="1" applyFill="1" applyBorder="1" applyAlignment="1" applyProtection="1">
      <alignment vertical="center" wrapText="1"/>
    </xf>
    <xf numFmtId="0" fontId="42" fillId="24" borderId="37" xfId="0" applyFont="1" applyFill="1" applyBorder="1" applyAlignment="1" applyProtection="1">
      <alignment vertical="center" shrinkToFit="1"/>
    </xf>
    <xf numFmtId="0" fontId="42" fillId="24" borderId="28" xfId="0" applyFont="1" applyFill="1" applyBorder="1" applyAlignment="1" applyProtection="1">
      <alignment horizontal="right" vertical="center" shrinkToFit="1"/>
    </xf>
    <xf numFmtId="0" fontId="42" fillId="24" borderId="0" xfId="0" applyFont="1" applyFill="1" applyAlignment="1" applyProtection="1">
      <alignment vertical="center" shrinkToFit="1"/>
    </xf>
    <xf numFmtId="0" fontId="44" fillId="24" borderId="18" xfId="0" applyFont="1" applyFill="1" applyBorder="1" applyProtection="1">
      <alignment vertical="center"/>
    </xf>
    <xf numFmtId="0" fontId="42" fillId="24" borderId="11" xfId="0" applyFont="1" applyFill="1" applyBorder="1" applyAlignment="1" applyProtection="1">
      <alignment vertical="center" shrinkToFit="1"/>
    </xf>
    <xf numFmtId="0" fontId="42" fillId="24" borderId="13" xfId="0" applyFont="1" applyFill="1" applyBorder="1" applyAlignment="1" applyProtection="1">
      <alignment vertical="center" shrinkToFit="1"/>
    </xf>
    <xf numFmtId="2" fontId="42" fillId="24" borderId="19" xfId="0" applyNumberFormat="1" applyFont="1" applyFill="1" applyBorder="1" applyAlignment="1" applyProtection="1">
      <alignment vertical="center" shrinkToFit="1"/>
    </xf>
    <xf numFmtId="0" fontId="28" fillId="24" borderId="40" xfId="0" applyFont="1" applyFill="1" applyBorder="1" applyAlignment="1" applyProtection="1">
      <alignment horizontal="center" vertical="center"/>
    </xf>
    <xf numFmtId="0" fontId="42" fillId="24" borderId="16" xfId="0" applyFont="1" applyFill="1" applyBorder="1" applyAlignment="1" applyProtection="1">
      <alignment vertical="center" wrapText="1"/>
    </xf>
    <xf numFmtId="0" fontId="42" fillId="24" borderId="16" xfId="0" applyFont="1" applyFill="1" applyBorder="1" applyAlignment="1" applyProtection="1">
      <alignment horizontal="right" vertical="center" shrinkToFit="1"/>
    </xf>
    <xf numFmtId="0" fontId="42" fillId="24" borderId="17" xfId="0" applyFont="1" applyFill="1" applyBorder="1" applyAlignment="1" applyProtection="1">
      <alignment vertical="center" shrinkToFit="1"/>
    </xf>
    <xf numFmtId="0" fontId="43" fillId="0" borderId="0" xfId="0" applyFont="1" applyBorder="1" applyProtection="1">
      <alignment vertical="center"/>
    </xf>
    <xf numFmtId="0" fontId="35" fillId="0" borderId="0" xfId="0" applyFont="1" applyBorder="1" applyAlignment="1" applyProtection="1"/>
    <xf numFmtId="0" fontId="35" fillId="0" borderId="0" xfId="0" applyFont="1" applyAlignment="1" applyProtection="1"/>
    <xf numFmtId="0" fontId="35" fillId="0" borderId="0" xfId="0" applyFont="1" applyFill="1" applyBorder="1" applyAlignment="1" applyProtection="1">
      <alignment horizontal="left" vertical="center"/>
    </xf>
    <xf numFmtId="0" fontId="31" fillId="0" borderId="0" xfId="0" applyFont="1" applyFill="1" applyBorder="1" applyProtection="1">
      <alignment vertical="center"/>
    </xf>
    <xf numFmtId="0" fontId="45" fillId="0" borderId="0" xfId="0" applyFont="1" applyFill="1" applyBorder="1" applyProtection="1">
      <alignment vertical="center"/>
    </xf>
    <xf numFmtId="0" fontId="0" fillId="0" borderId="0" xfId="0" applyFont="1" applyFill="1" applyAlignment="1" applyProtection="1">
      <alignment horizontal="center" vertical="center"/>
    </xf>
    <xf numFmtId="0" fontId="28" fillId="24" borderId="0" xfId="0" applyFont="1" applyFill="1" applyProtection="1">
      <alignment vertical="center"/>
    </xf>
    <xf numFmtId="38" fontId="30" fillId="24" borderId="69" xfId="34" applyFont="1" applyFill="1" applyBorder="1" applyAlignment="1" applyProtection="1">
      <alignment horizontal="center" vertical="center" shrinkToFit="1"/>
    </xf>
    <xf numFmtId="38" fontId="30" fillId="24" borderId="26" xfId="34" applyFont="1" applyFill="1" applyBorder="1" applyAlignment="1" applyProtection="1">
      <alignment horizontal="center" vertical="center" shrinkToFit="1"/>
    </xf>
    <xf numFmtId="38" fontId="30" fillId="24" borderId="70" xfId="34" applyFont="1" applyFill="1" applyBorder="1" applyAlignment="1" applyProtection="1">
      <alignment horizontal="center" vertical="center" shrinkToFit="1"/>
    </xf>
    <xf numFmtId="38" fontId="35" fillId="25" borderId="23" xfId="0" applyNumberFormat="1" applyFont="1" applyFill="1" applyBorder="1" applyAlignment="1" applyProtection="1">
      <alignment horizontal="center" vertical="center" shrinkToFit="1"/>
      <protection locked="0"/>
    </xf>
    <xf numFmtId="38" fontId="35" fillId="25" borderId="26" xfId="0" applyNumberFormat="1" applyFont="1" applyFill="1" applyBorder="1" applyAlignment="1" applyProtection="1">
      <alignment horizontal="center" vertical="center" shrinkToFit="1"/>
      <protection locked="0"/>
    </xf>
    <xf numFmtId="38" fontId="35" fillId="25" borderId="27" xfId="0" applyNumberFormat="1" applyFont="1" applyFill="1" applyBorder="1" applyAlignment="1" applyProtection="1">
      <alignment horizontal="center" vertical="center" shrinkToFit="1"/>
      <protection locked="0"/>
    </xf>
    <xf numFmtId="38" fontId="30" fillId="24" borderId="61" xfId="34" applyFont="1" applyFill="1" applyBorder="1" applyAlignment="1" applyProtection="1">
      <alignment horizontal="center" vertical="center" shrinkToFit="1"/>
    </xf>
    <xf numFmtId="38" fontId="30" fillId="24" borderId="22" xfId="34" applyFont="1" applyFill="1" applyBorder="1" applyAlignment="1" applyProtection="1">
      <alignment horizontal="center" vertical="center" shrinkToFit="1"/>
    </xf>
    <xf numFmtId="38" fontId="30" fillId="24" borderId="62" xfId="34" applyFont="1" applyFill="1" applyBorder="1" applyAlignment="1" applyProtection="1">
      <alignment horizontal="center" vertical="center" shrinkToFit="1"/>
    </xf>
    <xf numFmtId="0" fontId="35" fillId="0" borderId="12" xfId="0" applyFont="1" applyBorder="1" applyAlignment="1" applyProtection="1">
      <alignment vertical="center" wrapText="1" shrinkToFit="1"/>
    </xf>
    <xf numFmtId="0" fontId="35" fillId="0" borderId="29" xfId="0" applyFont="1" applyBorder="1" applyAlignment="1" applyProtection="1">
      <alignment vertical="center" wrapText="1" shrinkToFit="1"/>
    </xf>
    <xf numFmtId="0" fontId="34" fillId="0" borderId="23" xfId="0" applyFont="1" applyBorder="1" applyAlignment="1" applyProtection="1">
      <alignment horizontal="center" vertical="center"/>
    </xf>
    <xf numFmtId="0" fontId="34" fillId="0" borderId="26" xfId="0" applyFont="1" applyBorder="1" applyAlignment="1" applyProtection="1">
      <alignment horizontal="center" vertical="center"/>
    </xf>
    <xf numFmtId="0" fontId="34" fillId="0" borderId="27" xfId="0" applyFont="1" applyBorder="1" applyAlignment="1" applyProtection="1">
      <alignment horizontal="center" vertical="center"/>
    </xf>
    <xf numFmtId="0" fontId="31" fillId="24" borderId="23" xfId="0" applyFont="1" applyFill="1" applyBorder="1" applyAlignment="1" applyProtection="1">
      <alignment horizontal="left" vertical="center"/>
    </xf>
    <xf numFmtId="0" fontId="31" fillId="24" borderId="26" xfId="0" applyFont="1" applyFill="1" applyBorder="1" applyAlignment="1" applyProtection="1">
      <alignment horizontal="left" vertical="center"/>
    </xf>
    <xf numFmtId="0" fontId="31" fillId="24" borderId="27" xfId="0" applyFont="1" applyFill="1" applyBorder="1" applyAlignment="1" applyProtection="1">
      <alignment horizontal="left" vertical="center"/>
    </xf>
    <xf numFmtId="0" fontId="36" fillId="24" borderId="28" xfId="0" applyFont="1" applyFill="1" applyBorder="1" applyAlignment="1" applyProtection="1">
      <alignment horizontal="center" vertical="center"/>
    </xf>
    <xf numFmtId="0" fontId="36" fillId="24" borderId="15" xfId="0" applyFont="1" applyFill="1" applyBorder="1" applyAlignment="1" applyProtection="1">
      <alignment horizontal="center" vertical="center"/>
    </xf>
    <xf numFmtId="38" fontId="35" fillId="25" borderId="23" xfId="34" applyFont="1" applyFill="1" applyBorder="1" applyAlignment="1" applyProtection="1">
      <alignment horizontal="right" vertical="center" wrapText="1" shrinkToFit="1"/>
    </xf>
    <xf numFmtId="38" fontId="35" fillId="25" borderId="26" xfId="34" applyFont="1" applyFill="1" applyBorder="1" applyAlignment="1" applyProtection="1">
      <alignment horizontal="right" vertical="center" wrapText="1" shrinkToFit="1"/>
    </xf>
    <xf numFmtId="38" fontId="35" fillId="25" borderId="27" xfId="34" applyFont="1" applyFill="1" applyBorder="1" applyAlignment="1" applyProtection="1">
      <alignment horizontal="right" vertical="center" wrapText="1" shrinkToFit="1"/>
    </xf>
    <xf numFmtId="38" fontId="35" fillId="0" borderId="16" xfId="34" applyFont="1" applyBorder="1" applyAlignment="1" applyProtection="1">
      <alignment horizontal="right" vertical="center" wrapText="1" shrinkToFit="1"/>
    </xf>
    <xf numFmtId="38" fontId="35" fillId="0" borderId="17" xfId="34" applyFont="1" applyBorder="1" applyAlignment="1" applyProtection="1">
      <alignment horizontal="right" vertical="center" wrapText="1" shrinkToFit="1"/>
    </xf>
    <xf numFmtId="38" fontId="35" fillId="0" borderId="18" xfId="34" applyFont="1" applyBorder="1" applyAlignment="1" applyProtection="1">
      <alignment horizontal="right" vertical="center" wrapText="1" shrinkToFit="1"/>
    </xf>
    <xf numFmtId="0" fontId="35" fillId="0" borderId="11" xfId="0" applyFont="1" applyBorder="1" applyAlignment="1" applyProtection="1">
      <alignment horizontal="center" vertical="center"/>
    </xf>
    <xf numFmtId="0" fontId="35" fillId="0" borderId="10" xfId="0" applyFont="1" applyBorder="1" applyAlignment="1" applyProtection="1">
      <alignment horizontal="center" vertical="center"/>
    </xf>
    <xf numFmtId="0" fontId="36" fillId="0" borderId="11" xfId="0" applyFont="1" applyBorder="1" applyAlignment="1" applyProtection="1">
      <alignment horizontal="center" vertical="center"/>
    </xf>
    <xf numFmtId="0" fontId="36" fillId="0" borderId="12" xfId="0" applyFont="1" applyBorder="1" applyAlignment="1" applyProtection="1">
      <alignment horizontal="center" vertical="center"/>
    </xf>
    <xf numFmtId="0" fontId="35" fillId="0" borderId="12" xfId="0" applyFont="1" applyBorder="1" applyAlignment="1" applyProtection="1">
      <alignment horizontal="left" vertical="center"/>
    </xf>
    <xf numFmtId="0" fontId="35" fillId="0" borderId="29" xfId="0" applyFont="1" applyBorder="1" applyAlignment="1" applyProtection="1">
      <alignment horizontal="left" vertical="center"/>
    </xf>
    <xf numFmtId="176" fontId="35" fillId="25" borderId="48" xfId="0" applyNumberFormat="1" applyFont="1" applyFill="1" applyBorder="1" applyProtection="1">
      <alignment vertical="center"/>
      <protection locked="0"/>
    </xf>
    <xf numFmtId="176" fontId="35" fillId="25" borderId="49" xfId="0" applyNumberFormat="1" applyFont="1" applyFill="1" applyBorder="1" applyProtection="1">
      <alignment vertical="center"/>
      <protection locked="0"/>
    </xf>
    <xf numFmtId="176" fontId="35" fillId="25" borderId="50" xfId="0" applyNumberFormat="1" applyFont="1" applyFill="1" applyBorder="1" applyProtection="1">
      <alignment vertical="center"/>
      <protection locked="0"/>
    </xf>
    <xf numFmtId="0" fontId="29" fillId="0" borderId="23" xfId="0" applyFont="1" applyBorder="1" applyAlignment="1" applyProtection="1">
      <alignment horizontal="center" vertical="center"/>
    </xf>
    <xf numFmtId="0" fontId="29" fillId="0" borderId="26" xfId="0" applyFont="1" applyBorder="1" applyAlignment="1" applyProtection="1">
      <alignment horizontal="center" vertical="center"/>
    </xf>
    <xf numFmtId="0" fontId="29" fillId="0" borderId="23" xfId="0" applyFont="1" applyFill="1" applyBorder="1" applyAlignment="1" applyProtection="1">
      <alignment horizontal="center" vertical="center"/>
    </xf>
    <xf numFmtId="0" fontId="29" fillId="0" borderId="26"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35" fillId="0" borderId="28" xfId="0" applyFont="1" applyBorder="1" applyAlignment="1" applyProtection="1">
      <alignment horizontal="center" vertical="center" wrapText="1"/>
    </xf>
    <xf numFmtId="0" fontId="35" fillId="0" borderId="0" xfId="0" applyFont="1" applyAlignment="1" applyProtection="1">
      <alignment horizontal="center" vertical="center" wrapText="1"/>
    </xf>
    <xf numFmtId="0" fontId="35" fillId="0" borderId="15"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25" borderId="39" xfId="0" applyFont="1" applyFill="1" applyBorder="1" applyProtection="1">
      <alignment vertical="center"/>
    </xf>
    <xf numFmtId="0" fontId="35" fillId="0" borderId="46" xfId="0" applyFont="1" applyBorder="1" applyAlignment="1" applyProtection="1">
      <alignment horizontal="center" vertical="center" wrapText="1"/>
    </xf>
    <xf numFmtId="0" fontId="35" fillId="0" borderId="36" xfId="0" applyFont="1" applyBorder="1" applyAlignment="1" applyProtection="1">
      <alignment horizontal="center" vertical="center" wrapText="1"/>
    </xf>
    <xf numFmtId="0" fontId="35" fillId="0" borderId="37" xfId="0" applyFont="1" applyBorder="1" applyAlignment="1" applyProtection="1">
      <alignment horizontal="center" vertical="center" wrapText="1"/>
    </xf>
    <xf numFmtId="0" fontId="35" fillId="25" borderId="66" xfId="0" applyFont="1" applyFill="1" applyBorder="1" applyAlignment="1" applyProtection="1">
      <alignment horizontal="left" vertical="center"/>
    </xf>
    <xf numFmtId="0" fontId="35" fillId="25" borderId="67" xfId="0" applyFont="1" applyFill="1" applyBorder="1" applyAlignment="1" applyProtection="1">
      <alignment horizontal="left" vertical="center"/>
    </xf>
    <xf numFmtId="0" fontId="35" fillId="25" borderId="12" xfId="0" applyFont="1" applyFill="1" applyBorder="1" applyAlignment="1" applyProtection="1">
      <alignment horizontal="center" vertical="center" shrinkToFit="1"/>
    </xf>
    <xf numFmtId="0" fontId="35" fillId="25" borderId="29" xfId="0" applyFont="1" applyFill="1" applyBorder="1" applyAlignment="1" applyProtection="1">
      <alignment horizontal="center" vertical="center" shrinkToFit="1"/>
    </xf>
    <xf numFmtId="0" fontId="35" fillId="25" borderId="11" xfId="0" applyFont="1" applyFill="1" applyBorder="1" applyAlignment="1" applyProtection="1">
      <alignment horizontal="center" vertical="center" shrinkToFit="1"/>
    </xf>
    <xf numFmtId="0" fontId="35" fillId="0" borderId="12" xfId="0" applyFont="1" applyBorder="1" applyAlignment="1" applyProtection="1">
      <alignment horizontal="center" vertical="center"/>
    </xf>
    <xf numFmtId="0" fontId="35" fillId="0" borderId="29" xfId="0" applyFont="1" applyBorder="1" applyAlignment="1" applyProtection="1">
      <alignment horizontal="center" vertical="center"/>
    </xf>
    <xf numFmtId="0" fontId="35" fillId="25" borderId="46" xfId="0" applyFont="1" applyFill="1" applyBorder="1" applyAlignment="1" applyProtection="1">
      <alignment horizontal="left" vertical="center"/>
    </xf>
    <xf numFmtId="0" fontId="35" fillId="25" borderId="36" xfId="0" applyFont="1" applyFill="1" applyBorder="1" applyAlignment="1" applyProtection="1">
      <alignment horizontal="left" vertical="center"/>
    </xf>
    <xf numFmtId="0" fontId="35" fillId="25" borderId="66" xfId="0" applyFont="1" applyFill="1" applyBorder="1" applyAlignment="1" applyProtection="1">
      <alignment horizontal="left" vertical="center" wrapText="1"/>
    </xf>
    <xf numFmtId="0" fontId="35" fillId="25" borderId="67" xfId="0" applyFont="1" applyFill="1" applyBorder="1" applyAlignment="1" applyProtection="1">
      <alignment horizontal="left" vertical="center" wrapText="1"/>
    </xf>
    <xf numFmtId="0" fontId="35" fillId="25" borderId="28" xfId="0" applyFont="1" applyFill="1" applyBorder="1" applyAlignment="1" applyProtection="1">
      <alignment horizontal="left" vertical="center"/>
    </xf>
    <xf numFmtId="0" fontId="35" fillId="25" borderId="0" xfId="0" applyFont="1" applyFill="1" applyBorder="1" applyAlignment="1" applyProtection="1">
      <alignment horizontal="left" vertical="center"/>
    </xf>
    <xf numFmtId="0" fontId="35" fillId="25" borderId="16" xfId="0" applyFont="1" applyFill="1" applyBorder="1" applyAlignment="1" applyProtection="1">
      <alignment horizontal="left" vertical="center"/>
    </xf>
    <xf numFmtId="0" fontId="35" fillId="25" borderId="17" xfId="0" applyFont="1" applyFill="1" applyBorder="1" applyAlignment="1" applyProtection="1">
      <alignment horizontal="left" vertical="center"/>
    </xf>
    <xf numFmtId="0" fontId="33" fillId="0" borderId="0" xfId="0" applyFont="1" applyAlignment="1" applyProtection="1">
      <alignment horizontal="center" vertical="center" wrapText="1"/>
    </xf>
    <xf numFmtId="0" fontId="33" fillId="0" borderId="0" xfId="0" applyFont="1" applyAlignment="1" applyProtection="1">
      <alignment horizontal="center" vertical="center"/>
    </xf>
    <xf numFmtId="0" fontId="35" fillId="0" borderId="46" xfId="0" applyFont="1" applyBorder="1" applyAlignment="1" applyProtection="1">
      <alignment horizontal="center" vertical="center"/>
    </xf>
    <xf numFmtId="0" fontId="35" fillId="0" borderId="36" xfId="0" applyFont="1" applyBorder="1" applyAlignment="1" applyProtection="1">
      <alignment horizontal="center" vertical="center"/>
    </xf>
    <xf numFmtId="0" fontId="35" fillId="0" borderId="3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32" fillId="0" borderId="0" xfId="0" applyFont="1" applyAlignment="1" applyProtection="1">
      <alignment horizontal="left" vertical="top" wrapText="1"/>
    </xf>
    <xf numFmtId="0" fontId="46" fillId="0" borderId="13" xfId="0" applyFont="1" applyBorder="1" applyAlignment="1" applyProtection="1">
      <alignment horizontal="center" vertical="center" wrapText="1"/>
    </xf>
    <xf numFmtId="0" fontId="46" fillId="0" borderId="19" xfId="0" applyFont="1" applyBorder="1" applyAlignment="1" applyProtection="1">
      <alignment horizontal="center" vertical="center" wrapText="1"/>
    </xf>
    <xf numFmtId="0" fontId="46" fillId="0" borderId="30" xfId="0" applyFont="1" applyBorder="1" applyAlignment="1" applyProtection="1">
      <alignment horizontal="center" vertical="center" wrapText="1"/>
    </xf>
    <xf numFmtId="0" fontId="30" fillId="0" borderId="29" xfId="0" applyFont="1" applyBorder="1" applyAlignment="1" applyProtection="1">
      <alignment horizontal="left" vertical="center" wrapText="1" shrinkToFit="1"/>
    </xf>
    <xf numFmtId="0" fontId="30" fillId="0" borderId="19" xfId="0" applyFont="1" applyBorder="1" applyAlignment="1" applyProtection="1">
      <alignment horizontal="left" vertical="center" wrapText="1" shrinkToFit="1"/>
    </xf>
    <xf numFmtId="0" fontId="30" fillId="0" borderId="11" xfId="0" applyFont="1" applyBorder="1" applyAlignment="1" applyProtection="1">
      <alignment horizontal="left" vertical="center" wrapText="1" shrinkToFit="1"/>
    </xf>
    <xf numFmtId="38" fontId="35" fillId="0" borderId="12" xfId="34" applyFont="1" applyBorder="1" applyAlignment="1" applyProtection="1">
      <alignment horizontal="right" vertical="center" wrapText="1" shrinkToFit="1"/>
    </xf>
    <xf numFmtId="38" fontId="35" fillId="0" borderId="29" xfId="34" applyFont="1" applyBorder="1" applyAlignment="1" applyProtection="1">
      <alignment horizontal="right" vertical="center" wrapText="1" shrinkToFit="1"/>
    </xf>
    <xf numFmtId="38" fontId="35" fillId="0" borderId="11" xfId="34" applyFont="1" applyBorder="1" applyAlignment="1" applyProtection="1">
      <alignment horizontal="right" vertical="center" wrapText="1" shrinkToFit="1"/>
    </xf>
    <xf numFmtId="0" fontId="40" fillId="24" borderId="59" xfId="0" applyFont="1" applyFill="1" applyBorder="1" applyAlignment="1" applyProtection="1">
      <alignment horizontal="center" vertical="center" shrinkToFit="1"/>
    </xf>
    <xf numFmtId="0" fontId="40" fillId="24" borderId="31" xfId="0" applyFont="1" applyFill="1" applyBorder="1" applyAlignment="1" applyProtection="1">
      <alignment horizontal="center" vertical="center" shrinkToFit="1"/>
    </xf>
    <xf numFmtId="0" fontId="40" fillId="24" borderId="65" xfId="0" applyFont="1" applyFill="1" applyBorder="1" applyAlignment="1" applyProtection="1">
      <alignment horizontal="center" vertical="center" shrinkToFit="1"/>
    </xf>
    <xf numFmtId="0" fontId="46" fillId="24" borderId="16" xfId="0" applyFont="1" applyFill="1" applyBorder="1" applyAlignment="1" applyProtection="1">
      <alignment horizontal="center" vertical="center" wrapText="1"/>
    </xf>
    <xf numFmtId="0" fontId="46" fillId="24" borderId="17" xfId="0" applyFont="1" applyFill="1" applyBorder="1" applyAlignment="1" applyProtection="1">
      <alignment horizontal="center" vertical="center" wrapText="1"/>
    </xf>
    <xf numFmtId="0" fontId="46" fillId="24" borderId="63" xfId="0" applyFont="1" applyFill="1" applyBorder="1" applyAlignment="1" applyProtection="1">
      <alignment horizontal="center" vertical="center" wrapText="1"/>
    </xf>
    <xf numFmtId="2" fontId="42" fillId="24" borderId="17" xfId="0" applyNumberFormat="1" applyFont="1" applyFill="1" applyBorder="1" applyAlignment="1" applyProtection="1">
      <alignment horizontal="center" vertical="center" shrinkToFit="1"/>
    </xf>
    <xf numFmtId="0" fontId="35" fillId="0" borderId="16" xfId="0" applyFont="1" applyBorder="1" applyAlignment="1" applyProtection="1">
      <alignment horizontal="center" vertical="center"/>
    </xf>
    <xf numFmtId="0" fontId="35" fillId="0" borderId="17"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13" xfId="0" applyFont="1" applyBorder="1" applyAlignment="1" applyProtection="1">
      <alignment horizontal="left" vertical="center"/>
    </xf>
    <xf numFmtId="176" fontId="35" fillId="25" borderId="48" xfId="0" quotePrefix="1" applyNumberFormat="1" applyFont="1" applyFill="1" applyBorder="1" applyAlignment="1" applyProtection="1">
      <alignment horizontal="right" vertical="center"/>
    </xf>
    <xf numFmtId="176" fontId="35" fillId="25" borderId="49" xfId="0" applyNumberFormat="1" applyFont="1" applyFill="1" applyBorder="1" applyAlignment="1" applyProtection="1">
      <alignment horizontal="right" vertical="center"/>
    </xf>
    <xf numFmtId="176" fontId="35" fillId="25" borderId="50" xfId="0" applyNumberFormat="1" applyFont="1" applyFill="1" applyBorder="1" applyAlignment="1" applyProtection="1">
      <alignment horizontal="right" vertical="center"/>
    </xf>
    <xf numFmtId="0" fontId="36" fillId="0" borderId="10" xfId="0" applyFont="1" applyBorder="1" applyAlignment="1" applyProtection="1">
      <alignment horizontal="center" vertical="center"/>
    </xf>
    <xf numFmtId="0" fontId="35" fillId="0" borderId="13" xfId="0" applyFont="1" applyBorder="1" applyAlignment="1" applyProtection="1">
      <alignment horizontal="left" vertical="center" wrapText="1" shrinkToFit="1"/>
    </xf>
    <xf numFmtId="0" fontId="35" fillId="0" borderId="19" xfId="0" applyFont="1" applyBorder="1" applyAlignment="1" applyProtection="1">
      <alignment horizontal="left" vertical="center" wrapText="1" shrinkToFit="1"/>
    </xf>
    <xf numFmtId="0" fontId="35" fillId="0" borderId="14" xfId="0" applyFont="1" applyBorder="1" applyAlignment="1" applyProtection="1">
      <alignment horizontal="left" vertical="center" wrapText="1" shrinkToFit="1"/>
    </xf>
    <xf numFmtId="0" fontId="31" fillId="24" borderId="74" xfId="0" applyFont="1" applyFill="1" applyBorder="1" applyAlignment="1" applyProtection="1">
      <alignment horizontal="left" vertical="top" wrapText="1"/>
    </xf>
    <xf numFmtId="0" fontId="31" fillId="24" borderId="31" xfId="0" applyFont="1" applyFill="1" applyBorder="1" applyAlignment="1" applyProtection="1">
      <alignment horizontal="left" vertical="top" wrapText="1"/>
    </xf>
    <xf numFmtId="0" fontId="31" fillId="24" borderId="76" xfId="0" applyFont="1" applyFill="1" applyBorder="1" applyAlignment="1" applyProtection="1">
      <alignment horizontal="left" vertical="top" wrapText="1"/>
    </xf>
    <xf numFmtId="0" fontId="31" fillId="24" borderId="77" xfId="0" applyFont="1" applyFill="1" applyBorder="1" applyAlignment="1" applyProtection="1">
      <alignment horizontal="left" vertical="top" wrapText="1"/>
    </xf>
    <xf numFmtId="0" fontId="31" fillId="24" borderId="78" xfId="0" applyFont="1" applyFill="1" applyBorder="1" applyAlignment="1" applyProtection="1">
      <alignment horizontal="left" vertical="top" wrapText="1"/>
    </xf>
    <xf numFmtId="0" fontId="31" fillId="24" borderId="79" xfId="0" applyFont="1" applyFill="1" applyBorder="1" applyAlignment="1" applyProtection="1">
      <alignment horizontal="left" vertical="top" wrapText="1"/>
    </xf>
    <xf numFmtId="2" fontId="30" fillId="24" borderId="12" xfId="0" applyNumberFormat="1" applyFont="1" applyFill="1" applyBorder="1" applyAlignment="1" applyProtection="1">
      <alignment horizontal="center" vertical="center" shrinkToFit="1"/>
    </xf>
    <xf numFmtId="2" fontId="30" fillId="24" borderId="11" xfId="0" applyNumberFormat="1" applyFont="1" applyFill="1" applyBorder="1" applyAlignment="1" applyProtection="1">
      <alignment horizontal="center" vertical="center" shrinkToFit="1"/>
    </xf>
    <xf numFmtId="0" fontId="40" fillId="24" borderId="61" xfId="0" applyFont="1" applyFill="1" applyBorder="1" applyAlignment="1" applyProtection="1">
      <alignment horizontal="center" vertical="center" shrinkToFit="1"/>
    </xf>
    <xf numFmtId="0" fontId="40" fillId="24" borderId="22" xfId="0" applyFont="1" applyFill="1" applyBorder="1" applyAlignment="1" applyProtection="1">
      <alignment horizontal="center" vertical="center" shrinkToFit="1"/>
    </xf>
    <xf numFmtId="0" fontId="40" fillId="24" borderId="62" xfId="0" applyFont="1" applyFill="1" applyBorder="1" applyAlignment="1" applyProtection="1">
      <alignment horizontal="center" vertical="center" shrinkToFit="1"/>
    </xf>
    <xf numFmtId="0" fontId="32" fillId="24" borderId="13" xfId="0" applyFont="1" applyFill="1" applyBorder="1" applyAlignment="1" applyProtection="1">
      <alignment horizontal="left" vertical="center" wrapText="1"/>
    </xf>
    <xf numFmtId="0" fontId="32" fillId="24" borderId="19" xfId="0" applyFont="1" applyFill="1" applyBorder="1" applyAlignment="1" applyProtection="1">
      <alignment horizontal="left" vertical="center" wrapText="1"/>
    </xf>
    <xf numFmtId="0" fontId="32" fillId="24" borderId="30" xfId="0" applyFont="1" applyFill="1" applyBorder="1" applyAlignment="1" applyProtection="1">
      <alignment horizontal="left" vertical="center" wrapText="1"/>
    </xf>
    <xf numFmtId="0" fontId="46" fillId="24" borderId="13" xfId="0" applyFont="1" applyFill="1" applyBorder="1" applyAlignment="1" applyProtection="1">
      <alignment horizontal="left" vertical="center" wrapText="1"/>
    </xf>
    <xf numFmtId="0" fontId="46" fillId="24" borderId="19" xfId="0" applyFont="1" applyFill="1" applyBorder="1" applyAlignment="1" applyProtection="1">
      <alignment horizontal="left" vertical="center" wrapText="1"/>
    </xf>
    <xf numFmtId="0" fontId="46" fillId="24" borderId="30" xfId="0" applyFont="1" applyFill="1" applyBorder="1" applyAlignment="1" applyProtection="1">
      <alignment horizontal="left" vertical="center" wrapText="1"/>
    </xf>
    <xf numFmtId="2" fontId="30" fillId="24" borderId="23" xfId="0" applyNumberFormat="1" applyFont="1" applyFill="1" applyBorder="1" applyAlignment="1" applyProtection="1">
      <alignment horizontal="center" vertical="center" shrinkToFit="1"/>
    </xf>
    <xf numFmtId="2" fontId="30" fillId="24" borderId="27" xfId="0" applyNumberFormat="1" applyFont="1" applyFill="1" applyBorder="1" applyAlignment="1" applyProtection="1">
      <alignment horizontal="center" vertical="center" shrinkToFit="1"/>
    </xf>
    <xf numFmtId="2" fontId="42" fillId="24" borderId="39" xfId="0" applyNumberFormat="1" applyFont="1" applyFill="1" applyBorder="1" applyAlignment="1" applyProtection="1">
      <alignment horizontal="center" vertical="center" shrinkToFit="1"/>
    </xf>
    <xf numFmtId="0" fontId="35" fillId="0" borderId="13" xfId="0" applyFont="1" applyBorder="1" applyAlignment="1" applyProtection="1">
      <alignment vertical="center" wrapText="1" shrinkToFit="1"/>
    </xf>
    <xf numFmtId="0" fontId="35" fillId="0" borderId="19" xfId="0" applyFont="1" applyBorder="1" applyAlignment="1" applyProtection="1">
      <alignment vertical="center" wrapText="1" shrinkToFit="1"/>
    </xf>
    <xf numFmtId="0" fontId="35" fillId="0" borderId="14" xfId="0" applyFont="1" applyBorder="1" applyAlignment="1" applyProtection="1">
      <alignment vertical="center" wrapText="1" shrinkToFit="1"/>
    </xf>
    <xf numFmtId="0" fontId="36" fillId="24" borderId="16" xfId="0" applyFont="1" applyFill="1" applyBorder="1" applyAlignment="1" applyProtection="1">
      <alignment horizontal="center" vertical="center"/>
    </xf>
    <xf numFmtId="0" fontId="36" fillId="24" borderId="18" xfId="0" applyFont="1" applyFill="1" applyBorder="1" applyAlignment="1" applyProtection="1">
      <alignment horizontal="center" vertical="center"/>
    </xf>
  </cellXfs>
  <cellStyles count="99">
    <cellStyle name="20% - アクセント 1" xfId="1" builtinId="30" customBuiltin="1"/>
    <cellStyle name="20% - アクセント 1 2" xfId="51" xr:uid="{890BDFB7-E042-40A4-8DC1-AD1E568C83FE}"/>
    <cellStyle name="20% - アクセント 2" xfId="2" builtinId="34" customBuiltin="1"/>
    <cellStyle name="20% - アクセント 2 2" xfId="52" xr:uid="{A93F60BB-CE08-4797-AE23-B534F13282BE}"/>
    <cellStyle name="20% - アクセント 3" xfId="3" builtinId="38" customBuiltin="1"/>
    <cellStyle name="20% - アクセント 3 2" xfId="53" xr:uid="{F66F9971-AA90-4C5B-B7A2-C7CA5C15976D}"/>
    <cellStyle name="20% - アクセント 4" xfId="4" builtinId="42" customBuiltin="1"/>
    <cellStyle name="20% - アクセント 4 2" xfId="54" xr:uid="{2B466ECC-942B-4991-9C9F-2BBDD2D5B754}"/>
    <cellStyle name="20% - アクセント 5" xfId="5" builtinId="46" customBuiltin="1"/>
    <cellStyle name="20% - アクセント 5 2" xfId="55" xr:uid="{B8961D37-298C-4A5C-9E2C-E11527A7B9AC}"/>
    <cellStyle name="20% - アクセント 6" xfId="6" builtinId="50" customBuiltin="1"/>
    <cellStyle name="20% - アクセント 6 2" xfId="56" xr:uid="{9CBD2526-C10D-4332-96EE-F0CCDEEE2F14}"/>
    <cellStyle name="40% - アクセント 1" xfId="7" builtinId="31" customBuiltin="1"/>
    <cellStyle name="40% - アクセント 1 2" xfId="57" xr:uid="{106D1D9E-1519-4420-9FEE-C90CD3F7C606}"/>
    <cellStyle name="40% - アクセント 2" xfId="8" builtinId="35" customBuiltin="1"/>
    <cellStyle name="40% - アクセント 2 2" xfId="58" xr:uid="{FFF19ACF-ADCD-4C41-A627-C188966A39F5}"/>
    <cellStyle name="40% - アクセント 3" xfId="9" builtinId="39" customBuiltin="1"/>
    <cellStyle name="40% - アクセント 3 2" xfId="59" xr:uid="{8473581D-A54A-4699-B310-8C17CEF109B6}"/>
    <cellStyle name="40% - アクセント 4" xfId="10" builtinId="43" customBuiltin="1"/>
    <cellStyle name="40% - アクセント 4 2" xfId="60" xr:uid="{5783AE6D-5BB3-451A-BFD1-EE9C7FCB8AA2}"/>
    <cellStyle name="40% - アクセント 5" xfId="11" builtinId="47" customBuiltin="1"/>
    <cellStyle name="40% - アクセント 5 2" xfId="61" xr:uid="{567B2048-2605-46F9-883E-4FE12F0B09E6}"/>
    <cellStyle name="40% - アクセント 6" xfId="12" builtinId="51" customBuiltin="1"/>
    <cellStyle name="40% - アクセント 6 2" xfId="62" xr:uid="{E159CC8F-A159-4B84-88E6-EB223A750A19}"/>
    <cellStyle name="60% - アクセント 1" xfId="13" builtinId="32" customBuiltin="1"/>
    <cellStyle name="60% - アクセント 1 2" xfId="63" xr:uid="{A0BD033B-82FD-4463-9B9E-998AF0152427}"/>
    <cellStyle name="60% - アクセント 2" xfId="14" builtinId="36" customBuiltin="1"/>
    <cellStyle name="60% - アクセント 2 2" xfId="64" xr:uid="{1A9A8DC4-BB17-4034-9952-459E4ACEFD31}"/>
    <cellStyle name="60% - アクセント 3" xfId="15" builtinId="40" customBuiltin="1"/>
    <cellStyle name="60% - アクセント 3 2" xfId="65" xr:uid="{099F04E3-0E6F-42D2-ABB7-DFC47D1EAA17}"/>
    <cellStyle name="60% - アクセント 4" xfId="16" builtinId="44" customBuiltin="1"/>
    <cellStyle name="60% - アクセント 4 2" xfId="66" xr:uid="{60B227EF-D021-485B-A011-B243C11BA2E0}"/>
    <cellStyle name="60% - アクセント 5" xfId="17" builtinId="48" customBuiltin="1"/>
    <cellStyle name="60% - アクセント 5 2" xfId="67" xr:uid="{91F2547D-4643-4AB1-B18A-868E6C072DD5}"/>
    <cellStyle name="60% - アクセント 6" xfId="18" builtinId="52" customBuiltin="1"/>
    <cellStyle name="60% - アクセント 6 2" xfId="68" xr:uid="{639ACBB3-F444-4498-B607-B04340A3022E}"/>
    <cellStyle name="アクセント 1" xfId="19" builtinId="29" customBuiltin="1"/>
    <cellStyle name="アクセント 1 2" xfId="69" xr:uid="{5D7E33B6-B32A-48C5-8010-D91FBDBB92A5}"/>
    <cellStyle name="アクセント 2" xfId="20" builtinId="33" customBuiltin="1"/>
    <cellStyle name="アクセント 2 2" xfId="70" xr:uid="{D5BD9AE2-C4E3-4DD0-B65B-EA6B98BB64C6}"/>
    <cellStyle name="アクセント 3" xfId="21" builtinId="37" customBuiltin="1"/>
    <cellStyle name="アクセント 3 2" xfId="71" xr:uid="{C2D2059D-AA49-46D4-8C9F-BC6FB034672E}"/>
    <cellStyle name="アクセント 4" xfId="22" builtinId="41" customBuiltin="1"/>
    <cellStyle name="アクセント 4 2" xfId="72" xr:uid="{BDC88D91-2384-4387-8E56-6902E68D2B73}"/>
    <cellStyle name="アクセント 5" xfId="23" builtinId="45" customBuiltin="1"/>
    <cellStyle name="アクセント 5 2" xfId="73" xr:uid="{81723CDC-CC1A-48B7-BA12-BE30D48F4AA6}"/>
    <cellStyle name="アクセント 6" xfId="24" builtinId="49" customBuiltin="1"/>
    <cellStyle name="アクセント 6 2" xfId="74" xr:uid="{7E02AF1E-F595-4DC6-AEEA-5FD7D06AF3FF}"/>
    <cellStyle name="タイトル" xfId="25" builtinId="15" customBuiltin="1"/>
    <cellStyle name="タイトル 2" xfId="75" xr:uid="{AEBDDFD0-1117-4301-A58A-AA7057A8BDB0}"/>
    <cellStyle name="チェック セル" xfId="26" builtinId="23" customBuiltin="1"/>
    <cellStyle name="チェック セル 2" xfId="76" xr:uid="{E00C3C2E-975C-4474-9BFA-85666D99A186}"/>
    <cellStyle name="どちらでもない" xfId="27" builtinId="28" customBuiltin="1"/>
    <cellStyle name="どちらでもない 2" xfId="77" xr:uid="{1EC0E63A-96D9-4367-BC73-DB5B60E4210C}"/>
    <cellStyle name="パーセント" xfId="28" builtinId="5"/>
    <cellStyle name="パーセント 2" xfId="49" xr:uid="{9568A852-D2E0-4E79-A360-978E2721C58E}"/>
    <cellStyle name="メモ" xfId="29" builtinId="10" customBuiltin="1"/>
    <cellStyle name="メモ 2" xfId="78" xr:uid="{D66D1D84-DDAE-419F-80E3-816D6F74F2DC}"/>
    <cellStyle name="リンク セル" xfId="30" builtinId="24" customBuiltin="1"/>
    <cellStyle name="リンク セル 2" xfId="79" xr:uid="{AE0E01AB-03E7-41FF-AA48-682E0DE1603F}"/>
    <cellStyle name="悪い" xfId="31" builtinId="27" customBuiltin="1"/>
    <cellStyle name="悪い 2" xfId="80" xr:uid="{66296596-0D6D-4FFE-BFCC-A03296E3D3A8}"/>
    <cellStyle name="計算" xfId="32" builtinId="22" customBuiltin="1"/>
    <cellStyle name="計算 2" xfId="81" xr:uid="{ABA2BC2A-612C-4683-86A7-0E68486E7DB8}"/>
    <cellStyle name="警告文" xfId="33" builtinId="11" customBuiltin="1"/>
    <cellStyle name="警告文 2" xfId="82" xr:uid="{439AEB0F-6F59-4E70-839B-4892FDE90935}"/>
    <cellStyle name="桁区切り" xfId="34" builtinId="6"/>
    <cellStyle name="桁区切り 2" xfId="48" xr:uid="{0BF3C154-9D88-494C-BB91-3E5884B0D5AD}"/>
    <cellStyle name="見出し 1" xfId="35" builtinId="16" customBuiltin="1"/>
    <cellStyle name="見出し 1 2" xfId="83" xr:uid="{8833C4CA-DFA0-4C07-9CF1-C51EB173B2C7}"/>
    <cellStyle name="見出し 2" xfId="36" builtinId="17" customBuiltin="1"/>
    <cellStyle name="見出し 2 2" xfId="84" xr:uid="{421295FD-9DAE-48E1-9ABF-52073BE1D76E}"/>
    <cellStyle name="見出し 3" xfId="37" builtinId="18" customBuiltin="1"/>
    <cellStyle name="見出し 3 2" xfId="85" xr:uid="{0CC6F667-E5F7-4EFB-819C-7B49F342B057}"/>
    <cellStyle name="見出し 4" xfId="38" builtinId="19" customBuiltin="1"/>
    <cellStyle name="見出し 4 2" xfId="86" xr:uid="{8B2B353B-152F-4F31-AA3D-C1C74717DC5F}"/>
    <cellStyle name="集計" xfId="39" builtinId="25" customBuiltin="1"/>
    <cellStyle name="集計 2" xfId="87" xr:uid="{7F965B74-40CA-4441-82EC-B9AB3904725A}"/>
    <cellStyle name="出力" xfId="40" builtinId="21" customBuiltin="1"/>
    <cellStyle name="出力 2" xfId="88" xr:uid="{7B0B005B-0606-407F-8459-F3554BA0DEBF}"/>
    <cellStyle name="説明文" xfId="41" builtinId="53" customBuiltin="1"/>
    <cellStyle name="説明文 2" xfId="89" xr:uid="{9B009CA0-7C98-42A6-BADE-2E2203D4453B}"/>
    <cellStyle name="入力" xfId="42" builtinId="20" customBuiltin="1"/>
    <cellStyle name="入力 2" xfId="90" xr:uid="{85031E38-0BB7-4EE2-9A76-83BA3DAB1251}"/>
    <cellStyle name="標準" xfId="0" builtinId="0"/>
    <cellStyle name="標準 10" xfId="96" xr:uid="{1BCF5761-1A35-4AE9-AC38-094C542953D5}"/>
    <cellStyle name="標準 2" xfId="43" xr:uid="{00000000-0005-0000-0000-00002C000000}"/>
    <cellStyle name="標準 2 2" xfId="50" xr:uid="{A0853B3B-BCC8-4669-935F-844BC3DDFBA4}"/>
    <cellStyle name="標準 2 3" xfId="91" xr:uid="{A5712C89-75E4-4F14-A7A7-8FECC186F7F6}"/>
    <cellStyle name="標準 2 4" xfId="98" xr:uid="{8620657A-A4F5-4ADC-A24D-000E9EEE2631}"/>
    <cellStyle name="標準 3" xfId="45" xr:uid="{00000000-0005-0000-0000-00002D000000}"/>
    <cellStyle name="標準 3 2" xfId="46" xr:uid="{00000000-0005-0000-0000-00002E000000}"/>
    <cellStyle name="標準 3 2 2" xfId="94" xr:uid="{D5F3183E-9E31-4B66-BFDE-D91A7DAE6598}"/>
    <cellStyle name="標準 3 3" xfId="47" xr:uid="{00000000-0005-0000-0000-00002F000000}"/>
    <cellStyle name="標準 3 3 2" xfId="95" xr:uid="{BE0DD03E-4068-4C0E-9DCB-6D942BE4C709}"/>
    <cellStyle name="標準 3 4" xfId="93" xr:uid="{C9F854C4-7861-4B74-A330-DC5426C63A2D}"/>
    <cellStyle name="標準 4" xfId="97" xr:uid="{E5873792-03DC-4186-B7D2-B4E4CA67CF45}"/>
    <cellStyle name="良い" xfId="44" builtinId="26" customBuiltin="1"/>
    <cellStyle name="良い 2" xfId="92" xr:uid="{9CA78D28-FBEC-4696-A5A9-2E7962BDE85F}"/>
  </cellStyles>
  <dxfs count="0"/>
  <tableStyles count="0" defaultTableStyle="TableStyleMedium2" defaultPivotStyle="PivotStyleLight16"/>
  <colors>
    <mruColors>
      <color rgb="FFFFFFCC"/>
      <color rgb="FFFFFF99"/>
      <color rgb="FFFFFFFF"/>
      <color rgb="FFFFE5FC"/>
      <color rgb="FFCCFFFF"/>
      <color rgb="FFCCFFCC"/>
      <color rgb="FFFBC497"/>
      <color rgb="FFFFE2AF"/>
      <color rgb="FFFFDB9B"/>
      <color rgb="FFFFD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129540</xdr:colOff>
      <xdr:row>1</xdr:row>
      <xdr:rowOff>91440</xdr:rowOff>
    </xdr:from>
    <xdr:to>
      <xdr:col>44</xdr:col>
      <xdr:colOff>142101</xdr:colOff>
      <xdr:row>5</xdr:row>
      <xdr:rowOff>33149</xdr:rowOff>
    </xdr:to>
    <xdr:sp macro="" textlink="">
      <xdr:nvSpPr>
        <xdr:cNvPr id="2" name="正方形/長方形 1">
          <a:extLst>
            <a:ext uri="{FF2B5EF4-FFF2-40B4-BE49-F238E27FC236}">
              <a16:creationId xmlns:a16="http://schemas.microsoft.com/office/drawing/2014/main" id="{805C2C21-16AB-4AF8-89EA-2C0D9C471A8F}"/>
            </a:ext>
          </a:extLst>
        </xdr:cNvPr>
        <xdr:cNvSpPr/>
      </xdr:nvSpPr>
      <xdr:spPr bwMode="auto">
        <a:xfrm>
          <a:off x="6431280" y="342900"/>
          <a:ext cx="4706481" cy="886589"/>
        </a:xfrm>
        <a:prstGeom prst="rect">
          <a:avLst/>
        </a:prstGeom>
        <a:solidFill>
          <a:sysClr val="window" lastClr="FFFFFF"/>
        </a:solidFill>
        <a:ln w="12700" cap="flat" cmpd="sng" algn="ctr">
          <a:solidFill>
            <a:sysClr val="windowText" lastClr="000000"/>
          </a:solidFill>
          <a:prstDash val="solid"/>
          <a:headEnd type="none" w="med" len="med"/>
          <a:tailEnd type="none" w="med" len="med"/>
        </a:ln>
        <a:effectLst/>
      </xdr:spPr>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凡例</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（別紙様式２－１）</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色付きセルに必要事項を入力してください。</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補助金の支給に必要な情報　入力セル</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B3D9-7F8F-4F2A-B162-FC5330A65916}">
  <sheetPr codeName="Sheet4">
    <pageSetUpPr fitToPage="1"/>
  </sheetPr>
  <dimension ref="A1:AX67"/>
  <sheetViews>
    <sheetView tabSelected="1" view="pageBreakPreview" zoomScaleNormal="91" zoomScaleSheetLayoutView="100" workbookViewId="0">
      <selection activeCell="AK19" sqref="AK19:AU20"/>
    </sheetView>
  </sheetViews>
  <sheetFormatPr defaultColWidth="9" defaultRowHeight="13.2"/>
  <cols>
    <col min="1" max="1" width="2.88671875" style="79" customWidth="1"/>
    <col min="2" max="6" width="2.6640625" style="79" customWidth="1"/>
    <col min="7" max="8" width="2.44140625" style="79" customWidth="1"/>
    <col min="9" max="10" width="3.33203125" style="79" customWidth="1"/>
    <col min="11" max="19" width="2.44140625" style="79" customWidth="1"/>
    <col min="20" max="20" width="3" style="79" customWidth="1"/>
    <col min="21" max="36" width="2.44140625" style="79" customWidth="1"/>
    <col min="37" max="37" width="4.109375" style="79" customWidth="1"/>
    <col min="38" max="43" width="9.109375" style="79" customWidth="1"/>
    <col min="44" max="44" width="9.6640625" style="79" bestFit="1" customWidth="1"/>
    <col min="45" max="16384" width="9" style="79"/>
  </cols>
  <sheetData>
    <row r="1" spans="1:50" ht="20.25" customHeight="1" thickBot="1">
      <c r="A1" s="78" t="s">
        <v>2280</v>
      </c>
      <c r="B1" s="77"/>
      <c r="C1" s="77"/>
      <c r="D1" s="77"/>
      <c r="E1" s="77"/>
      <c r="F1" s="77"/>
      <c r="G1" s="77"/>
      <c r="H1" s="77"/>
      <c r="I1" s="77"/>
      <c r="J1" s="77"/>
      <c r="K1" s="142" t="s">
        <v>2289</v>
      </c>
      <c r="L1" s="143"/>
      <c r="M1" s="143"/>
      <c r="N1" s="143"/>
      <c r="O1" s="143"/>
      <c r="P1" s="144"/>
      <c r="Q1" s="77"/>
      <c r="R1" s="77"/>
      <c r="S1" s="77"/>
      <c r="T1" s="77"/>
      <c r="U1" s="77"/>
      <c r="V1" s="77"/>
      <c r="AB1" s="165" t="s">
        <v>12</v>
      </c>
      <c r="AC1" s="166"/>
      <c r="AD1" s="166"/>
      <c r="AE1" s="167"/>
      <c r="AF1" s="168"/>
      <c r="AG1" s="168"/>
      <c r="AH1" s="168"/>
      <c r="AI1" s="169"/>
    </row>
    <row r="2" spans="1:50" ht="9"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row>
    <row r="3" spans="1:50" ht="40.5" customHeight="1">
      <c r="A3" s="195" t="s">
        <v>2281</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80"/>
      <c r="AL3" s="80"/>
      <c r="AM3" s="80"/>
      <c r="AN3" s="80"/>
      <c r="AO3" s="80"/>
      <c r="AP3" s="80"/>
      <c r="AQ3" s="80"/>
      <c r="AR3" s="80"/>
      <c r="AS3" s="80"/>
      <c r="AT3" s="80"/>
      <c r="AU3" s="80"/>
      <c r="AV3" s="80"/>
      <c r="AW3" s="80"/>
      <c r="AX3" s="80"/>
    </row>
    <row r="4" spans="1:50" ht="6" customHeight="1">
      <c r="A4" s="77"/>
      <c r="B4" s="77"/>
      <c r="C4" s="77"/>
      <c r="D4" s="77"/>
      <c r="E4" s="77"/>
      <c r="F4" s="77"/>
      <c r="G4" s="77"/>
      <c r="H4" s="77"/>
      <c r="I4" s="77"/>
      <c r="J4" s="77"/>
      <c r="K4" s="77"/>
      <c r="L4" s="77"/>
      <c r="M4" s="77"/>
      <c r="N4" s="77"/>
      <c r="O4" s="77"/>
      <c r="P4" s="77"/>
      <c r="Q4" s="77"/>
      <c r="R4" s="77"/>
      <c r="S4" s="77"/>
      <c r="T4" s="130"/>
      <c r="U4" s="77"/>
      <c r="V4" s="77"/>
      <c r="W4" s="77"/>
      <c r="X4" s="77"/>
      <c r="Y4" s="77"/>
      <c r="Z4" s="77"/>
      <c r="AA4" s="77"/>
      <c r="AB4" s="77"/>
      <c r="AC4" s="77"/>
      <c r="AD4" s="77"/>
      <c r="AE4" s="77"/>
      <c r="AF4" s="77"/>
      <c r="AG4" s="77"/>
      <c r="AH4" s="77"/>
      <c r="AI4" s="77"/>
      <c r="AJ4" s="77"/>
      <c r="AK4" s="80"/>
      <c r="AL4" s="80"/>
      <c r="AM4" s="80"/>
      <c r="AN4" s="80"/>
      <c r="AO4" s="80"/>
      <c r="AP4" s="80"/>
      <c r="AQ4" s="80"/>
      <c r="AR4" s="80"/>
      <c r="AS4" s="80"/>
      <c r="AT4" s="80"/>
      <c r="AU4" s="80"/>
      <c r="AV4" s="80"/>
      <c r="AW4" s="80"/>
      <c r="AX4" s="80"/>
    </row>
    <row r="5" spans="1:50" ht="19.5" customHeight="1">
      <c r="A5" s="81" t="s">
        <v>38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80"/>
      <c r="AL5" s="80"/>
      <c r="AM5" s="80"/>
      <c r="AN5" s="80"/>
      <c r="AO5" s="80"/>
      <c r="AP5" s="80"/>
      <c r="AQ5" s="80"/>
      <c r="AR5" s="80"/>
      <c r="AS5" s="80"/>
      <c r="AT5" s="80"/>
      <c r="AU5" s="80"/>
      <c r="AV5" s="80"/>
      <c r="AW5" s="80"/>
      <c r="AX5" s="80"/>
    </row>
    <row r="6" spans="1:50" s="84" customFormat="1" ht="13.5" customHeight="1">
      <c r="A6" s="197" t="s">
        <v>4</v>
      </c>
      <c r="B6" s="198"/>
      <c r="C6" s="198"/>
      <c r="D6" s="198"/>
      <c r="E6" s="198"/>
      <c r="F6" s="199"/>
      <c r="G6" s="187"/>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82"/>
      <c r="AK6" s="83"/>
      <c r="AL6" s="83"/>
      <c r="AM6" s="83"/>
      <c r="AN6" s="83"/>
      <c r="AO6" s="83"/>
      <c r="AP6" s="83"/>
      <c r="AQ6" s="83"/>
      <c r="AR6" s="83"/>
      <c r="AS6" s="83"/>
      <c r="AT6" s="83"/>
      <c r="AU6" s="83"/>
      <c r="AV6" s="83"/>
      <c r="AW6" s="83"/>
      <c r="AX6" s="83"/>
    </row>
    <row r="7" spans="1:50" s="84" customFormat="1" ht="25.5" customHeight="1">
      <c r="A7" s="223" t="s">
        <v>2</v>
      </c>
      <c r="B7" s="224"/>
      <c r="C7" s="224"/>
      <c r="D7" s="224"/>
      <c r="E7" s="224"/>
      <c r="F7" s="225"/>
      <c r="G7" s="189"/>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82"/>
      <c r="AK7" s="83"/>
      <c r="AL7" s="83"/>
      <c r="AM7" s="83"/>
      <c r="AN7" s="83"/>
      <c r="AO7" s="83"/>
      <c r="AP7" s="83"/>
      <c r="AQ7" s="83"/>
      <c r="AR7" s="83"/>
      <c r="AS7" s="83"/>
      <c r="AT7" s="83"/>
      <c r="AU7" s="83"/>
      <c r="AV7" s="83"/>
      <c r="AW7" s="83"/>
      <c r="AX7" s="83"/>
    </row>
    <row r="8" spans="1:50" s="84" customFormat="1" ht="12.75" customHeight="1">
      <c r="A8" s="173" t="s">
        <v>16</v>
      </c>
      <c r="B8" s="174"/>
      <c r="C8" s="174"/>
      <c r="D8" s="174"/>
      <c r="E8" s="174"/>
      <c r="F8" s="175"/>
      <c r="G8" s="85" t="s">
        <v>3</v>
      </c>
      <c r="H8" s="176"/>
      <c r="I8" s="176"/>
      <c r="J8" s="176"/>
      <c r="K8" s="176"/>
      <c r="L8" s="176"/>
      <c r="M8" s="86"/>
      <c r="N8" s="87"/>
      <c r="O8" s="87"/>
      <c r="P8" s="87"/>
      <c r="Q8" s="87"/>
      <c r="R8" s="87"/>
      <c r="S8" s="87"/>
      <c r="T8" s="87"/>
      <c r="U8" s="87"/>
      <c r="V8" s="87"/>
      <c r="W8" s="87"/>
      <c r="X8" s="87"/>
      <c r="Y8" s="87"/>
      <c r="Z8" s="87"/>
      <c r="AA8" s="87"/>
      <c r="AB8" s="87"/>
      <c r="AC8" s="87"/>
      <c r="AD8" s="87"/>
      <c r="AE8" s="87"/>
      <c r="AF8" s="87"/>
      <c r="AG8" s="87"/>
      <c r="AH8" s="87"/>
      <c r="AI8" s="87"/>
      <c r="AJ8" s="88"/>
      <c r="AK8" s="83"/>
      <c r="AL8" s="83"/>
      <c r="AM8" s="83"/>
      <c r="AN8" s="83"/>
      <c r="AO8" s="83"/>
      <c r="AP8" s="83"/>
      <c r="AQ8" s="83"/>
      <c r="AR8" s="83"/>
      <c r="AS8" s="83"/>
      <c r="AT8" s="83"/>
      <c r="AU8" s="83"/>
      <c r="AV8" s="83"/>
      <c r="AW8" s="83"/>
      <c r="AX8" s="83"/>
    </row>
    <row r="9" spans="1:50" s="84" customFormat="1" ht="16.5" customHeight="1">
      <c r="A9" s="170"/>
      <c r="B9" s="171"/>
      <c r="C9" s="171"/>
      <c r="D9" s="171"/>
      <c r="E9" s="171"/>
      <c r="F9" s="172"/>
      <c r="G9" s="191"/>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82"/>
      <c r="AK9" s="83"/>
      <c r="AL9" s="83"/>
      <c r="AM9" s="83"/>
      <c r="AN9" s="83"/>
      <c r="AO9" s="83"/>
      <c r="AP9" s="83"/>
      <c r="AQ9" s="83"/>
      <c r="AR9" s="83"/>
      <c r="AS9" s="83"/>
      <c r="AT9" s="83"/>
      <c r="AU9" s="83"/>
      <c r="AV9" s="83"/>
      <c r="AW9" s="83"/>
      <c r="AX9" s="83"/>
    </row>
    <row r="10" spans="1:50" s="84" customFormat="1" ht="16.5" customHeight="1">
      <c r="A10" s="170"/>
      <c r="B10" s="171"/>
      <c r="C10" s="171"/>
      <c r="D10" s="171"/>
      <c r="E10" s="171"/>
      <c r="F10" s="172"/>
      <c r="G10" s="193"/>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82"/>
      <c r="AK10" s="83"/>
      <c r="AL10" s="83"/>
      <c r="AM10" s="83"/>
      <c r="AN10" s="83"/>
      <c r="AO10" s="83"/>
      <c r="AP10" s="83"/>
      <c r="AQ10" s="83"/>
      <c r="AR10" s="83"/>
      <c r="AS10" s="83"/>
      <c r="AT10" s="83"/>
      <c r="AU10" s="83"/>
      <c r="AV10" s="83"/>
      <c r="AW10" s="83"/>
      <c r="AX10" s="83"/>
    </row>
    <row r="11" spans="1:50" s="84" customFormat="1" ht="13.5" customHeight="1">
      <c r="A11" s="177" t="s">
        <v>4</v>
      </c>
      <c r="B11" s="178"/>
      <c r="C11" s="178"/>
      <c r="D11" s="178"/>
      <c r="E11" s="178"/>
      <c r="F11" s="179"/>
      <c r="G11" s="187"/>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82"/>
      <c r="AK11" s="83"/>
      <c r="AL11" s="83"/>
      <c r="AM11" s="83"/>
      <c r="AN11" s="83"/>
      <c r="AO11" s="83"/>
      <c r="AP11" s="83"/>
      <c r="AQ11" s="83"/>
      <c r="AR11" s="83"/>
      <c r="AS11" s="83"/>
      <c r="AT11" s="83"/>
      <c r="AU11" s="83"/>
      <c r="AV11" s="83"/>
      <c r="AW11" s="83"/>
      <c r="AX11" s="83"/>
    </row>
    <row r="12" spans="1:50" s="84" customFormat="1" ht="27.75" customHeight="1">
      <c r="A12" s="170" t="s">
        <v>13</v>
      </c>
      <c r="B12" s="171"/>
      <c r="C12" s="171"/>
      <c r="D12" s="171"/>
      <c r="E12" s="171"/>
      <c r="F12" s="172"/>
      <c r="G12" s="180"/>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82"/>
      <c r="AK12" s="83"/>
      <c r="AL12" s="83"/>
      <c r="AM12" s="83"/>
      <c r="AN12" s="83"/>
      <c r="AO12" s="83"/>
      <c r="AP12" s="83"/>
      <c r="AQ12" s="83"/>
      <c r="AR12" s="83"/>
      <c r="AS12" s="83"/>
      <c r="AT12" s="83"/>
      <c r="AU12" s="83"/>
      <c r="AV12" s="83"/>
      <c r="AW12" s="83"/>
      <c r="AX12" s="83"/>
    </row>
    <row r="13" spans="1:50" s="84" customFormat="1" ht="18.75" customHeight="1">
      <c r="A13" s="157" t="s">
        <v>15</v>
      </c>
      <c r="B13" s="157"/>
      <c r="C13" s="157"/>
      <c r="D13" s="157"/>
      <c r="E13" s="157"/>
      <c r="F13" s="157"/>
      <c r="G13" s="156" t="s">
        <v>0</v>
      </c>
      <c r="H13" s="157"/>
      <c r="I13" s="157"/>
      <c r="J13" s="157"/>
      <c r="K13" s="182"/>
      <c r="L13" s="183"/>
      <c r="M13" s="183"/>
      <c r="N13" s="183"/>
      <c r="O13" s="183"/>
      <c r="P13" s="183"/>
      <c r="Q13" s="183"/>
      <c r="R13" s="183"/>
      <c r="S13" s="183"/>
      <c r="T13" s="184"/>
      <c r="U13" s="185" t="s">
        <v>14</v>
      </c>
      <c r="V13" s="186"/>
      <c r="W13" s="186"/>
      <c r="X13" s="156"/>
      <c r="Y13" s="182"/>
      <c r="Z13" s="183"/>
      <c r="AA13" s="183"/>
      <c r="AB13" s="183"/>
      <c r="AC13" s="183"/>
      <c r="AD13" s="183"/>
      <c r="AE13" s="183"/>
      <c r="AF13" s="183"/>
      <c r="AG13" s="183"/>
      <c r="AH13" s="183"/>
      <c r="AI13" s="183"/>
      <c r="AJ13" s="82"/>
      <c r="AK13" s="83"/>
      <c r="AL13" s="83"/>
      <c r="AM13" s="83"/>
      <c r="AN13" s="83"/>
      <c r="AO13" s="83"/>
      <c r="AP13" s="83"/>
      <c r="AQ13" s="83"/>
      <c r="AR13" s="83"/>
      <c r="AS13" s="83"/>
      <c r="AT13" s="89"/>
      <c r="AU13" s="83"/>
      <c r="AV13" s="83"/>
      <c r="AW13" s="83"/>
      <c r="AX13" s="83"/>
    </row>
    <row r="14" spans="1:50" s="84" customFormat="1" ht="18.75" customHeight="1">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77"/>
      <c r="AK14" s="83"/>
      <c r="AL14" s="83"/>
      <c r="AM14" s="83"/>
      <c r="AN14" s="83"/>
      <c r="AO14" s="83"/>
      <c r="AP14" s="83"/>
      <c r="AQ14" s="83"/>
      <c r="AR14" s="83"/>
      <c r="AS14" s="83"/>
      <c r="AT14" s="89"/>
      <c r="AU14" s="83"/>
      <c r="AV14" s="83"/>
      <c r="AW14" s="83"/>
      <c r="AX14" s="83"/>
    </row>
    <row r="15" spans="1:50" ht="16.5" customHeight="1" thickBot="1">
      <c r="A15" s="91" t="s">
        <v>39</v>
      </c>
      <c r="B15" s="77"/>
      <c r="C15" s="77"/>
      <c r="D15" s="77"/>
      <c r="E15" s="77"/>
      <c r="F15" s="77"/>
      <c r="G15" s="77"/>
      <c r="H15" s="77"/>
      <c r="I15" s="77"/>
      <c r="J15" s="77"/>
      <c r="K15" s="77"/>
      <c r="L15" s="77"/>
      <c r="M15" s="77"/>
      <c r="N15" s="92"/>
      <c r="O15" s="93"/>
      <c r="P15" s="93"/>
      <c r="Q15" s="93"/>
      <c r="R15" s="93"/>
      <c r="S15" s="93"/>
      <c r="T15" s="93"/>
      <c r="U15" s="93"/>
      <c r="V15" s="93"/>
      <c r="W15" s="93"/>
      <c r="X15" s="93"/>
      <c r="Y15" s="77"/>
      <c r="Z15" s="77"/>
      <c r="AA15" s="77"/>
      <c r="AB15" s="77"/>
      <c r="AC15" s="77"/>
      <c r="AD15" s="77"/>
      <c r="AE15" s="77"/>
      <c r="AF15" s="77"/>
      <c r="AG15" s="77"/>
      <c r="AH15" s="77"/>
      <c r="AI15" s="77"/>
      <c r="AJ15" s="77"/>
      <c r="AK15" s="80"/>
      <c r="AL15" s="80"/>
      <c r="AM15" s="80"/>
      <c r="AN15" s="80"/>
      <c r="AO15" s="80"/>
      <c r="AP15" s="80"/>
      <c r="AQ15" s="80"/>
      <c r="AR15" s="80"/>
      <c r="AS15" s="80"/>
      <c r="AT15" s="94"/>
      <c r="AU15" s="80"/>
      <c r="AV15" s="80"/>
      <c r="AW15" s="80"/>
      <c r="AX15" s="80"/>
    </row>
    <row r="16" spans="1:50" ht="19.5" customHeight="1" thickBot="1">
      <c r="A16" s="226" t="s">
        <v>92</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227"/>
      <c r="AA16" s="228"/>
      <c r="AB16" s="228"/>
      <c r="AC16" s="228"/>
      <c r="AD16" s="228"/>
      <c r="AE16" s="228"/>
      <c r="AF16" s="229"/>
      <c r="AG16" s="158" t="s">
        <v>1</v>
      </c>
      <c r="AH16" s="230"/>
      <c r="AI16" s="84"/>
      <c r="AJ16" s="77"/>
      <c r="AR16" s="95"/>
    </row>
    <row r="17" spans="1:50" ht="19.5" customHeight="1" thickBot="1">
      <c r="A17" s="160" t="s">
        <v>93</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2"/>
      <c r="AA17" s="163"/>
      <c r="AB17" s="163"/>
      <c r="AC17" s="163"/>
      <c r="AD17" s="163"/>
      <c r="AE17" s="163"/>
      <c r="AF17" s="164"/>
      <c r="AG17" s="156" t="s">
        <v>1</v>
      </c>
      <c r="AH17" s="157"/>
      <c r="AI17" s="79" t="s">
        <v>37</v>
      </c>
      <c r="AJ17" s="96" t="str">
        <f>IF(Z17="","",IF(Z16="","",IF(Z17&gt;=Z16,"○","☓")))</f>
        <v/>
      </c>
      <c r="AK17" s="145" t="s">
        <v>40</v>
      </c>
      <c r="AL17" s="146"/>
      <c r="AM17" s="146"/>
      <c r="AN17" s="146"/>
      <c r="AO17" s="146"/>
      <c r="AP17" s="146"/>
      <c r="AQ17" s="146"/>
      <c r="AR17" s="146"/>
      <c r="AS17" s="146"/>
      <c r="AT17" s="146"/>
      <c r="AU17" s="147"/>
    </row>
    <row r="18" spans="1:50" ht="19.5" customHeight="1" thickBot="1">
      <c r="A18" s="231" t="s">
        <v>91</v>
      </c>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3"/>
      <c r="Z18" s="97"/>
      <c r="AA18" s="97"/>
      <c r="AB18" s="98"/>
      <c r="AC18" s="99"/>
      <c r="AD18" s="99"/>
      <c r="AE18" s="99"/>
      <c r="AF18" s="99"/>
      <c r="AG18" s="99"/>
      <c r="AH18" s="99"/>
      <c r="AI18" s="99"/>
      <c r="AJ18" s="99"/>
      <c r="AK18" s="99"/>
      <c r="AL18" s="99"/>
      <c r="AT18" s="95"/>
    </row>
    <row r="19" spans="1:50" ht="19.5" customHeight="1" thickBot="1">
      <c r="A19" s="100"/>
      <c r="B19" s="140" t="s">
        <v>100</v>
      </c>
      <c r="C19" s="141"/>
      <c r="D19" s="141"/>
      <c r="E19" s="141"/>
      <c r="F19" s="141"/>
      <c r="G19" s="141"/>
      <c r="H19" s="141"/>
      <c r="I19" s="141"/>
      <c r="J19" s="141"/>
      <c r="K19" s="141"/>
      <c r="L19" s="141"/>
      <c r="M19" s="141"/>
      <c r="N19" s="141"/>
      <c r="O19" s="141"/>
      <c r="P19" s="141"/>
      <c r="Q19" s="141"/>
      <c r="R19" s="141"/>
      <c r="S19" s="141"/>
      <c r="T19" s="141"/>
      <c r="U19" s="150"/>
      <c r="V19" s="151"/>
      <c r="W19" s="151"/>
      <c r="X19" s="151"/>
      <c r="Y19" s="152"/>
      <c r="Z19" s="158" t="s">
        <v>1</v>
      </c>
      <c r="AA19" s="159"/>
      <c r="AB19" s="101" t="s">
        <v>10</v>
      </c>
      <c r="AC19" s="251">
        <f>IFERROR(U21/U19*100,0)</f>
        <v>0</v>
      </c>
      <c r="AD19" s="252"/>
      <c r="AE19" s="102" t="s">
        <v>11</v>
      </c>
      <c r="AF19" s="103" t="s">
        <v>18</v>
      </c>
      <c r="AG19" s="104" t="s">
        <v>37</v>
      </c>
      <c r="AH19" s="96" t="str">
        <f>IF(AC19=0,"×",IF(AC19&gt;=(200/3),"○","×"))</f>
        <v>×</v>
      </c>
      <c r="AI19" s="99"/>
      <c r="AJ19" s="99"/>
      <c r="AK19" s="234" t="s">
        <v>97</v>
      </c>
      <c r="AL19" s="235"/>
      <c r="AM19" s="235"/>
      <c r="AN19" s="235"/>
      <c r="AO19" s="235"/>
      <c r="AP19" s="235"/>
      <c r="AQ19" s="235"/>
      <c r="AR19" s="235"/>
      <c r="AS19" s="235"/>
      <c r="AT19" s="235"/>
      <c r="AU19" s="236"/>
    </row>
    <row r="20" spans="1:50" ht="19.5" customHeight="1" thickBot="1">
      <c r="A20" s="100"/>
      <c r="B20" s="254" t="s">
        <v>101</v>
      </c>
      <c r="C20" s="255"/>
      <c r="D20" s="255"/>
      <c r="E20" s="255"/>
      <c r="F20" s="255"/>
      <c r="G20" s="255"/>
      <c r="H20" s="255"/>
      <c r="I20" s="255"/>
      <c r="J20" s="255"/>
      <c r="K20" s="255"/>
      <c r="L20" s="255"/>
      <c r="M20" s="255"/>
      <c r="N20" s="255"/>
      <c r="O20" s="255"/>
      <c r="P20" s="255"/>
      <c r="Q20" s="255"/>
      <c r="R20" s="255"/>
      <c r="S20" s="255"/>
      <c r="T20" s="256"/>
      <c r="U20" s="153">
        <f>SUM(N22,N25)</f>
        <v>0</v>
      </c>
      <c r="V20" s="154"/>
      <c r="W20" s="154"/>
      <c r="X20" s="154"/>
      <c r="Y20" s="155"/>
      <c r="Z20" s="158" t="s">
        <v>1</v>
      </c>
      <c r="AA20" s="159"/>
      <c r="AB20" s="200"/>
      <c r="AC20" s="201"/>
      <c r="AD20" s="201"/>
      <c r="AE20" s="201"/>
      <c r="AF20" s="202"/>
      <c r="AI20" s="99"/>
      <c r="AJ20" s="99"/>
      <c r="AK20" s="237"/>
      <c r="AL20" s="238"/>
      <c r="AM20" s="238"/>
      <c r="AN20" s="238"/>
      <c r="AO20" s="238"/>
      <c r="AP20" s="238"/>
      <c r="AQ20" s="238"/>
      <c r="AR20" s="238"/>
      <c r="AS20" s="238"/>
      <c r="AT20" s="238"/>
      <c r="AU20" s="239"/>
    </row>
    <row r="21" spans="1:50" ht="33" customHeight="1" thickBot="1">
      <c r="A21" s="100"/>
      <c r="B21" s="148"/>
      <c r="C21" s="149"/>
      <c r="D21" s="210" t="s">
        <v>2288</v>
      </c>
      <c r="E21" s="210"/>
      <c r="F21" s="210"/>
      <c r="G21" s="210"/>
      <c r="H21" s="210"/>
      <c r="I21" s="210"/>
      <c r="J21" s="210"/>
      <c r="K21" s="210"/>
      <c r="L21" s="210"/>
      <c r="M21" s="211"/>
      <c r="N21" s="211"/>
      <c r="O21" s="211"/>
      <c r="P21" s="211"/>
      <c r="Q21" s="211"/>
      <c r="R21" s="211"/>
      <c r="S21" s="211"/>
      <c r="T21" s="212"/>
      <c r="U21" s="213">
        <f>SUM(N23,N26)</f>
        <v>0</v>
      </c>
      <c r="V21" s="214"/>
      <c r="W21" s="214"/>
      <c r="X21" s="214"/>
      <c r="Y21" s="215"/>
      <c r="Z21" s="158" t="s">
        <v>1</v>
      </c>
      <c r="AA21" s="159"/>
      <c r="AB21" s="203"/>
      <c r="AC21" s="204"/>
      <c r="AD21" s="204"/>
      <c r="AE21" s="204"/>
      <c r="AF21" s="205"/>
      <c r="AI21" s="99"/>
      <c r="AJ21" s="99"/>
    </row>
    <row r="22" spans="1:50" ht="18.75" customHeight="1" thickBot="1">
      <c r="A22" s="105"/>
      <c r="B22" s="148"/>
      <c r="C22" s="149"/>
      <c r="D22" s="245" t="s">
        <v>94</v>
      </c>
      <c r="E22" s="246"/>
      <c r="F22" s="246"/>
      <c r="G22" s="246"/>
      <c r="H22" s="246"/>
      <c r="I22" s="246"/>
      <c r="J22" s="246"/>
      <c r="K22" s="246"/>
      <c r="L22" s="246"/>
      <c r="M22" s="247"/>
      <c r="N22" s="134"/>
      <c r="O22" s="135"/>
      <c r="P22" s="135"/>
      <c r="Q22" s="135"/>
      <c r="R22" s="135"/>
      <c r="S22" s="136"/>
      <c r="T22" s="106" t="s">
        <v>1</v>
      </c>
      <c r="U22" s="107"/>
      <c r="V22" s="108"/>
      <c r="W22" s="108"/>
      <c r="X22" s="109"/>
      <c r="Y22" s="110"/>
      <c r="AA22" s="99"/>
      <c r="AB22" s="99"/>
      <c r="AC22" s="99"/>
      <c r="AD22" s="99"/>
      <c r="AE22" s="99"/>
      <c r="AF22" s="99"/>
      <c r="AG22" s="99"/>
      <c r="AH22" s="84"/>
    </row>
    <row r="23" spans="1:50" ht="18.75" customHeight="1" thickBot="1">
      <c r="A23" s="105"/>
      <c r="B23" s="148"/>
      <c r="C23" s="149"/>
      <c r="D23" s="111"/>
      <c r="E23" s="207" t="s">
        <v>96</v>
      </c>
      <c r="F23" s="208"/>
      <c r="G23" s="208"/>
      <c r="H23" s="208"/>
      <c r="I23" s="208"/>
      <c r="J23" s="208"/>
      <c r="K23" s="208"/>
      <c r="L23" s="208"/>
      <c r="M23" s="209"/>
      <c r="N23" s="134"/>
      <c r="O23" s="135"/>
      <c r="P23" s="135"/>
      <c r="Q23" s="135"/>
      <c r="R23" s="135"/>
      <c r="S23" s="136"/>
      <c r="T23" s="112" t="s">
        <v>1</v>
      </c>
      <c r="U23" s="113" t="s">
        <v>10</v>
      </c>
      <c r="V23" s="240">
        <f>IFERROR($N$23/$N$22*100,0)</f>
        <v>0</v>
      </c>
      <c r="W23" s="241"/>
      <c r="X23" s="114" t="s">
        <v>11</v>
      </c>
      <c r="Y23" s="110" t="s">
        <v>18</v>
      </c>
      <c r="Z23" s="99"/>
      <c r="AA23" s="99"/>
      <c r="AB23" s="99"/>
      <c r="AC23" s="99"/>
      <c r="AD23" s="99"/>
      <c r="AE23" s="99"/>
      <c r="AF23" s="99"/>
      <c r="AG23" s="99"/>
      <c r="AH23" s="84"/>
    </row>
    <row r="24" spans="1:50" ht="18.75" customHeight="1" thickBot="1">
      <c r="A24" s="105"/>
      <c r="B24" s="148"/>
      <c r="C24" s="149"/>
      <c r="D24" s="111"/>
      <c r="E24" s="219"/>
      <c r="F24" s="220"/>
      <c r="G24" s="220"/>
      <c r="H24" s="220"/>
      <c r="I24" s="220"/>
      <c r="J24" s="220"/>
      <c r="K24" s="220"/>
      <c r="L24" s="220"/>
      <c r="M24" s="221"/>
      <c r="N24" s="216" t="s">
        <v>41</v>
      </c>
      <c r="O24" s="217"/>
      <c r="P24" s="218"/>
      <c r="Q24" s="131">
        <f>N23/2</f>
        <v>0</v>
      </c>
      <c r="R24" s="132"/>
      <c r="S24" s="133"/>
      <c r="T24" s="115" t="s">
        <v>42</v>
      </c>
      <c r="U24" s="113"/>
      <c r="V24" s="253"/>
      <c r="W24" s="253"/>
      <c r="X24" s="114"/>
      <c r="Y24" s="110"/>
      <c r="Z24" s="99"/>
      <c r="AA24" s="99"/>
      <c r="AB24" s="99"/>
      <c r="AC24" s="99"/>
      <c r="AD24" s="99"/>
      <c r="AE24" s="99"/>
      <c r="AF24" s="99"/>
      <c r="AG24" s="99"/>
      <c r="AH24" s="99"/>
      <c r="AI24" s="99"/>
      <c r="AJ24" s="99"/>
    </row>
    <row r="25" spans="1:50" ht="18.75" customHeight="1" thickBot="1">
      <c r="A25" s="105"/>
      <c r="B25" s="148"/>
      <c r="C25" s="149"/>
      <c r="D25" s="248" t="s">
        <v>95</v>
      </c>
      <c r="E25" s="249"/>
      <c r="F25" s="249"/>
      <c r="G25" s="249"/>
      <c r="H25" s="249"/>
      <c r="I25" s="249"/>
      <c r="J25" s="249"/>
      <c r="K25" s="249"/>
      <c r="L25" s="249"/>
      <c r="M25" s="250"/>
      <c r="N25" s="134"/>
      <c r="O25" s="135"/>
      <c r="P25" s="135"/>
      <c r="Q25" s="135"/>
      <c r="R25" s="135"/>
      <c r="S25" s="136"/>
      <c r="T25" s="116" t="s">
        <v>1</v>
      </c>
      <c r="U25" s="117"/>
      <c r="V25" s="118"/>
      <c r="W25" s="118"/>
      <c r="X25" s="102"/>
      <c r="Y25" s="103"/>
      <c r="AB25" s="99"/>
      <c r="AC25" s="99"/>
      <c r="AD25" s="99"/>
      <c r="AE25" s="99"/>
      <c r="AF25" s="99"/>
      <c r="AG25" s="99"/>
      <c r="AH25" s="99"/>
      <c r="AI25" s="99"/>
      <c r="AJ25" s="99"/>
    </row>
    <row r="26" spans="1:50" ht="18.75" customHeight="1" thickBot="1">
      <c r="A26" s="105"/>
      <c r="B26" s="148"/>
      <c r="C26" s="149"/>
      <c r="D26" s="111"/>
      <c r="E26" s="207" t="s">
        <v>96</v>
      </c>
      <c r="F26" s="208"/>
      <c r="G26" s="208"/>
      <c r="H26" s="208"/>
      <c r="I26" s="208"/>
      <c r="J26" s="208"/>
      <c r="K26" s="208"/>
      <c r="L26" s="208"/>
      <c r="M26" s="209"/>
      <c r="N26" s="134"/>
      <c r="O26" s="135"/>
      <c r="P26" s="135"/>
      <c r="Q26" s="135"/>
      <c r="R26" s="135"/>
      <c r="S26" s="136"/>
      <c r="T26" s="112" t="s">
        <v>1</v>
      </c>
      <c r="U26" s="113" t="s">
        <v>10</v>
      </c>
      <c r="V26" s="240">
        <f>IFERROR($N$26/$N$25*100,0)</f>
        <v>0</v>
      </c>
      <c r="W26" s="241"/>
      <c r="X26" s="114" t="s">
        <v>11</v>
      </c>
      <c r="Y26" s="110" t="s">
        <v>18</v>
      </c>
      <c r="Z26" s="99"/>
      <c r="AA26" s="99"/>
      <c r="AB26" s="99"/>
      <c r="AC26" s="99"/>
      <c r="AD26" s="99"/>
      <c r="AE26" s="99"/>
      <c r="AF26" s="99"/>
      <c r="AG26" s="99"/>
      <c r="AH26" s="99"/>
      <c r="AI26" s="99"/>
      <c r="AJ26" s="99"/>
      <c r="AL26" s="95"/>
    </row>
    <row r="27" spans="1:50" ht="18.75" customHeight="1">
      <c r="A27" s="119"/>
      <c r="B27" s="257"/>
      <c r="C27" s="258"/>
      <c r="D27" s="120"/>
      <c r="E27" s="219"/>
      <c r="F27" s="220"/>
      <c r="G27" s="220"/>
      <c r="H27" s="220"/>
      <c r="I27" s="220"/>
      <c r="J27" s="220"/>
      <c r="K27" s="220"/>
      <c r="L27" s="220"/>
      <c r="M27" s="221"/>
      <c r="N27" s="242" t="s">
        <v>41</v>
      </c>
      <c r="O27" s="243"/>
      <c r="P27" s="244"/>
      <c r="Q27" s="137">
        <f>N26/2</f>
        <v>0</v>
      </c>
      <c r="R27" s="138"/>
      <c r="S27" s="139"/>
      <c r="T27" s="115" t="s">
        <v>42</v>
      </c>
      <c r="U27" s="121"/>
      <c r="V27" s="222"/>
      <c r="W27" s="222"/>
      <c r="X27" s="122"/>
      <c r="Y27" s="106"/>
      <c r="Z27" s="98"/>
      <c r="AA27" s="98"/>
      <c r="AB27" s="98"/>
      <c r="AC27" s="98"/>
      <c r="AD27" s="99"/>
      <c r="AE27" s="99"/>
      <c r="AF27" s="98"/>
      <c r="AG27" s="99"/>
      <c r="AH27" s="84"/>
      <c r="AQ27" s="95"/>
    </row>
    <row r="28" spans="1:50" ht="5.25" customHeight="1">
      <c r="A28" s="123"/>
      <c r="B28" s="124"/>
      <c r="C28" s="124"/>
      <c r="D28" s="124"/>
      <c r="E28" s="124"/>
      <c r="F28" s="124"/>
      <c r="G28" s="124"/>
      <c r="H28" s="124"/>
      <c r="I28" s="124"/>
      <c r="J28" s="124"/>
      <c r="K28" s="124"/>
      <c r="L28" s="124"/>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T28" s="95"/>
    </row>
    <row r="29" spans="1:50" ht="67.5" customHeight="1">
      <c r="A29" s="206" t="s">
        <v>102</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77"/>
      <c r="AK29" s="80"/>
      <c r="AL29" s="80"/>
      <c r="AM29" s="80"/>
      <c r="AN29" s="80"/>
      <c r="AO29" s="80"/>
      <c r="AP29" s="80"/>
      <c r="AQ29" s="80"/>
      <c r="AR29" s="80"/>
      <c r="AS29" s="80"/>
      <c r="AT29" s="94"/>
      <c r="AU29" s="80"/>
      <c r="AV29" s="80"/>
      <c r="AW29" s="80"/>
      <c r="AX29" s="80"/>
    </row>
    <row r="30" spans="1:50" s="80" customFormat="1" ht="17.2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7"/>
      <c r="AO30" s="127"/>
      <c r="AP30" s="127"/>
      <c r="AQ30" s="127"/>
      <c r="AR30" s="128"/>
    </row>
    <row r="31" spans="1:50">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80"/>
      <c r="AL31" s="80"/>
    </row>
    <row r="32" spans="1:50">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80"/>
      <c r="AL32" s="80"/>
    </row>
    <row r="33" spans="1:38">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80"/>
      <c r="AL33" s="80"/>
    </row>
    <row r="34" spans="1:38">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80"/>
      <c r="AL34" s="80"/>
    </row>
    <row r="35" spans="1:38">
      <c r="A35" s="129"/>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80"/>
      <c r="AL35" s="80"/>
    </row>
    <row r="36" spans="1:38">
      <c r="A36" s="129"/>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80"/>
      <c r="AL36" s="80"/>
    </row>
    <row r="37" spans="1:38">
      <c r="A37" s="129"/>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80"/>
      <c r="AL37" s="80"/>
    </row>
    <row r="38" spans="1:38">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80"/>
      <c r="AL38" s="80"/>
    </row>
    <row r="39" spans="1:38">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80"/>
      <c r="AL39" s="80"/>
    </row>
    <row r="40" spans="1:38">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80"/>
      <c r="AL40" s="80"/>
    </row>
    <row r="41" spans="1:38">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80"/>
      <c r="AL41" s="80"/>
    </row>
    <row r="42" spans="1:38">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80"/>
      <c r="AL42" s="80"/>
    </row>
    <row r="43" spans="1:38">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80"/>
      <c r="AL43" s="80"/>
    </row>
    <row r="44" spans="1:38">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80"/>
      <c r="AL44" s="80"/>
    </row>
    <row r="45" spans="1:38">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80"/>
      <c r="AL45" s="80"/>
    </row>
    <row r="46" spans="1:38">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80"/>
      <c r="AL46" s="80"/>
    </row>
    <row r="47" spans="1:38">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80"/>
      <c r="AL47" s="80"/>
    </row>
    <row r="48" spans="1:38">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80"/>
      <c r="AL48" s="80"/>
    </row>
    <row r="49" spans="1:38">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80"/>
      <c r="AL49" s="80"/>
    </row>
    <row r="50" spans="1:38">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80"/>
      <c r="AL50" s="80"/>
    </row>
    <row r="51" spans="1:38">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80"/>
      <c r="AL51" s="80"/>
    </row>
    <row r="52" spans="1:38">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80"/>
      <c r="AL52" s="80"/>
    </row>
    <row r="53" spans="1:38">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80"/>
      <c r="AL53" s="80"/>
    </row>
    <row r="54" spans="1:38">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80"/>
      <c r="AL54" s="80"/>
    </row>
    <row r="55" spans="1:38">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80"/>
      <c r="AL55" s="80"/>
    </row>
    <row r="56" spans="1:38">
      <c r="A56" s="80"/>
      <c r="B56" s="129"/>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row>
    <row r="57" spans="1:38">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row>
    <row r="58" spans="1:38">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row>
    <row r="59" spans="1:38">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row>
    <row r="60" spans="1:38">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row>
    <row r="61" spans="1:38">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row>
    <row r="62" spans="1:38">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row>
    <row r="64" spans="1:38">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1:38">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row>
    <row r="66" spans="1:38">
      <c r="AK66" s="80"/>
      <c r="AL66" s="80"/>
    </row>
    <row r="67" spans="1:38">
      <c r="AK67" s="80"/>
      <c r="AL67" s="80"/>
    </row>
  </sheetData>
  <sheetProtection autoFilter="0"/>
  <mergeCells count="67">
    <mergeCell ref="AK19:AU20"/>
    <mergeCell ref="E26:M26"/>
    <mergeCell ref="V26:W26"/>
    <mergeCell ref="N27:P27"/>
    <mergeCell ref="V23:W23"/>
    <mergeCell ref="E24:M24"/>
    <mergeCell ref="D22:M22"/>
    <mergeCell ref="D25:M25"/>
    <mergeCell ref="AC19:AD19"/>
    <mergeCell ref="V24:W24"/>
    <mergeCell ref="B20:T20"/>
    <mergeCell ref="Z21:AA21"/>
    <mergeCell ref="B24:C24"/>
    <mergeCell ref="B25:C25"/>
    <mergeCell ref="B26:C26"/>
    <mergeCell ref="B27:C27"/>
    <mergeCell ref="A3:AJ3"/>
    <mergeCell ref="A6:F6"/>
    <mergeCell ref="AB20:AF21"/>
    <mergeCell ref="A29:AI29"/>
    <mergeCell ref="E23:M23"/>
    <mergeCell ref="D21:T21"/>
    <mergeCell ref="B21:C21"/>
    <mergeCell ref="U21:Y21"/>
    <mergeCell ref="N24:P24"/>
    <mergeCell ref="E27:M27"/>
    <mergeCell ref="V27:W27"/>
    <mergeCell ref="A7:F7"/>
    <mergeCell ref="A16:Y16"/>
    <mergeCell ref="Z16:AF16"/>
    <mergeCell ref="AG16:AH16"/>
    <mergeCell ref="A18:Y18"/>
    <mergeCell ref="G6:AI6"/>
    <mergeCell ref="G7:AI7"/>
    <mergeCell ref="G9:AI9"/>
    <mergeCell ref="G10:AI10"/>
    <mergeCell ref="G11:AI11"/>
    <mergeCell ref="A13:F13"/>
    <mergeCell ref="G13:J13"/>
    <mergeCell ref="A8:F10"/>
    <mergeCell ref="H8:L8"/>
    <mergeCell ref="A11:F11"/>
    <mergeCell ref="G12:AI12"/>
    <mergeCell ref="Y13:AI13"/>
    <mergeCell ref="K13:T13"/>
    <mergeCell ref="U13:X13"/>
    <mergeCell ref="K1:P1"/>
    <mergeCell ref="AK17:AU17"/>
    <mergeCell ref="B22:C22"/>
    <mergeCell ref="B23:C23"/>
    <mergeCell ref="N22:S22"/>
    <mergeCell ref="N23:S23"/>
    <mergeCell ref="U19:Y19"/>
    <mergeCell ref="U20:Y20"/>
    <mergeCell ref="AG17:AH17"/>
    <mergeCell ref="Z20:AA20"/>
    <mergeCell ref="A17:Y17"/>
    <mergeCell ref="Z17:AF17"/>
    <mergeCell ref="Z19:AA19"/>
    <mergeCell ref="AB1:AD1"/>
    <mergeCell ref="AE1:AI1"/>
    <mergeCell ref="A12:F12"/>
    <mergeCell ref="Q24:S24"/>
    <mergeCell ref="N25:S25"/>
    <mergeCell ref="N26:S26"/>
    <mergeCell ref="Q27:S27"/>
    <mergeCell ref="B19:T19"/>
  </mergeCells>
  <phoneticPr fontId="6"/>
  <dataValidations count="1">
    <dataValidation imeMode="halfAlpha" allowBlank="1" showInputMessage="1" showErrorMessage="1" sqref="A13 K13" xr:uid="{7C2E4F54-89B5-4D5E-81D4-6A54D7B5882B}"/>
  </dataValidations>
  <pageMargins left="0.62992125984251968" right="0.15748031496062992" top="0.62992125984251968" bottom="0.23622047244094491" header="0.51181102362204722" footer="0.35433070866141736"/>
  <pageSetup paperSize="9"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0417-4CBB-40F9-B636-2DA8A646E5BE}">
  <sheetPr codeName="Sheet8"/>
  <dimension ref="A1:S1749"/>
  <sheetViews>
    <sheetView zoomScale="80" zoomScaleNormal="80" zoomScaleSheetLayoutView="85" workbookViewId="0">
      <selection activeCell="U30" sqref="U30"/>
    </sheetView>
  </sheetViews>
  <sheetFormatPr defaultColWidth="9" defaultRowHeight="13.2"/>
  <cols>
    <col min="1" max="1" width="48" style="1" customWidth="1"/>
    <col min="2" max="2" width="12.109375" style="1" customWidth="1"/>
    <col min="3" max="3" width="9" style="1"/>
    <col min="4" max="4" width="9" style="2"/>
    <col min="5" max="6" width="9" style="1"/>
    <col min="7" max="7" width="10" style="1" customWidth="1"/>
    <col min="8" max="8" width="9" style="1"/>
    <col min="9" max="9" width="7.109375" style="18" bestFit="1" customWidth="1"/>
    <col min="10" max="10" width="9.21875" style="18" customWidth="1"/>
    <col min="11" max="11" width="9" style="18"/>
    <col min="12" max="12" width="11.77734375" style="18" customWidth="1"/>
    <col min="13" max="15" width="7" style="18" customWidth="1"/>
    <col min="16" max="16" width="48.33203125" style="18" customWidth="1"/>
    <col min="17" max="17" width="9.77734375" style="18" customWidth="1"/>
    <col min="18" max="16384" width="9" style="1"/>
  </cols>
  <sheetData>
    <row r="1" spans="1:19" ht="13.8" thickBot="1">
      <c r="A1" s="2" t="s">
        <v>43</v>
      </c>
      <c r="B1" s="2"/>
      <c r="D1" s="2" t="s">
        <v>98</v>
      </c>
      <c r="F1" s="2" t="s">
        <v>2286</v>
      </c>
      <c r="I1" s="18" t="s">
        <v>1881</v>
      </c>
      <c r="S1" s="2" t="s">
        <v>2287</v>
      </c>
    </row>
    <row r="2" spans="1:19" ht="24.6" thickBot="1">
      <c r="A2" s="7" t="s">
        <v>9</v>
      </c>
      <c r="B2" s="8" t="s">
        <v>99</v>
      </c>
      <c r="D2" s="9" t="s">
        <v>17</v>
      </c>
      <c r="F2" s="9" t="s">
        <v>17</v>
      </c>
      <c r="G2" s="17" t="s">
        <v>103</v>
      </c>
      <c r="I2" s="70" t="s">
        <v>1882</v>
      </c>
      <c r="J2" s="71" t="s">
        <v>1883</v>
      </c>
      <c r="K2" s="72" t="s">
        <v>1884</v>
      </c>
      <c r="L2" s="72" t="s">
        <v>1820</v>
      </c>
      <c r="M2" s="73">
        <v>0.7</v>
      </c>
      <c r="N2" s="73">
        <v>0.55000000000000004</v>
      </c>
      <c r="O2" s="74">
        <v>0.45</v>
      </c>
      <c r="P2" s="70" t="s">
        <v>1821</v>
      </c>
      <c r="Q2" s="75" t="s">
        <v>1822</v>
      </c>
      <c r="S2" s="76" t="s">
        <v>2277</v>
      </c>
    </row>
    <row r="3" spans="1:19">
      <c r="A3" s="3" t="s">
        <v>19</v>
      </c>
      <c r="B3" s="54">
        <v>1.2E-2</v>
      </c>
      <c r="D3" s="10" t="s">
        <v>45</v>
      </c>
      <c r="F3" s="13" t="s">
        <v>45</v>
      </c>
      <c r="G3" s="14" t="s">
        <v>328</v>
      </c>
      <c r="I3" s="19" t="s">
        <v>1885</v>
      </c>
      <c r="J3" s="20">
        <v>0.2</v>
      </c>
      <c r="K3" s="21" t="s">
        <v>1886</v>
      </c>
      <c r="L3" s="21" t="s">
        <v>1823</v>
      </c>
      <c r="M3" s="37">
        <v>11.4</v>
      </c>
      <c r="N3" s="37">
        <v>11.1</v>
      </c>
      <c r="O3" s="38">
        <v>10.9</v>
      </c>
      <c r="P3" s="19" t="s">
        <v>19</v>
      </c>
      <c r="Q3" s="39">
        <v>0.7</v>
      </c>
      <c r="S3" s="58" t="s">
        <v>2278</v>
      </c>
    </row>
    <row r="4" spans="1:19" ht="13.8" thickBot="1">
      <c r="A4" s="4" t="s">
        <v>5</v>
      </c>
      <c r="B4" s="55">
        <v>1.2E-2</v>
      </c>
      <c r="D4" s="11" t="s">
        <v>46</v>
      </c>
      <c r="F4" s="11" t="s">
        <v>45</v>
      </c>
      <c r="G4" s="15" t="s">
        <v>489</v>
      </c>
      <c r="I4" s="22" t="s">
        <v>1885</v>
      </c>
      <c r="J4" s="23">
        <v>0.2</v>
      </c>
      <c r="K4" s="24" t="s">
        <v>1886</v>
      </c>
      <c r="L4" s="24" t="s">
        <v>1824</v>
      </c>
      <c r="M4" s="40">
        <v>11.4</v>
      </c>
      <c r="N4" s="40">
        <v>11.1</v>
      </c>
      <c r="O4" s="41">
        <v>10.9</v>
      </c>
      <c r="P4" s="22" t="s">
        <v>5</v>
      </c>
      <c r="Q4" s="42">
        <v>0.7</v>
      </c>
      <c r="S4" s="57"/>
    </row>
    <row r="5" spans="1:19">
      <c r="A5" s="4" t="s">
        <v>20</v>
      </c>
      <c r="B5" s="55">
        <v>1.2E-2</v>
      </c>
      <c r="D5" s="11" t="s">
        <v>47</v>
      </c>
      <c r="F5" s="11" t="s">
        <v>45</v>
      </c>
      <c r="G5" s="15" t="s">
        <v>490</v>
      </c>
      <c r="I5" s="22" t="s">
        <v>1885</v>
      </c>
      <c r="J5" s="23">
        <v>0.2</v>
      </c>
      <c r="K5" s="24" t="s">
        <v>1886</v>
      </c>
      <c r="L5" s="24" t="s">
        <v>1825</v>
      </c>
      <c r="M5" s="40">
        <v>11.4</v>
      </c>
      <c r="N5" s="40">
        <v>11.1</v>
      </c>
      <c r="O5" s="41">
        <v>10.9</v>
      </c>
      <c r="P5" s="22" t="s">
        <v>20</v>
      </c>
      <c r="Q5" s="42">
        <v>0.7</v>
      </c>
    </row>
    <row r="6" spans="1:19">
      <c r="A6" s="4" t="s">
        <v>30</v>
      </c>
      <c r="B6" s="55">
        <v>7.0000000000000001E-3</v>
      </c>
      <c r="D6" s="11" t="s">
        <v>48</v>
      </c>
      <c r="F6" s="11" t="s">
        <v>45</v>
      </c>
      <c r="G6" s="15" t="s">
        <v>491</v>
      </c>
      <c r="I6" s="22" t="s">
        <v>1885</v>
      </c>
      <c r="J6" s="23">
        <v>0.2</v>
      </c>
      <c r="K6" s="24" t="s">
        <v>1886</v>
      </c>
      <c r="L6" s="24" t="s">
        <v>1826</v>
      </c>
      <c r="M6" s="40">
        <v>11.4</v>
      </c>
      <c r="N6" s="40">
        <v>11.1</v>
      </c>
      <c r="O6" s="41">
        <v>10.9</v>
      </c>
      <c r="P6" s="22" t="s">
        <v>30</v>
      </c>
      <c r="Q6" s="42">
        <v>0.7</v>
      </c>
    </row>
    <row r="7" spans="1:19">
      <c r="A7" s="4" t="s">
        <v>21</v>
      </c>
      <c r="B7" s="55">
        <v>7.0000000000000001E-3</v>
      </c>
      <c r="D7" s="11" t="s">
        <v>49</v>
      </c>
      <c r="F7" s="11" t="s">
        <v>45</v>
      </c>
      <c r="G7" s="15" t="s">
        <v>492</v>
      </c>
      <c r="I7" s="22" t="s">
        <v>1885</v>
      </c>
      <c r="J7" s="23">
        <v>0.2</v>
      </c>
      <c r="K7" s="24" t="s">
        <v>1886</v>
      </c>
      <c r="L7" s="24" t="s">
        <v>1827</v>
      </c>
      <c r="M7" s="40">
        <v>11.4</v>
      </c>
      <c r="N7" s="40">
        <v>11.1</v>
      </c>
      <c r="O7" s="41">
        <v>10.9</v>
      </c>
      <c r="P7" s="22" t="s">
        <v>21</v>
      </c>
      <c r="Q7" s="42">
        <v>0.45</v>
      </c>
    </row>
    <row r="8" spans="1:19">
      <c r="A8" s="4" t="s">
        <v>6</v>
      </c>
      <c r="B8" s="55">
        <v>7.0000000000000001E-3</v>
      </c>
      <c r="D8" s="11" t="s">
        <v>50</v>
      </c>
      <c r="F8" s="11" t="s">
        <v>45</v>
      </c>
      <c r="G8" s="15" t="s">
        <v>493</v>
      </c>
      <c r="I8" s="22" t="s">
        <v>1885</v>
      </c>
      <c r="J8" s="23">
        <v>0.2</v>
      </c>
      <c r="K8" s="24" t="s">
        <v>1886</v>
      </c>
      <c r="L8" s="24" t="s">
        <v>1828</v>
      </c>
      <c r="M8" s="40">
        <v>11.4</v>
      </c>
      <c r="N8" s="40">
        <v>11.1</v>
      </c>
      <c r="O8" s="41">
        <v>10.9</v>
      </c>
      <c r="P8" s="22" t="s">
        <v>6</v>
      </c>
      <c r="Q8" s="42">
        <v>0.45</v>
      </c>
    </row>
    <row r="9" spans="1:19">
      <c r="A9" s="4" t="s">
        <v>22</v>
      </c>
      <c r="B9" s="55">
        <v>6.0000000000000001E-3</v>
      </c>
      <c r="D9" s="11" t="s">
        <v>51</v>
      </c>
      <c r="F9" s="11" t="s">
        <v>45</v>
      </c>
      <c r="G9" s="15" t="s">
        <v>494</v>
      </c>
      <c r="I9" s="22" t="s">
        <v>1885</v>
      </c>
      <c r="J9" s="23">
        <v>0.2</v>
      </c>
      <c r="K9" s="24" t="s">
        <v>1886</v>
      </c>
      <c r="L9" s="24" t="s">
        <v>1829</v>
      </c>
      <c r="M9" s="40">
        <v>11.4</v>
      </c>
      <c r="N9" s="40">
        <v>11.1</v>
      </c>
      <c r="O9" s="41">
        <v>10.9</v>
      </c>
      <c r="P9" s="22" t="s">
        <v>22</v>
      </c>
      <c r="Q9" s="42">
        <v>0.55000000000000004</v>
      </c>
    </row>
    <row r="10" spans="1:19">
      <c r="A10" s="4" t="s">
        <v>23</v>
      </c>
      <c r="B10" s="55">
        <v>8.0000000000000002E-3</v>
      </c>
      <c r="D10" s="11" t="s">
        <v>52</v>
      </c>
      <c r="F10" s="11" t="s">
        <v>45</v>
      </c>
      <c r="G10" s="15" t="s">
        <v>495</v>
      </c>
      <c r="I10" s="22" t="s">
        <v>1885</v>
      </c>
      <c r="J10" s="23">
        <v>0.2</v>
      </c>
      <c r="K10" s="24" t="s">
        <v>1886</v>
      </c>
      <c r="L10" s="24" t="s">
        <v>1830</v>
      </c>
      <c r="M10" s="40">
        <v>11.4</v>
      </c>
      <c r="N10" s="40">
        <v>11.1</v>
      </c>
      <c r="O10" s="41">
        <v>10.9</v>
      </c>
      <c r="P10" s="22" t="s">
        <v>23</v>
      </c>
      <c r="Q10" s="42">
        <v>0.45</v>
      </c>
    </row>
    <row r="11" spans="1:19">
      <c r="A11" s="4" t="s">
        <v>7</v>
      </c>
      <c r="B11" s="55">
        <v>8.0000000000000002E-3</v>
      </c>
      <c r="D11" s="11" t="s">
        <v>53</v>
      </c>
      <c r="F11" s="11" t="s">
        <v>45</v>
      </c>
      <c r="G11" s="15" t="s">
        <v>496</v>
      </c>
      <c r="I11" s="22" t="s">
        <v>1885</v>
      </c>
      <c r="J11" s="23">
        <v>0.2</v>
      </c>
      <c r="K11" s="24" t="s">
        <v>1886</v>
      </c>
      <c r="L11" s="24" t="s">
        <v>1831</v>
      </c>
      <c r="M11" s="40">
        <v>11.4</v>
      </c>
      <c r="N11" s="40">
        <v>11.1</v>
      </c>
      <c r="O11" s="41">
        <v>10.9</v>
      </c>
      <c r="P11" s="22" t="s">
        <v>7</v>
      </c>
      <c r="Q11" s="42">
        <v>0.45</v>
      </c>
    </row>
    <row r="12" spans="1:19">
      <c r="A12" s="4" t="s">
        <v>24</v>
      </c>
      <c r="B12" s="55">
        <v>1.4E-2</v>
      </c>
      <c r="D12" s="11" t="s">
        <v>54</v>
      </c>
      <c r="F12" s="11" t="s">
        <v>45</v>
      </c>
      <c r="G12" s="15" t="s">
        <v>497</v>
      </c>
      <c r="I12" s="22" t="s">
        <v>1885</v>
      </c>
      <c r="J12" s="23">
        <v>0.2</v>
      </c>
      <c r="K12" s="24" t="s">
        <v>1886</v>
      </c>
      <c r="L12" s="24" t="s">
        <v>1832</v>
      </c>
      <c r="M12" s="40">
        <v>11.4</v>
      </c>
      <c r="N12" s="40">
        <v>11.1</v>
      </c>
      <c r="O12" s="41">
        <v>10.9</v>
      </c>
      <c r="P12" s="22" t="s">
        <v>24</v>
      </c>
      <c r="Q12" s="42">
        <v>0.55000000000000004</v>
      </c>
    </row>
    <row r="13" spans="1:19">
      <c r="A13" s="4" t="s">
        <v>25</v>
      </c>
      <c r="B13" s="55">
        <v>0.01</v>
      </c>
      <c r="D13" s="11" t="s">
        <v>55</v>
      </c>
      <c r="F13" s="11" t="s">
        <v>45</v>
      </c>
      <c r="G13" s="15" t="s">
        <v>498</v>
      </c>
      <c r="I13" s="22" t="s">
        <v>1885</v>
      </c>
      <c r="J13" s="23">
        <v>0.2</v>
      </c>
      <c r="K13" s="24" t="s">
        <v>1886</v>
      </c>
      <c r="L13" s="24" t="s">
        <v>1833</v>
      </c>
      <c r="M13" s="40">
        <v>11.4</v>
      </c>
      <c r="N13" s="40">
        <v>11.1</v>
      </c>
      <c r="O13" s="41">
        <v>10.9</v>
      </c>
      <c r="P13" s="22" t="s">
        <v>25</v>
      </c>
      <c r="Q13" s="42">
        <v>0.55000000000000004</v>
      </c>
    </row>
    <row r="14" spans="1:19">
      <c r="A14" s="4" t="s">
        <v>31</v>
      </c>
      <c r="B14" s="55">
        <v>0.01</v>
      </c>
      <c r="D14" s="11" t="s">
        <v>56</v>
      </c>
      <c r="F14" s="11" t="s">
        <v>45</v>
      </c>
      <c r="G14" s="15" t="s">
        <v>499</v>
      </c>
      <c r="I14" s="22" t="s">
        <v>1885</v>
      </c>
      <c r="J14" s="23">
        <v>0.2</v>
      </c>
      <c r="K14" s="24" t="s">
        <v>1886</v>
      </c>
      <c r="L14" s="24" t="s">
        <v>1834</v>
      </c>
      <c r="M14" s="40">
        <v>11.4</v>
      </c>
      <c r="N14" s="40">
        <v>11.1</v>
      </c>
      <c r="O14" s="41">
        <v>10.9</v>
      </c>
      <c r="P14" s="22" t="s">
        <v>31</v>
      </c>
      <c r="Q14" s="42">
        <v>0.55000000000000004</v>
      </c>
    </row>
    <row r="15" spans="1:19">
      <c r="A15" s="4" t="s">
        <v>26</v>
      </c>
      <c r="B15" s="55">
        <v>1.2999999999999999E-2</v>
      </c>
      <c r="D15" s="11" t="s">
        <v>44</v>
      </c>
      <c r="F15" s="11" t="s">
        <v>45</v>
      </c>
      <c r="G15" s="15" t="s">
        <v>500</v>
      </c>
      <c r="I15" s="22" t="s">
        <v>1885</v>
      </c>
      <c r="J15" s="23">
        <v>0.2</v>
      </c>
      <c r="K15" s="24" t="s">
        <v>1886</v>
      </c>
      <c r="L15" s="24" t="s">
        <v>1835</v>
      </c>
      <c r="M15" s="40">
        <v>11.4</v>
      </c>
      <c r="N15" s="40">
        <v>11.1</v>
      </c>
      <c r="O15" s="41">
        <v>10.9</v>
      </c>
      <c r="P15" s="22" t="s">
        <v>26</v>
      </c>
      <c r="Q15" s="42">
        <v>0.45</v>
      </c>
    </row>
    <row r="16" spans="1:19">
      <c r="A16" s="4" t="s">
        <v>32</v>
      </c>
      <c r="B16" s="55">
        <v>8.9999999999999993E-3</v>
      </c>
      <c r="D16" s="11" t="s">
        <v>57</v>
      </c>
      <c r="F16" s="11" t="s">
        <v>45</v>
      </c>
      <c r="G16" s="15" t="s">
        <v>501</v>
      </c>
      <c r="I16" s="22" t="s">
        <v>1885</v>
      </c>
      <c r="J16" s="23">
        <v>0.2</v>
      </c>
      <c r="K16" s="24" t="s">
        <v>1886</v>
      </c>
      <c r="L16" s="24" t="s">
        <v>1836</v>
      </c>
      <c r="M16" s="40">
        <v>11.4</v>
      </c>
      <c r="N16" s="40">
        <v>11.1</v>
      </c>
      <c r="O16" s="41">
        <v>10.9</v>
      </c>
      <c r="P16" s="22" t="s">
        <v>32</v>
      </c>
      <c r="Q16" s="42">
        <v>0.45</v>
      </c>
    </row>
    <row r="17" spans="1:17">
      <c r="A17" s="4" t="s">
        <v>8</v>
      </c>
      <c r="B17" s="55">
        <v>8.9999999999999993E-3</v>
      </c>
      <c r="D17" s="11" t="s">
        <v>58</v>
      </c>
      <c r="F17" s="11" t="s">
        <v>45</v>
      </c>
      <c r="G17" s="15" t="s">
        <v>502</v>
      </c>
      <c r="I17" s="22" t="s">
        <v>1885</v>
      </c>
      <c r="J17" s="23">
        <v>0.2</v>
      </c>
      <c r="K17" s="24" t="s">
        <v>1886</v>
      </c>
      <c r="L17" s="24" t="s">
        <v>1837</v>
      </c>
      <c r="M17" s="40">
        <v>11.4</v>
      </c>
      <c r="N17" s="40">
        <v>11.1</v>
      </c>
      <c r="O17" s="41">
        <v>10.9</v>
      </c>
      <c r="P17" s="22" t="s">
        <v>8</v>
      </c>
      <c r="Q17" s="42">
        <v>0.45</v>
      </c>
    </row>
    <row r="18" spans="1:17">
      <c r="A18" s="4" t="s">
        <v>27</v>
      </c>
      <c r="B18" s="55">
        <v>8.9999999999999993E-3</v>
      </c>
      <c r="D18" s="11" t="s">
        <v>59</v>
      </c>
      <c r="F18" s="11" t="s">
        <v>45</v>
      </c>
      <c r="G18" s="15" t="s">
        <v>503</v>
      </c>
      <c r="I18" s="22" t="s">
        <v>1885</v>
      </c>
      <c r="J18" s="23">
        <v>0.2</v>
      </c>
      <c r="K18" s="24" t="s">
        <v>1886</v>
      </c>
      <c r="L18" s="24" t="s">
        <v>1838</v>
      </c>
      <c r="M18" s="40">
        <v>11.4</v>
      </c>
      <c r="N18" s="40">
        <v>11.1</v>
      </c>
      <c r="O18" s="41">
        <v>10.9</v>
      </c>
      <c r="P18" s="22" t="s">
        <v>27</v>
      </c>
      <c r="Q18" s="42">
        <v>0.55000000000000004</v>
      </c>
    </row>
    <row r="19" spans="1:17">
      <c r="A19" s="4" t="s">
        <v>33</v>
      </c>
      <c r="B19" s="55">
        <v>5.0000000000000001E-3</v>
      </c>
      <c r="D19" s="11" t="s">
        <v>60</v>
      </c>
      <c r="F19" s="11" t="s">
        <v>45</v>
      </c>
      <c r="G19" s="15" t="s">
        <v>504</v>
      </c>
      <c r="I19" s="22" t="s">
        <v>1885</v>
      </c>
      <c r="J19" s="23">
        <v>0.2</v>
      </c>
      <c r="K19" s="24" t="s">
        <v>1886</v>
      </c>
      <c r="L19" s="24" t="s">
        <v>1839</v>
      </c>
      <c r="M19" s="40">
        <v>11.4</v>
      </c>
      <c r="N19" s="40">
        <v>11.1</v>
      </c>
      <c r="O19" s="41">
        <v>10.9</v>
      </c>
      <c r="P19" s="22" t="s">
        <v>33</v>
      </c>
      <c r="Q19" s="42">
        <v>0.45</v>
      </c>
    </row>
    <row r="20" spans="1:17">
      <c r="A20" s="4" t="s">
        <v>28</v>
      </c>
      <c r="B20" s="55">
        <v>5.0000000000000001E-3</v>
      </c>
      <c r="D20" s="11" t="s">
        <v>61</v>
      </c>
      <c r="F20" s="11" t="s">
        <v>45</v>
      </c>
      <c r="G20" s="15" t="s">
        <v>505</v>
      </c>
      <c r="I20" s="22" t="s">
        <v>1885</v>
      </c>
      <c r="J20" s="23">
        <v>0.2</v>
      </c>
      <c r="K20" s="24" t="s">
        <v>1886</v>
      </c>
      <c r="L20" s="24" t="s">
        <v>1840</v>
      </c>
      <c r="M20" s="40">
        <v>11.4</v>
      </c>
      <c r="N20" s="40">
        <v>11.1</v>
      </c>
      <c r="O20" s="41">
        <v>10.9</v>
      </c>
      <c r="P20" s="22" t="s">
        <v>28</v>
      </c>
      <c r="Q20" s="42">
        <v>0.45</v>
      </c>
    </row>
    <row r="21" spans="1:17">
      <c r="A21" s="4" t="s">
        <v>34</v>
      </c>
      <c r="B21" s="55">
        <v>3.0000000000000001E-3</v>
      </c>
      <c r="D21" s="11" t="s">
        <v>62</v>
      </c>
      <c r="F21" s="11" t="s">
        <v>45</v>
      </c>
      <c r="G21" s="15" t="s">
        <v>506</v>
      </c>
      <c r="I21" s="22" t="s">
        <v>1885</v>
      </c>
      <c r="J21" s="23">
        <v>0.2</v>
      </c>
      <c r="K21" s="24" t="s">
        <v>1886</v>
      </c>
      <c r="L21" s="24" t="s">
        <v>1841</v>
      </c>
      <c r="M21" s="40">
        <v>11.4</v>
      </c>
      <c r="N21" s="40">
        <v>11.1</v>
      </c>
      <c r="O21" s="41">
        <v>10.9</v>
      </c>
      <c r="P21" s="22" t="s">
        <v>34</v>
      </c>
      <c r="Q21" s="42">
        <v>0.45</v>
      </c>
    </row>
    <row r="22" spans="1:17">
      <c r="A22" s="4" t="s">
        <v>29</v>
      </c>
      <c r="B22" s="55">
        <v>3.0000000000000001E-3</v>
      </c>
      <c r="D22" s="11" t="s">
        <v>63</v>
      </c>
      <c r="F22" s="11" t="s">
        <v>45</v>
      </c>
      <c r="G22" s="15" t="s">
        <v>507</v>
      </c>
      <c r="I22" s="22" t="s">
        <v>1885</v>
      </c>
      <c r="J22" s="23">
        <v>0.2</v>
      </c>
      <c r="K22" s="24" t="s">
        <v>1886</v>
      </c>
      <c r="L22" s="24" t="s">
        <v>1842</v>
      </c>
      <c r="M22" s="40">
        <v>11.4</v>
      </c>
      <c r="N22" s="40">
        <v>11.1</v>
      </c>
      <c r="O22" s="41">
        <v>10.9</v>
      </c>
      <c r="P22" s="22" t="s">
        <v>29</v>
      </c>
      <c r="Q22" s="42">
        <v>0.45</v>
      </c>
    </row>
    <row r="23" spans="1:17">
      <c r="A23" s="4" t="s">
        <v>35</v>
      </c>
      <c r="B23" s="55">
        <v>3.0000000000000001E-3</v>
      </c>
      <c r="D23" s="11" t="s">
        <v>64</v>
      </c>
      <c r="F23" s="11" t="s">
        <v>45</v>
      </c>
      <c r="G23" s="15" t="s">
        <v>508</v>
      </c>
      <c r="I23" s="22" t="s">
        <v>1885</v>
      </c>
      <c r="J23" s="23">
        <v>0.2</v>
      </c>
      <c r="K23" s="24" t="s">
        <v>1886</v>
      </c>
      <c r="L23" s="24" t="s">
        <v>1843</v>
      </c>
      <c r="M23" s="40">
        <v>11.4</v>
      </c>
      <c r="N23" s="40">
        <v>11.1</v>
      </c>
      <c r="O23" s="41">
        <v>10.9</v>
      </c>
      <c r="P23" s="22" t="s">
        <v>35</v>
      </c>
      <c r="Q23" s="42">
        <v>0.45</v>
      </c>
    </row>
    <row r="24" spans="1:17" ht="13.8" thickBot="1">
      <c r="A24" s="5" t="s">
        <v>36</v>
      </c>
      <c r="B24" s="55">
        <v>3.0000000000000001E-3</v>
      </c>
      <c r="D24" s="11" t="s">
        <v>65</v>
      </c>
      <c r="F24" s="11" t="s">
        <v>45</v>
      </c>
      <c r="G24" s="15" t="s">
        <v>509</v>
      </c>
      <c r="I24" s="22" t="s">
        <v>1885</v>
      </c>
      <c r="J24" s="23">
        <v>0.2</v>
      </c>
      <c r="K24" s="24" t="s">
        <v>1886</v>
      </c>
      <c r="L24" s="24" t="s">
        <v>1844</v>
      </c>
      <c r="M24" s="40">
        <v>11.4</v>
      </c>
      <c r="N24" s="40">
        <v>11.1</v>
      </c>
      <c r="O24" s="41">
        <v>10.9</v>
      </c>
      <c r="P24" s="43" t="s">
        <v>36</v>
      </c>
      <c r="Q24" s="44">
        <v>0.45</v>
      </c>
    </row>
    <row r="25" spans="1:17" ht="13.8" thickBot="1">
      <c r="A25" s="6" t="s">
        <v>2282</v>
      </c>
      <c r="B25" s="56">
        <v>1.2E-2</v>
      </c>
      <c r="D25" s="11" t="s">
        <v>66</v>
      </c>
      <c r="F25" s="11" t="s">
        <v>45</v>
      </c>
      <c r="G25" s="15" t="s">
        <v>510</v>
      </c>
      <c r="I25" s="25" t="s">
        <v>1885</v>
      </c>
      <c r="J25" s="26">
        <v>0.2</v>
      </c>
      <c r="K25" s="27" t="s">
        <v>1886</v>
      </c>
      <c r="L25" s="27" t="s">
        <v>1845</v>
      </c>
      <c r="M25" s="45">
        <v>11.4</v>
      </c>
      <c r="N25" s="45">
        <v>11.1</v>
      </c>
      <c r="O25" s="46">
        <v>10.9</v>
      </c>
      <c r="P25" s="62" t="s">
        <v>2282</v>
      </c>
      <c r="Q25" s="66" t="s">
        <v>2279</v>
      </c>
    </row>
    <row r="26" spans="1:17">
      <c r="A26" s="61" t="s">
        <v>2283</v>
      </c>
      <c r="B26" s="54">
        <v>1.2E-2</v>
      </c>
      <c r="D26" s="11" t="s">
        <v>67</v>
      </c>
      <c r="F26" s="11" t="s">
        <v>45</v>
      </c>
      <c r="G26" s="15" t="s">
        <v>511</v>
      </c>
      <c r="I26" s="28" t="s">
        <v>1887</v>
      </c>
      <c r="J26" s="29">
        <v>0.16</v>
      </c>
      <c r="K26" s="30" t="s">
        <v>1886</v>
      </c>
      <c r="L26" s="30" t="s">
        <v>1846</v>
      </c>
      <c r="M26" s="30">
        <v>11.12</v>
      </c>
      <c r="N26" s="30">
        <v>10.88</v>
      </c>
      <c r="O26" s="48">
        <v>10.72</v>
      </c>
      <c r="P26" s="63" t="s">
        <v>2283</v>
      </c>
      <c r="Q26" s="67" t="s">
        <v>2279</v>
      </c>
    </row>
    <row r="27" spans="1:17">
      <c r="A27" s="4" t="s">
        <v>2285</v>
      </c>
      <c r="B27" s="55">
        <v>7.0000000000000001E-3</v>
      </c>
      <c r="D27" s="11" t="s">
        <v>68</v>
      </c>
      <c r="F27" s="11" t="s">
        <v>45</v>
      </c>
      <c r="G27" s="15" t="s">
        <v>512</v>
      </c>
      <c r="I27" s="22" t="s">
        <v>1887</v>
      </c>
      <c r="J27" s="23">
        <v>0.16</v>
      </c>
      <c r="K27" s="24" t="s">
        <v>1886</v>
      </c>
      <c r="L27" s="24" t="s">
        <v>1847</v>
      </c>
      <c r="M27" s="24">
        <v>11.12</v>
      </c>
      <c r="N27" s="24">
        <v>10.88</v>
      </c>
      <c r="O27" s="50">
        <v>10.72</v>
      </c>
      <c r="P27" s="64" t="s">
        <v>2285</v>
      </c>
      <c r="Q27" s="68" t="s">
        <v>2279</v>
      </c>
    </row>
    <row r="28" spans="1:17" ht="13.8" thickBot="1">
      <c r="A28" s="59" t="s">
        <v>2284</v>
      </c>
      <c r="B28" s="60">
        <v>7.0000000000000001E-3</v>
      </c>
      <c r="D28" s="11" t="s">
        <v>69</v>
      </c>
      <c r="F28" s="11" t="s">
        <v>45</v>
      </c>
      <c r="G28" s="15" t="s">
        <v>513</v>
      </c>
      <c r="I28" s="22" t="s">
        <v>1887</v>
      </c>
      <c r="J28" s="23">
        <v>0.16</v>
      </c>
      <c r="K28" s="24" t="s">
        <v>1886</v>
      </c>
      <c r="L28" s="24" t="s">
        <v>1848</v>
      </c>
      <c r="M28" s="24">
        <v>11.12</v>
      </c>
      <c r="N28" s="24">
        <v>10.88</v>
      </c>
      <c r="O28" s="50">
        <v>10.72</v>
      </c>
      <c r="P28" s="65" t="s">
        <v>2284</v>
      </c>
      <c r="Q28" s="69" t="s">
        <v>2279</v>
      </c>
    </row>
    <row r="29" spans="1:17">
      <c r="D29" s="11" t="s">
        <v>70</v>
      </c>
      <c r="F29" s="11" t="s">
        <v>45</v>
      </c>
      <c r="G29" s="15" t="s">
        <v>514</v>
      </c>
      <c r="I29" s="22" t="s">
        <v>1887</v>
      </c>
      <c r="J29" s="23">
        <v>0.16</v>
      </c>
      <c r="K29" s="24" t="s">
        <v>1888</v>
      </c>
      <c r="L29" s="24" t="s">
        <v>1849</v>
      </c>
      <c r="M29" s="24">
        <v>11.12</v>
      </c>
      <c r="N29" s="24">
        <v>10.88</v>
      </c>
      <c r="O29" s="50">
        <v>10.72</v>
      </c>
    </row>
    <row r="30" spans="1:17">
      <c r="D30" s="11" t="s">
        <v>71</v>
      </c>
      <c r="F30" s="11" t="s">
        <v>45</v>
      </c>
      <c r="G30" s="15" t="s">
        <v>515</v>
      </c>
      <c r="I30" s="22" t="s">
        <v>1887</v>
      </c>
      <c r="J30" s="23">
        <v>0.16</v>
      </c>
      <c r="K30" s="24" t="s">
        <v>1888</v>
      </c>
      <c r="L30" s="24" t="s">
        <v>1850</v>
      </c>
      <c r="M30" s="24">
        <v>11.12</v>
      </c>
      <c r="N30" s="24">
        <v>10.88</v>
      </c>
      <c r="O30" s="50">
        <v>10.72</v>
      </c>
    </row>
    <row r="31" spans="1:17" ht="13.8" thickBot="1">
      <c r="D31" s="11" t="s">
        <v>72</v>
      </c>
      <c r="F31" s="11" t="s">
        <v>45</v>
      </c>
      <c r="G31" s="15" t="s">
        <v>516</v>
      </c>
      <c r="I31" s="25" t="s">
        <v>1887</v>
      </c>
      <c r="J31" s="26">
        <v>0.16</v>
      </c>
      <c r="K31" s="27" t="s">
        <v>1889</v>
      </c>
      <c r="L31" s="27" t="s">
        <v>1851</v>
      </c>
      <c r="M31" s="27">
        <v>11.12</v>
      </c>
      <c r="N31" s="27">
        <v>10.88</v>
      </c>
      <c r="O31" s="49">
        <v>10.72</v>
      </c>
    </row>
    <row r="32" spans="1:17">
      <c r="D32" s="11" t="s">
        <v>73</v>
      </c>
      <c r="F32" s="11" t="s">
        <v>45</v>
      </c>
      <c r="G32" s="15" t="s">
        <v>517</v>
      </c>
      <c r="I32" s="28" t="s">
        <v>1890</v>
      </c>
      <c r="J32" s="29">
        <v>0.15</v>
      </c>
      <c r="K32" s="30" t="s">
        <v>55</v>
      </c>
      <c r="L32" s="30" t="s">
        <v>1897</v>
      </c>
      <c r="M32" s="30">
        <v>11.05</v>
      </c>
      <c r="N32" s="30">
        <v>10.83</v>
      </c>
      <c r="O32" s="47">
        <v>10.68</v>
      </c>
    </row>
    <row r="33" spans="4:15">
      <c r="D33" s="11" t="s">
        <v>74</v>
      </c>
      <c r="F33" s="11" t="s">
        <v>45</v>
      </c>
      <c r="G33" s="15" t="s">
        <v>518</v>
      </c>
      <c r="I33" s="22" t="s">
        <v>1890</v>
      </c>
      <c r="J33" s="23">
        <v>0.15</v>
      </c>
      <c r="K33" s="24" t="s">
        <v>56</v>
      </c>
      <c r="L33" s="24" t="s">
        <v>1898</v>
      </c>
      <c r="M33" s="24">
        <v>11.05</v>
      </c>
      <c r="N33" s="24">
        <v>10.83</v>
      </c>
      <c r="O33" s="50">
        <v>10.68</v>
      </c>
    </row>
    <row r="34" spans="4:15">
      <c r="D34" s="11" t="s">
        <v>75</v>
      </c>
      <c r="F34" s="11" t="s">
        <v>45</v>
      </c>
      <c r="G34" s="15" t="s">
        <v>519</v>
      </c>
      <c r="I34" s="22" t="s">
        <v>1890</v>
      </c>
      <c r="J34" s="23">
        <v>0.15</v>
      </c>
      <c r="K34" s="24" t="s">
        <v>44</v>
      </c>
      <c r="L34" s="24" t="s">
        <v>1899</v>
      </c>
      <c r="M34" s="24">
        <v>11.05</v>
      </c>
      <c r="N34" s="24">
        <v>10.83</v>
      </c>
      <c r="O34" s="50">
        <v>10.68</v>
      </c>
    </row>
    <row r="35" spans="4:15">
      <c r="D35" s="11" t="s">
        <v>76</v>
      </c>
      <c r="F35" s="11" t="s">
        <v>45</v>
      </c>
      <c r="G35" s="15" t="s">
        <v>520</v>
      </c>
      <c r="I35" s="22" t="s">
        <v>1890</v>
      </c>
      <c r="J35" s="23">
        <v>0.15</v>
      </c>
      <c r="K35" s="24" t="s">
        <v>44</v>
      </c>
      <c r="L35" s="24" t="s">
        <v>1900</v>
      </c>
      <c r="M35" s="24">
        <v>11.05</v>
      </c>
      <c r="N35" s="24">
        <v>10.83</v>
      </c>
      <c r="O35" s="50">
        <v>10.68</v>
      </c>
    </row>
    <row r="36" spans="4:15">
      <c r="D36" s="11" t="s">
        <v>77</v>
      </c>
      <c r="F36" s="11" t="s">
        <v>45</v>
      </c>
      <c r="G36" s="15" t="s">
        <v>521</v>
      </c>
      <c r="I36" s="22" t="s">
        <v>1890</v>
      </c>
      <c r="J36" s="23">
        <v>0.15</v>
      </c>
      <c r="K36" s="24" t="s">
        <v>44</v>
      </c>
      <c r="L36" s="24" t="s">
        <v>1901</v>
      </c>
      <c r="M36" s="24">
        <v>11.05</v>
      </c>
      <c r="N36" s="24">
        <v>10.83</v>
      </c>
      <c r="O36" s="50">
        <v>10.68</v>
      </c>
    </row>
    <row r="37" spans="4:15">
      <c r="D37" s="11" t="s">
        <v>78</v>
      </c>
      <c r="F37" s="11" t="s">
        <v>45</v>
      </c>
      <c r="G37" s="15" t="s">
        <v>522</v>
      </c>
      <c r="I37" s="22" t="s">
        <v>1890</v>
      </c>
      <c r="J37" s="23">
        <v>0.15</v>
      </c>
      <c r="K37" s="24" t="s">
        <v>44</v>
      </c>
      <c r="L37" s="24" t="s">
        <v>1902</v>
      </c>
      <c r="M37" s="24">
        <v>11.05</v>
      </c>
      <c r="N37" s="24">
        <v>10.83</v>
      </c>
      <c r="O37" s="50">
        <v>10.68</v>
      </c>
    </row>
    <row r="38" spans="4:15">
      <c r="D38" s="11" t="s">
        <v>79</v>
      </c>
      <c r="F38" s="11" t="s">
        <v>45</v>
      </c>
      <c r="G38" s="15" t="s">
        <v>523</v>
      </c>
      <c r="I38" s="22" t="s">
        <v>1890</v>
      </c>
      <c r="J38" s="23">
        <v>0.15</v>
      </c>
      <c r="K38" s="24" t="s">
        <v>44</v>
      </c>
      <c r="L38" s="24" t="s">
        <v>1903</v>
      </c>
      <c r="M38" s="24">
        <v>11.05</v>
      </c>
      <c r="N38" s="24">
        <v>10.83</v>
      </c>
      <c r="O38" s="50">
        <v>10.68</v>
      </c>
    </row>
    <row r="39" spans="4:15">
      <c r="D39" s="11" t="s">
        <v>80</v>
      </c>
      <c r="F39" s="11" t="s">
        <v>45</v>
      </c>
      <c r="G39" s="15" t="s">
        <v>524</v>
      </c>
      <c r="I39" s="22" t="s">
        <v>1890</v>
      </c>
      <c r="J39" s="23">
        <v>0.15</v>
      </c>
      <c r="K39" s="24" t="s">
        <v>44</v>
      </c>
      <c r="L39" s="24" t="s">
        <v>1904</v>
      </c>
      <c r="M39" s="24">
        <v>11.05</v>
      </c>
      <c r="N39" s="24">
        <v>10.83</v>
      </c>
      <c r="O39" s="50">
        <v>10.68</v>
      </c>
    </row>
    <row r="40" spans="4:15">
      <c r="D40" s="11" t="s">
        <v>81</v>
      </c>
      <c r="F40" s="11" t="s">
        <v>45</v>
      </c>
      <c r="G40" s="15" t="s">
        <v>525</v>
      </c>
      <c r="I40" s="22" t="s">
        <v>1890</v>
      </c>
      <c r="J40" s="23">
        <v>0.15</v>
      </c>
      <c r="K40" s="24" t="s">
        <v>44</v>
      </c>
      <c r="L40" s="24" t="s">
        <v>1905</v>
      </c>
      <c r="M40" s="24">
        <v>11.05</v>
      </c>
      <c r="N40" s="24">
        <v>10.83</v>
      </c>
      <c r="O40" s="50">
        <v>10.68</v>
      </c>
    </row>
    <row r="41" spans="4:15">
      <c r="D41" s="11" t="s">
        <v>82</v>
      </c>
      <c r="F41" s="11" t="s">
        <v>45</v>
      </c>
      <c r="G41" s="15" t="s">
        <v>526</v>
      </c>
      <c r="I41" s="22" t="s">
        <v>1890</v>
      </c>
      <c r="J41" s="23">
        <v>0.15</v>
      </c>
      <c r="K41" s="24" t="s">
        <v>44</v>
      </c>
      <c r="L41" s="24" t="s">
        <v>1906</v>
      </c>
      <c r="M41" s="24">
        <v>11.05</v>
      </c>
      <c r="N41" s="24">
        <v>10.83</v>
      </c>
      <c r="O41" s="50">
        <v>10.68</v>
      </c>
    </row>
    <row r="42" spans="4:15">
      <c r="D42" s="11" t="s">
        <v>83</v>
      </c>
      <c r="F42" s="11" t="s">
        <v>45</v>
      </c>
      <c r="G42" s="15" t="s">
        <v>527</v>
      </c>
      <c r="I42" s="22" t="s">
        <v>1890</v>
      </c>
      <c r="J42" s="23">
        <v>0.15</v>
      </c>
      <c r="K42" s="24" t="s">
        <v>44</v>
      </c>
      <c r="L42" s="24" t="s">
        <v>1907</v>
      </c>
      <c r="M42" s="24">
        <v>11.05</v>
      </c>
      <c r="N42" s="24">
        <v>10.83</v>
      </c>
      <c r="O42" s="50">
        <v>10.68</v>
      </c>
    </row>
    <row r="43" spans="4:15">
      <c r="D43" s="11" t="s">
        <v>84</v>
      </c>
      <c r="F43" s="11" t="s">
        <v>45</v>
      </c>
      <c r="G43" s="15" t="s">
        <v>528</v>
      </c>
      <c r="I43" s="22" t="s">
        <v>1890</v>
      </c>
      <c r="J43" s="23">
        <v>0.15</v>
      </c>
      <c r="K43" s="24" t="s">
        <v>44</v>
      </c>
      <c r="L43" s="24" t="s">
        <v>1852</v>
      </c>
      <c r="M43" s="24">
        <v>11.05</v>
      </c>
      <c r="N43" s="24">
        <v>10.83</v>
      </c>
      <c r="O43" s="50">
        <v>10.68</v>
      </c>
    </row>
    <row r="44" spans="4:15">
      <c r="D44" s="11" t="s">
        <v>85</v>
      </c>
      <c r="F44" s="11" t="s">
        <v>45</v>
      </c>
      <c r="G44" s="15" t="s">
        <v>529</v>
      </c>
      <c r="I44" s="22" t="s">
        <v>1890</v>
      </c>
      <c r="J44" s="23">
        <v>0.15</v>
      </c>
      <c r="K44" s="24" t="s">
        <v>44</v>
      </c>
      <c r="L44" s="24" t="s">
        <v>1908</v>
      </c>
      <c r="M44" s="24">
        <v>11.05</v>
      </c>
      <c r="N44" s="24">
        <v>10.83</v>
      </c>
      <c r="O44" s="50">
        <v>10.68</v>
      </c>
    </row>
    <row r="45" spans="4:15">
      <c r="D45" s="11" t="s">
        <v>86</v>
      </c>
      <c r="F45" s="11" t="s">
        <v>45</v>
      </c>
      <c r="G45" s="15" t="s">
        <v>530</v>
      </c>
      <c r="I45" s="22" t="s">
        <v>1890</v>
      </c>
      <c r="J45" s="23">
        <v>0.15</v>
      </c>
      <c r="K45" s="24" t="s">
        <v>44</v>
      </c>
      <c r="L45" s="24" t="s">
        <v>1909</v>
      </c>
      <c r="M45" s="24">
        <v>11.05</v>
      </c>
      <c r="N45" s="24">
        <v>10.83</v>
      </c>
      <c r="O45" s="50">
        <v>10.68</v>
      </c>
    </row>
    <row r="46" spans="4:15">
      <c r="D46" s="11" t="s">
        <v>87</v>
      </c>
      <c r="F46" s="11" t="s">
        <v>45</v>
      </c>
      <c r="G46" s="15" t="s">
        <v>408</v>
      </c>
      <c r="I46" s="22" t="s">
        <v>1890</v>
      </c>
      <c r="J46" s="23">
        <v>0.15</v>
      </c>
      <c r="K46" s="24" t="s">
        <v>44</v>
      </c>
      <c r="L46" s="24" t="s">
        <v>1853</v>
      </c>
      <c r="M46" s="24">
        <v>11.05</v>
      </c>
      <c r="N46" s="24">
        <v>10.83</v>
      </c>
      <c r="O46" s="50">
        <v>10.68</v>
      </c>
    </row>
    <row r="47" spans="4:15">
      <c r="D47" s="11" t="s">
        <v>88</v>
      </c>
      <c r="F47" s="11" t="s">
        <v>45</v>
      </c>
      <c r="G47" s="15" t="s">
        <v>531</v>
      </c>
      <c r="I47" s="22" t="s">
        <v>1890</v>
      </c>
      <c r="J47" s="23">
        <v>0.15</v>
      </c>
      <c r="K47" s="24" t="s">
        <v>44</v>
      </c>
      <c r="L47" s="24" t="s">
        <v>1854</v>
      </c>
      <c r="M47" s="24">
        <v>11.05</v>
      </c>
      <c r="N47" s="24">
        <v>10.83</v>
      </c>
      <c r="O47" s="50">
        <v>10.68</v>
      </c>
    </row>
    <row r="48" spans="4:15">
      <c r="D48" s="11" t="s">
        <v>89</v>
      </c>
      <c r="F48" s="11" t="s">
        <v>45</v>
      </c>
      <c r="G48" s="15" t="s">
        <v>532</v>
      </c>
      <c r="I48" s="22" t="s">
        <v>1890</v>
      </c>
      <c r="J48" s="23">
        <v>0.15</v>
      </c>
      <c r="K48" s="24" t="s">
        <v>44</v>
      </c>
      <c r="L48" s="24" t="s">
        <v>1910</v>
      </c>
      <c r="M48" s="24">
        <v>11.05</v>
      </c>
      <c r="N48" s="24">
        <v>10.83</v>
      </c>
      <c r="O48" s="50">
        <v>10.68</v>
      </c>
    </row>
    <row r="49" spans="4:15" ht="13.8" thickBot="1">
      <c r="D49" s="12" t="s">
        <v>90</v>
      </c>
      <c r="F49" s="11" t="s">
        <v>45</v>
      </c>
      <c r="G49" s="15" t="s">
        <v>533</v>
      </c>
      <c r="I49" s="22" t="s">
        <v>1890</v>
      </c>
      <c r="J49" s="23">
        <v>0.15</v>
      </c>
      <c r="K49" s="24" t="s">
        <v>44</v>
      </c>
      <c r="L49" s="24" t="s">
        <v>1911</v>
      </c>
      <c r="M49" s="24">
        <v>11.05</v>
      </c>
      <c r="N49" s="24">
        <v>10.83</v>
      </c>
      <c r="O49" s="50">
        <v>10.68</v>
      </c>
    </row>
    <row r="50" spans="4:15">
      <c r="F50" s="11" t="s">
        <v>45</v>
      </c>
      <c r="G50" s="15" t="s">
        <v>534</v>
      </c>
      <c r="I50" s="22" t="s">
        <v>1890</v>
      </c>
      <c r="J50" s="23">
        <v>0.15</v>
      </c>
      <c r="K50" s="24" t="s">
        <v>57</v>
      </c>
      <c r="L50" s="24" t="s">
        <v>1912</v>
      </c>
      <c r="M50" s="24">
        <v>11.05</v>
      </c>
      <c r="N50" s="24">
        <v>10.83</v>
      </c>
      <c r="O50" s="50">
        <v>10.68</v>
      </c>
    </row>
    <row r="51" spans="4:15">
      <c r="F51" s="11" t="s">
        <v>45</v>
      </c>
      <c r="G51" s="15" t="s">
        <v>535</v>
      </c>
      <c r="I51" s="22" t="s">
        <v>1890</v>
      </c>
      <c r="J51" s="23">
        <v>0.15</v>
      </c>
      <c r="K51" s="24" t="s">
        <v>66</v>
      </c>
      <c r="L51" s="24" t="s">
        <v>1913</v>
      </c>
      <c r="M51" s="24">
        <v>11.05</v>
      </c>
      <c r="N51" s="24">
        <v>10.83</v>
      </c>
      <c r="O51" s="50">
        <v>10.68</v>
      </c>
    </row>
    <row r="52" spans="4:15">
      <c r="F52" s="11" t="s">
        <v>45</v>
      </c>
      <c r="G52" s="15" t="s">
        <v>536</v>
      </c>
      <c r="I52" s="22" t="s">
        <v>1890</v>
      </c>
      <c r="J52" s="23">
        <v>0.15</v>
      </c>
      <c r="K52" s="24" t="s">
        <v>70</v>
      </c>
      <c r="L52" s="24" t="s">
        <v>1914</v>
      </c>
      <c r="M52" s="24">
        <v>11.05</v>
      </c>
      <c r="N52" s="24">
        <v>10.83</v>
      </c>
      <c r="O52" s="50">
        <v>10.68</v>
      </c>
    </row>
    <row r="53" spans="4:15">
      <c r="F53" s="11" t="s">
        <v>45</v>
      </c>
      <c r="G53" s="15" t="s">
        <v>537</v>
      </c>
      <c r="I53" s="22" t="s">
        <v>1890</v>
      </c>
      <c r="J53" s="23">
        <v>0.15</v>
      </c>
      <c r="K53" s="24" t="s">
        <v>70</v>
      </c>
      <c r="L53" s="24" t="s">
        <v>1915</v>
      </c>
      <c r="M53" s="24">
        <v>11.05</v>
      </c>
      <c r="N53" s="24">
        <v>10.83</v>
      </c>
      <c r="O53" s="50">
        <v>10.68</v>
      </c>
    </row>
    <row r="54" spans="4:15">
      <c r="F54" s="11" t="s">
        <v>45</v>
      </c>
      <c r="G54" s="15" t="s">
        <v>538</v>
      </c>
      <c r="I54" s="22" t="s">
        <v>1890</v>
      </c>
      <c r="J54" s="23">
        <v>0.15</v>
      </c>
      <c r="K54" s="24" t="s">
        <v>70</v>
      </c>
      <c r="L54" s="24" t="s">
        <v>1916</v>
      </c>
      <c r="M54" s="24">
        <v>11.05</v>
      </c>
      <c r="N54" s="24">
        <v>10.83</v>
      </c>
      <c r="O54" s="50">
        <v>10.68</v>
      </c>
    </row>
    <row r="55" spans="4:15">
      <c r="F55" s="11" t="s">
        <v>45</v>
      </c>
      <c r="G55" s="15" t="s">
        <v>539</v>
      </c>
      <c r="I55" s="22" t="s">
        <v>1890</v>
      </c>
      <c r="J55" s="23">
        <v>0.15</v>
      </c>
      <c r="K55" s="24" t="s">
        <v>70</v>
      </c>
      <c r="L55" s="24" t="s">
        <v>1917</v>
      </c>
      <c r="M55" s="24">
        <v>11.05</v>
      </c>
      <c r="N55" s="24">
        <v>10.83</v>
      </c>
      <c r="O55" s="50">
        <v>10.68</v>
      </c>
    </row>
    <row r="56" spans="4:15">
      <c r="F56" s="11" t="s">
        <v>45</v>
      </c>
      <c r="G56" s="15" t="s">
        <v>540</v>
      </c>
      <c r="I56" s="22" t="s">
        <v>1890</v>
      </c>
      <c r="J56" s="23">
        <v>0.15</v>
      </c>
      <c r="K56" s="24" t="s">
        <v>71</v>
      </c>
      <c r="L56" s="24" t="s">
        <v>1918</v>
      </c>
      <c r="M56" s="24">
        <v>11.05</v>
      </c>
      <c r="N56" s="24">
        <v>10.83</v>
      </c>
      <c r="O56" s="50">
        <v>10.68</v>
      </c>
    </row>
    <row r="57" spans="4:15">
      <c r="F57" s="11" t="s">
        <v>45</v>
      </c>
      <c r="G57" s="15" t="s">
        <v>541</v>
      </c>
      <c r="I57" s="22" t="s">
        <v>1890</v>
      </c>
      <c r="J57" s="23">
        <v>0.15</v>
      </c>
      <c r="K57" s="24" t="s">
        <v>71</v>
      </c>
      <c r="L57" s="24" t="s">
        <v>1919</v>
      </c>
      <c r="M57" s="24">
        <v>11.05</v>
      </c>
      <c r="N57" s="24">
        <v>10.83</v>
      </c>
      <c r="O57" s="50">
        <v>10.68</v>
      </c>
    </row>
    <row r="58" spans="4:15" ht="13.8" thickBot="1">
      <c r="F58" s="11" t="s">
        <v>45</v>
      </c>
      <c r="G58" s="15" t="s">
        <v>542</v>
      </c>
      <c r="I58" s="25" t="s">
        <v>1890</v>
      </c>
      <c r="J58" s="26">
        <v>0.15</v>
      </c>
      <c r="K58" s="27" t="s">
        <v>71</v>
      </c>
      <c r="L58" s="27" t="s">
        <v>1920</v>
      </c>
      <c r="M58" s="27">
        <v>11.05</v>
      </c>
      <c r="N58" s="27">
        <v>10.83</v>
      </c>
      <c r="O58" s="49">
        <v>10.68</v>
      </c>
    </row>
    <row r="59" spans="4:15">
      <c r="F59" s="11" t="s">
        <v>45</v>
      </c>
      <c r="G59" s="15" t="s">
        <v>543</v>
      </c>
      <c r="I59" s="28" t="s">
        <v>1891</v>
      </c>
      <c r="J59" s="29">
        <v>0.12</v>
      </c>
      <c r="K59" s="31" t="s">
        <v>52</v>
      </c>
      <c r="L59" s="31" t="s">
        <v>1921</v>
      </c>
      <c r="M59" s="30">
        <v>10.84</v>
      </c>
      <c r="N59" s="30">
        <v>10.66</v>
      </c>
      <c r="O59" s="47">
        <v>10.54</v>
      </c>
    </row>
    <row r="60" spans="4:15">
      <c r="F60" s="11" t="s">
        <v>45</v>
      </c>
      <c r="G60" s="15" t="s">
        <v>544</v>
      </c>
      <c r="I60" s="22" t="s">
        <v>1891</v>
      </c>
      <c r="J60" s="23">
        <v>0.12</v>
      </c>
      <c r="K60" s="32" t="s">
        <v>55</v>
      </c>
      <c r="L60" s="32" t="s">
        <v>1922</v>
      </c>
      <c r="M60" s="24">
        <v>10.84</v>
      </c>
      <c r="N60" s="24">
        <v>10.66</v>
      </c>
      <c r="O60" s="50">
        <v>10.54</v>
      </c>
    </row>
    <row r="61" spans="4:15">
      <c r="F61" s="11" t="s">
        <v>45</v>
      </c>
      <c r="G61" s="15" t="s">
        <v>545</v>
      </c>
      <c r="I61" s="22" t="s">
        <v>1891</v>
      </c>
      <c r="J61" s="23">
        <v>0.12</v>
      </c>
      <c r="K61" s="32" t="s">
        <v>55</v>
      </c>
      <c r="L61" s="32" t="s">
        <v>1855</v>
      </c>
      <c r="M61" s="24">
        <v>10.84</v>
      </c>
      <c r="N61" s="24">
        <v>10.66</v>
      </c>
      <c r="O61" s="50">
        <v>10.54</v>
      </c>
    </row>
    <row r="62" spans="4:15">
      <c r="F62" s="11" t="s">
        <v>45</v>
      </c>
      <c r="G62" s="15" t="s">
        <v>546</v>
      </c>
      <c r="I62" s="22" t="s">
        <v>1891</v>
      </c>
      <c r="J62" s="23">
        <v>0.12</v>
      </c>
      <c r="K62" s="32" t="s">
        <v>55</v>
      </c>
      <c r="L62" s="32" t="s">
        <v>1856</v>
      </c>
      <c r="M62" s="24">
        <v>10.84</v>
      </c>
      <c r="N62" s="24">
        <v>10.66</v>
      </c>
      <c r="O62" s="50">
        <v>10.54</v>
      </c>
    </row>
    <row r="63" spans="4:15">
      <c r="F63" s="11" t="s">
        <v>45</v>
      </c>
      <c r="G63" s="15" t="s">
        <v>547</v>
      </c>
      <c r="I63" s="22" t="s">
        <v>1891</v>
      </c>
      <c r="J63" s="23">
        <v>0.12</v>
      </c>
      <c r="K63" s="32" t="s">
        <v>56</v>
      </c>
      <c r="L63" s="32" t="s">
        <v>1923</v>
      </c>
      <c r="M63" s="24">
        <v>10.84</v>
      </c>
      <c r="N63" s="24">
        <v>10.66</v>
      </c>
      <c r="O63" s="50">
        <v>10.54</v>
      </c>
    </row>
    <row r="64" spans="4:15">
      <c r="F64" s="11" t="s">
        <v>45</v>
      </c>
      <c r="G64" s="15" t="s">
        <v>548</v>
      </c>
      <c r="I64" s="22" t="s">
        <v>1891</v>
      </c>
      <c r="J64" s="23">
        <v>0.12</v>
      </c>
      <c r="K64" s="32" t="s">
        <v>56</v>
      </c>
      <c r="L64" s="32" t="s">
        <v>1924</v>
      </c>
      <c r="M64" s="24">
        <v>10.84</v>
      </c>
      <c r="N64" s="24">
        <v>10.66</v>
      </c>
      <c r="O64" s="50">
        <v>10.54</v>
      </c>
    </row>
    <row r="65" spans="6:15">
      <c r="F65" s="11" t="s">
        <v>45</v>
      </c>
      <c r="G65" s="15" t="s">
        <v>549</v>
      </c>
      <c r="I65" s="22" t="s">
        <v>1891</v>
      </c>
      <c r="J65" s="23">
        <v>0.12</v>
      </c>
      <c r="K65" s="32" t="s">
        <v>56</v>
      </c>
      <c r="L65" s="32" t="s">
        <v>1925</v>
      </c>
      <c r="M65" s="24">
        <v>10.84</v>
      </c>
      <c r="N65" s="24">
        <v>10.66</v>
      </c>
      <c r="O65" s="50">
        <v>10.54</v>
      </c>
    </row>
    <row r="66" spans="6:15">
      <c r="F66" s="11" t="s">
        <v>45</v>
      </c>
      <c r="G66" s="15" t="s">
        <v>550</v>
      </c>
      <c r="I66" s="22" t="s">
        <v>1891</v>
      </c>
      <c r="J66" s="23">
        <v>0.12</v>
      </c>
      <c r="K66" s="32" t="s">
        <v>56</v>
      </c>
      <c r="L66" s="32" t="s">
        <v>1926</v>
      </c>
      <c r="M66" s="24">
        <v>10.84</v>
      </c>
      <c r="N66" s="24">
        <v>10.66</v>
      </c>
      <c r="O66" s="50">
        <v>10.54</v>
      </c>
    </row>
    <row r="67" spans="6:15">
      <c r="F67" s="11" t="s">
        <v>45</v>
      </c>
      <c r="G67" s="15" t="s">
        <v>551</v>
      </c>
      <c r="I67" s="22" t="s">
        <v>1891</v>
      </c>
      <c r="J67" s="23">
        <v>0.12</v>
      </c>
      <c r="K67" s="32" t="s">
        <v>44</v>
      </c>
      <c r="L67" s="32" t="s">
        <v>1927</v>
      </c>
      <c r="M67" s="24">
        <v>10.84</v>
      </c>
      <c r="N67" s="24">
        <v>10.66</v>
      </c>
      <c r="O67" s="50">
        <v>10.54</v>
      </c>
    </row>
    <row r="68" spans="6:15">
      <c r="F68" s="11" t="s">
        <v>45</v>
      </c>
      <c r="G68" s="15" t="s">
        <v>552</v>
      </c>
      <c r="I68" s="22" t="s">
        <v>1891</v>
      </c>
      <c r="J68" s="23">
        <v>0.12</v>
      </c>
      <c r="K68" s="32" t="s">
        <v>44</v>
      </c>
      <c r="L68" s="32" t="s">
        <v>1928</v>
      </c>
      <c r="M68" s="24">
        <v>10.84</v>
      </c>
      <c r="N68" s="24">
        <v>10.66</v>
      </c>
      <c r="O68" s="50">
        <v>10.54</v>
      </c>
    </row>
    <row r="69" spans="6:15">
      <c r="F69" s="11" t="s">
        <v>45</v>
      </c>
      <c r="G69" s="15" t="s">
        <v>553</v>
      </c>
      <c r="I69" s="22" t="s">
        <v>1891</v>
      </c>
      <c r="J69" s="23">
        <v>0.12</v>
      </c>
      <c r="K69" s="32" t="s">
        <v>44</v>
      </c>
      <c r="L69" s="32" t="s">
        <v>1929</v>
      </c>
      <c r="M69" s="24">
        <v>10.84</v>
      </c>
      <c r="N69" s="24">
        <v>10.66</v>
      </c>
      <c r="O69" s="50">
        <v>10.54</v>
      </c>
    </row>
    <row r="70" spans="6:15">
      <c r="F70" s="11" t="s">
        <v>45</v>
      </c>
      <c r="G70" s="15" t="s">
        <v>554</v>
      </c>
      <c r="I70" s="22" t="s">
        <v>1891</v>
      </c>
      <c r="J70" s="23">
        <v>0.12</v>
      </c>
      <c r="K70" s="32" t="s">
        <v>57</v>
      </c>
      <c r="L70" s="32" t="s">
        <v>1930</v>
      </c>
      <c r="M70" s="24">
        <v>10.84</v>
      </c>
      <c r="N70" s="24">
        <v>10.66</v>
      </c>
      <c r="O70" s="50">
        <v>10.54</v>
      </c>
    </row>
    <row r="71" spans="6:15">
      <c r="F71" s="11" t="s">
        <v>45</v>
      </c>
      <c r="G71" s="15" t="s">
        <v>555</v>
      </c>
      <c r="I71" s="22" t="s">
        <v>1891</v>
      </c>
      <c r="J71" s="23">
        <v>0.12</v>
      </c>
      <c r="K71" s="32" t="s">
        <v>57</v>
      </c>
      <c r="L71" s="32" t="s">
        <v>1931</v>
      </c>
      <c r="M71" s="24">
        <v>10.84</v>
      </c>
      <c r="N71" s="24">
        <v>10.66</v>
      </c>
      <c r="O71" s="50">
        <v>10.54</v>
      </c>
    </row>
    <row r="72" spans="6:15">
      <c r="F72" s="11" t="s">
        <v>45</v>
      </c>
      <c r="G72" s="15" t="s">
        <v>556</v>
      </c>
      <c r="I72" s="22" t="s">
        <v>1891</v>
      </c>
      <c r="J72" s="23">
        <v>0.12</v>
      </c>
      <c r="K72" s="32" t="s">
        <v>57</v>
      </c>
      <c r="L72" s="32" t="s">
        <v>1932</v>
      </c>
      <c r="M72" s="24">
        <v>10.84</v>
      </c>
      <c r="N72" s="24">
        <v>10.66</v>
      </c>
      <c r="O72" s="50">
        <v>10.54</v>
      </c>
    </row>
    <row r="73" spans="6:15">
      <c r="F73" s="11" t="s">
        <v>45</v>
      </c>
      <c r="G73" s="15" t="s">
        <v>557</v>
      </c>
      <c r="I73" s="22" t="s">
        <v>1891</v>
      </c>
      <c r="J73" s="23">
        <v>0.12</v>
      </c>
      <c r="K73" s="32" t="s">
        <v>57</v>
      </c>
      <c r="L73" s="32" t="s">
        <v>1933</v>
      </c>
      <c r="M73" s="24">
        <v>10.84</v>
      </c>
      <c r="N73" s="24">
        <v>10.66</v>
      </c>
      <c r="O73" s="50">
        <v>10.54</v>
      </c>
    </row>
    <row r="74" spans="6:15">
      <c r="F74" s="11" t="s">
        <v>45</v>
      </c>
      <c r="G74" s="15" t="s">
        <v>558</v>
      </c>
      <c r="I74" s="22" t="s">
        <v>1891</v>
      </c>
      <c r="J74" s="23">
        <v>0.12</v>
      </c>
      <c r="K74" s="32" t="s">
        <v>57</v>
      </c>
      <c r="L74" s="32" t="s">
        <v>1857</v>
      </c>
      <c r="M74" s="24">
        <v>10.84</v>
      </c>
      <c r="N74" s="24">
        <v>10.66</v>
      </c>
      <c r="O74" s="50">
        <v>10.54</v>
      </c>
    </row>
    <row r="75" spans="6:15">
      <c r="F75" s="11" t="s">
        <v>45</v>
      </c>
      <c r="G75" s="15" t="s">
        <v>559</v>
      </c>
      <c r="I75" s="22" t="s">
        <v>1891</v>
      </c>
      <c r="J75" s="23">
        <v>0.12</v>
      </c>
      <c r="K75" s="32" t="s">
        <v>66</v>
      </c>
      <c r="L75" s="32" t="s">
        <v>1858</v>
      </c>
      <c r="M75" s="24">
        <v>10.84</v>
      </c>
      <c r="N75" s="24">
        <v>10.66</v>
      </c>
      <c r="O75" s="50">
        <v>10.54</v>
      </c>
    </row>
    <row r="76" spans="6:15">
      <c r="F76" s="11" t="s">
        <v>45</v>
      </c>
      <c r="G76" s="15" t="s">
        <v>560</v>
      </c>
      <c r="I76" s="22" t="s">
        <v>1891</v>
      </c>
      <c r="J76" s="23">
        <v>0.12</v>
      </c>
      <c r="K76" s="32" t="s">
        <v>66</v>
      </c>
      <c r="L76" s="32" t="s">
        <v>1859</v>
      </c>
      <c r="M76" s="24">
        <v>10.84</v>
      </c>
      <c r="N76" s="24">
        <v>10.66</v>
      </c>
      <c r="O76" s="50">
        <v>10.54</v>
      </c>
    </row>
    <row r="77" spans="6:15">
      <c r="F77" s="11" t="s">
        <v>45</v>
      </c>
      <c r="G77" s="15" t="s">
        <v>561</v>
      </c>
      <c r="I77" s="22" t="s">
        <v>1891</v>
      </c>
      <c r="J77" s="23">
        <v>0.12</v>
      </c>
      <c r="K77" s="32" t="s">
        <v>70</v>
      </c>
      <c r="L77" s="32" t="s">
        <v>1934</v>
      </c>
      <c r="M77" s="24">
        <v>10.84</v>
      </c>
      <c r="N77" s="24">
        <v>10.66</v>
      </c>
      <c r="O77" s="50">
        <v>10.54</v>
      </c>
    </row>
    <row r="78" spans="6:15">
      <c r="F78" s="11" t="s">
        <v>45</v>
      </c>
      <c r="G78" s="15" t="s">
        <v>562</v>
      </c>
      <c r="I78" s="22" t="s">
        <v>1891</v>
      </c>
      <c r="J78" s="23">
        <v>0.12</v>
      </c>
      <c r="K78" s="32" t="s">
        <v>70</v>
      </c>
      <c r="L78" s="32" t="s">
        <v>1935</v>
      </c>
      <c r="M78" s="24">
        <v>10.84</v>
      </c>
      <c r="N78" s="24">
        <v>10.66</v>
      </c>
      <c r="O78" s="50">
        <v>10.54</v>
      </c>
    </row>
    <row r="79" spans="6:15">
      <c r="F79" s="11" t="s">
        <v>45</v>
      </c>
      <c r="G79" s="15" t="s">
        <v>563</v>
      </c>
      <c r="I79" s="22" t="s">
        <v>1891</v>
      </c>
      <c r="J79" s="23">
        <v>0.12</v>
      </c>
      <c r="K79" s="32" t="s">
        <v>70</v>
      </c>
      <c r="L79" s="32" t="s">
        <v>1936</v>
      </c>
      <c r="M79" s="24">
        <v>10.84</v>
      </c>
      <c r="N79" s="24">
        <v>10.66</v>
      </c>
      <c r="O79" s="50">
        <v>10.54</v>
      </c>
    </row>
    <row r="80" spans="6:15">
      <c r="F80" s="11" t="s">
        <v>45</v>
      </c>
      <c r="G80" s="15" t="s">
        <v>564</v>
      </c>
      <c r="I80" s="22" t="s">
        <v>1891</v>
      </c>
      <c r="J80" s="23">
        <v>0.12</v>
      </c>
      <c r="K80" s="32" t="s">
        <v>70</v>
      </c>
      <c r="L80" s="32" t="s">
        <v>1937</v>
      </c>
      <c r="M80" s="24">
        <v>10.84</v>
      </c>
      <c r="N80" s="24">
        <v>10.66</v>
      </c>
      <c r="O80" s="50">
        <v>10.54</v>
      </c>
    </row>
    <row r="81" spans="6:15">
      <c r="F81" s="11" t="s">
        <v>45</v>
      </c>
      <c r="G81" s="15" t="s">
        <v>565</v>
      </c>
      <c r="I81" s="22" t="s">
        <v>1891</v>
      </c>
      <c r="J81" s="23">
        <v>0.12</v>
      </c>
      <c r="K81" s="32" t="s">
        <v>70</v>
      </c>
      <c r="L81" s="32" t="s">
        <v>1938</v>
      </c>
      <c r="M81" s="24">
        <v>10.84</v>
      </c>
      <c r="N81" s="24">
        <v>10.66</v>
      </c>
      <c r="O81" s="50">
        <v>10.54</v>
      </c>
    </row>
    <row r="82" spans="6:15">
      <c r="F82" s="11" t="s">
        <v>45</v>
      </c>
      <c r="G82" s="15" t="s">
        <v>566</v>
      </c>
      <c r="I82" s="22" t="s">
        <v>1891</v>
      </c>
      <c r="J82" s="23">
        <v>0.12</v>
      </c>
      <c r="K82" s="32" t="s">
        <v>70</v>
      </c>
      <c r="L82" s="32" t="s">
        <v>1939</v>
      </c>
      <c r="M82" s="24">
        <v>10.84</v>
      </c>
      <c r="N82" s="24">
        <v>10.66</v>
      </c>
      <c r="O82" s="50">
        <v>10.54</v>
      </c>
    </row>
    <row r="83" spans="6:15" ht="13.8" thickBot="1">
      <c r="F83" s="11" t="s">
        <v>45</v>
      </c>
      <c r="G83" s="15" t="s">
        <v>567</v>
      </c>
      <c r="I83" s="25" t="s">
        <v>1891</v>
      </c>
      <c r="J83" s="26">
        <v>0.12</v>
      </c>
      <c r="K83" s="33" t="s">
        <v>71</v>
      </c>
      <c r="L83" s="33" t="s">
        <v>1940</v>
      </c>
      <c r="M83" s="27">
        <v>10.84</v>
      </c>
      <c r="N83" s="27">
        <v>10.66</v>
      </c>
      <c r="O83" s="49">
        <v>10.54</v>
      </c>
    </row>
    <row r="84" spans="6:15">
      <c r="F84" s="11" t="s">
        <v>45</v>
      </c>
      <c r="G84" s="15" t="s">
        <v>568</v>
      </c>
      <c r="I84" s="28" t="s">
        <v>1892</v>
      </c>
      <c r="J84" s="29">
        <v>0.1</v>
      </c>
      <c r="K84" s="31" t="s">
        <v>52</v>
      </c>
      <c r="L84" s="31" t="s">
        <v>1941</v>
      </c>
      <c r="M84" s="51">
        <v>10.7</v>
      </c>
      <c r="N84" s="30">
        <v>10.55</v>
      </c>
      <c r="O84" s="47">
        <v>10.45</v>
      </c>
    </row>
    <row r="85" spans="6:15">
      <c r="F85" s="11" t="s">
        <v>45</v>
      </c>
      <c r="G85" s="15" t="s">
        <v>569</v>
      </c>
      <c r="I85" s="22" t="s">
        <v>1892</v>
      </c>
      <c r="J85" s="23">
        <v>0.1</v>
      </c>
      <c r="K85" s="32" t="s">
        <v>52</v>
      </c>
      <c r="L85" s="32" t="s">
        <v>1942</v>
      </c>
      <c r="M85" s="40">
        <v>10.7</v>
      </c>
      <c r="N85" s="24">
        <v>10.55</v>
      </c>
      <c r="O85" s="50">
        <v>10.45</v>
      </c>
    </row>
    <row r="86" spans="6:15">
      <c r="F86" s="11" t="s">
        <v>45</v>
      </c>
      <c r="G86" s="15" t="s">
        <v>570</v>
      </c>
      <c r="I86" s="22" t="s">
        <v>1892</v>
      </c>
      <c r="J86" s="23">
        <v>0.1</v>
      </c>
      <c r="K86" s="32" t="s">
        <v>52</v>
      </c>
      <c r="L86" s="32" t="s">
        <v>1943</v>
      </c>
      <c r="M86" s="40">
        <v>10.7</v>
      </c>
      <c r="N86" s="24">
        <v>10.55</v>
      </c>
      <c r="O86" s="50">
        <v>10.45</v>
      </c>
    </row>
    <row r="87" spans="6:15">
      <c r="F87" s="11" t="s">
        <v>45</v>
      </c>
      <c r="G87" s="15" t="s">
        <v>571</v>
      </c>
      <c r="I87" s="22" t="s">
        <v>1892</v>
      </c>
      <c r="J87" s="23">
        <v>0.1</v>
      </c>
      <c r="K87" s="32" t="s">
        <v>52</v>
      </c>
      <c r="L87" s="32" t="s">
        <v>1944</v>
      </c>
      <c r="M87" s="40">
        <v>10.7</v>
      </c>
      <c r="N87" s="24">
        <v>10.55</v>
      </c>
      <c r="O87" s="50">
        <v>10.45</v>
      </c>
    </row>
    <row r="88" spans="6:15">
      <c r="F88" s="11" t="s">
        <v>45</v>
      </c>
      <c r="G88" s="15" t="s">
        <v>572</v>
      </c>
      <c r="I88" s="22" t="s">
        <v>1892</v>
      </c>
      <c r="J88" s="23">
        <v>0.1</v>
      </c>
      <c r="K88" s="32" t="s">
        <v>52</v>
      </c>
      <c r="L88" s="32" t="s">
        <v>1945</v>
      </c>
      <c r="M88" s="40">
        <v>10.7</v>
      </c>
      <c r="N88" s="24">
        <v>10.55</v>
      </c>
      <c r="O88" s="50">
        <v>10.45</v>
      </c>
    </row>
    <row r="89" spans="6:15">
      <c r="F89" s="11" t="s">
        <v>45</v>
      </c>
      <c r="G89" s="15" t="s">
        <v>573</v>
      </c>
      <c r="I89" s="22" t="s">
        <v>1892</v>
      </c>
      <c r="J89" s="23">
        <v>0.1</v>
      </c>
      <c r="K89" s="32" t="s">
        <v>52</v>
      </c>
      <c r="L89" s="32" t="s">
        <v>1946</v>
      </c>
      <c r="M89" s="40">
        <v>10.7</v>
      </c>
      <c r="N89" s="24">
        <v>10.55</v>
      </c>
      <c r="O89" s="50">
        <v>10.45</v>
      </c>
    </row>
    <row r="90" spans="6:15">
      <c r="F90" s="11" t="s">
        <v>45</v>
      </c>
      <c r="G90" s="15" t="s">
        <v>574</v>
      </c>
      <c r="I90" s="22" t="s">
        <v>1892</v>
      </c>
      <c r="J90" s="23">
        <v>0.1</v>
      </c>
      <c r="K90" s="32" t="s">
        <v>55</v>
      </c>
      <c r="L90" s="32" t="s">
        <v>1947</v>
      </c>
      <c r="M90" s="40">
        <v>10.7</v>
      </c>
      <c r="N90" s="24">
        <v>10.55</v>
      </c>
      <c r="O90" s="50">
        <v>10.45</v>
      </c>
    </row>
    <row r="91" spans="6:15">
      <c r="F91" s="11" t="s">
        <v>45</v>
      </c>
      <c r="G91" s="15" t="s">
        <v>575</v>
      </c>
      <c r="I91" s="22" t="s">
        <v>1892</v>
      </c>
      <c r="J91" s="23">
        <v>0.1</v>
      </c>
      <c r="K91" s="32" t="s">
        <v>55</v>
      </c>
      <c r="L91" s="32" t="s">
        <v>1948</v>
      </c>
      <c r="M91" s="40">
        <v>10.7</v>
      </c>
      <c r="N91" s="24">
        <v>10.55</v>
      </c>
      <c r="O91" s="50">
        <v>10.45</v>
      </c>
    </row>
    <row r="92" spans="6:15">
      <c r="F92" s="11" t="s">
        <v>45</v>
      </c>
      <c r="G92" s="15" t="s">
        <v>576</v>
      </c>
      <c r="I92" s="22" t="s">
        <v>1892</v>
      </c>
      <c r="J92" s="23">
        <v>0.1</v>
      </c>
      <c r="K92" s="32" t="s">
        <v>56</v>
      </c>
      <c r="L92" s="32" t="s">
        <v>1949</v>
      </c>
      <c r="M92" s="40">
        <v>10.7</v>
      </c>
      <c r="N92" s="24">
        <v>10.55</v>
      </c>
      <c r="O92" s="50">
        <v>10.45</v>
      </c>
    </row>
    <row r="93" spans="6:15">
      <c r="F93" s="11" t="s">
        <v>45</v>
      </c>
      <c r="G93" s="15" t="s">
        <v>577</v>
      </c>
      <c r="I93" s="22" t="s">
        <v>1892</v>
      </c>
      <c r="J93" s="23">
        <v>0.1</v>
      </c>
      <c r="K93" s="32" t="s">
        <v>56</v>
      </c>
      <c r="L93" s="32" t="s">
        <v>1950</v>
      </c>
      <c r="M93" s="40">
        <v>10.7</v>
      </c>
      <c r="N93" s="24">
        <v>10.55</v>
      </c>
      <c r="O93" s="50">
        <v>10.45</v>
      </c>
    </row>
    <row r="94" spans="6:15">
      <c r="F94" s="11" t="s">
        <v>45</v>
      </c>
      <c r="G94" s="15" t="s">
        <v>578</v>
      </c>
      <c r="I94" s="22" t="s">
        <v>1892</v>
      </c>
      <c r="J94" s="23">
        <v>0.1</v>
      </c>
      <c r="K94" s="32" t="s">
        <v>56</v>
      </c>
      <c r="L94" s="32" t="s">
        <v>1951</v>
      </c>
      <c r="M94" s="40">
        <v>10.7</v>
      </c>
      <c r="N94" s="24">
        <v>10.55</v>
      </c>
      <c r="O94" s="50">
        <v>10.45</v>
      </c>
    </row>
    <row r="95" spans="6:15">
      <c r="F95" s="11" t="s">
        <v>45</v>
      </c>
      <c r="G95" s="15" t="s">
        <v>579</v>
      </c>
      <c r="I95" s="22" t="s">
        <v>1892</v>
      </c>
      <c r="J95" s="23">
        <v>0.1</v>
      </c>
      <c r="K95" s="32" t="s">
        <v>56</v>
      </c>
      <c r="L95" s="32" t="s">
        <v>1952</v>
      </c>
      <c r="M95" s="40">
        <v>10.7</v>
      </c>
      <c r="N95" s="24">
        <v>10.55</v>
      </c>
      <c r="O95" s="50">
        <v>10.45</v>
      </c>
    </row>
    <row r="96" spans="6:15">
      <c r="F96" s="11" t="s">
        <v>45</v>
      </c>
      <c r="G96" s="15" t="s">
        <v>580</v>
      </c>
      <c r="I96" s="22" t="s">
        <v>1892</v>
      </c>
      <c r="J96" s="23">
        <v>0.1</v>
      </c>
      <c r="K96" s="32" t="s">
        <v>56</v>
      </c>
      <c r="L96" s="32" t="s">
        <v>1953</v>
      </c>
      <c r="M96" s="40">
        <v>10.7</v>
      </c>
      <c r="N96" s="24">
        <v>10.55</v>
      </c>
      <c r="O96" s="50">
        <v>10.45</v>
      </c>
    </row>
    <row r="97" spans="6:15">
      <c r="F97" s="11" t="s">
        <v>45</v>
      </c>
      <c r="G97" s="15" t="s">
        <v>581</v>
      </c>
      <c r="I97" s="22" t="s">
        <v>1892</v>
      </c>
      <c r="J97" s="23">
        <v>0.1</v>
      </c>
      <c r="K97" s="32" t="s">
        <v>56</v>
      </c>
      <c r="L97" s="32" t="s">
        <v>1954</v>
      </c>
      <c r="M97" s="40">
        <v>10.7</v>
      </c>
      <c r="N97" s="24">
        <v>10.55</v>
      </c>
      <c r="O97" s="50">
        <v>10.45</v>
      </c>
    </row>
    <row r="98" spans="6:15">
      <c r="F98" s="11" t="s">
        <v>45</v>
      </c>
      <c r="G98" s="15" t="s">
        <v>582</v>
      </c>
      <c r="I98" s="22" t="s">
        <v>1892</v>
      </c>
      <c r="J98" s="23">
        <v>0.1</v>
      </c>
      <c r="K98" s="32" t="s">
        <v>56</v>
      </c>
      <c r="L98" s="32" t="s">
        <v>1955</v>
      </c>
      <c r="M98" s="40">
        <v>10.7</v>
      </c>
      <c r="N98" s="24">
        <v>10.55</v>
      </c>
      <c r="O98" s="50">
        <v>10.45</v>
      </c>
    </row>
    <row r="99" spans="6:15">
      <c r="F99" s="11" t="s">
        <v>45</v>
      </c>
      <c r="G99" s="15" t="s">
        <v>583</v>
      </c>
      <c r="I99" s="22" t="s">
        <v>1892</v>
      </c>
      <c r="J99" s="23">
        <v>0.1</v>
      </c>
      <c r="K99" s="32" t="s">
        <v>56</v>
      </c>
      <c r="L99" s="32" t="s">
        <v>1860</v>
      </c>
      <c r="M99" s="40">
        <v>10.7</v>
      </c>
      <c r="N99" s="24">
        <v>10.55</v>
      </c>
      <c r="O99" s="50">
        <v>10.45</v>
      </c>
    </row>
    <row r="100" spans="6:15">
      <c r="F100" s="11" t="s">
        <v>45</v>
      </c>
      <c r="G100" s="15" t="s">
        <v>584</v>
      </c>
      <c r="I100" s="22" t="s">
        <v>1892</v>
      </c>
      <c r="J100" s="23">
        <v>0.1</v>
      </c>
      <c r="K100" s="32" t="s">
        <v>44</v>
      </c>
      <c r="L100" s="32" t="s">
        <v>1861</v>
      </c>
      <c r="M100" s="40">
        <v>10.7</v>
      </c>
      <c r="N100" s="24">
        <v>10.55</v>
      </c>
      <c r="O100" s="50">
        <v>10.45</v>
      </c>
    </row>
    <row r="101" spans="6:15">
      <c r="F101" s="11" t="s">
        <v>45</v>
      </c>
      <c r="G101" s="15" t="s">
        <v>585</v>
      </c>
      <c r="I101" s="22" t="s">
        <v>1892</v>
      </c>
      <c r="J101" s="23">
        <v>0.1</v>
      </c>
      <c r="K101" s="32" t="s">
        <v>44</v>
      </c>
      <c r="L101" s="32" t="s">
        <v>1956</v>
      </c>
      <c r="M101" s="40">
        <v>10.7</v>
      </c>
      <c r="N101" s="24">
        <v>10.55</v>
      </c>
      <c r="O101" s="50">
        <v>10.45</v>
      </c>
    </row>
    <row r="102" spans="6:15">
      <c r="F102" s="11" t="s">
        <v>45</v>
      </c>
      <c r="G102" s="15" t="s">
        <v>586</v>
      </c>
      <c r="I102" s="22" t="s">
        <v>1892</v>
      </c>
      <c r="J102" s="23">
        <v>0.1</v>
      </c>
      <c r="K102" s="32" t="s">
        <v>44</v>
      </c>
      <c r="L102" s="32" t="s">
        <v>1957</v>
      </c>
      <c r="M102" s="40">
        <v>10.7</v>
      </c>
      <c r="N102" s="24">
        <v>10.55</v>
      </c>
      <c r="O102" s="50">
        <v>10.45</v>
      </c>
    </row>
    <row r="103" spans="6:15">
      <c r="F103" s="11" t="s">
        <v>45</v>
      </c>
      <c r="G103" s="15" t="s">
        <v>587</v>
      </c>
      <c r="I103" s="22" t="s">
        <v>1892</v>
      </c>
      <c r="J103" s="23">
        <v>0.1</v>
      </c>
      <c r="K103" s="32" t="s">
        <v>57</v>
      </c>
      <c r="L103" s="32" t="s">
        <v>1958</v>
      </c>
      <c r="M103" s="40">
        <v>10.7</v>
      </c>
      <c r="N103" s="24">
        <v>10.55</v>
      </c>
      <c r="O103" s="50">
        <v>10.45</v>
      </c>
    </row>
    <row r="104" spans="6:15">
      <c r="F104" s="11" t="s">
        <v>45</v>
      </c>
      <c r="G104" s="15" t="s">
        <v>588</v>
      </c>
      <c r="I104" s="22" t="s">
        <v>1892</v>
      </c>
      <c r="J104" s="23">
        <v>0.1</v>
      </c>
      <c r="K104" s="32" t="s">
        <v>57</v>
      </c>
      <c r="L104" s="32" t="s">
        <v>1959</v>
      </c>
      <c r="M104" s="40">
        <v>10.7</v>
      </c>
      <c r="N104" s="24">
        <v>10.55</v>
      </c>
      <c r="O104" s="50">
        <v>10.45</v>
      </c>
    </row>
    <row r="105" spans="6:15">
      <c r="F105" s="11" t="s">
        <v>45</v>
      </c>
      <c r="G105" s="15" t="s">
        <v>589</v>
      </c>
      <c r="I105" s="22" t="s">
        <v>1892</v>
      </c>
      <c r="J105" s="23">
        <v>0.1</v>
      </c>
      <c r="K105" s="32" t="s">
        <v>57</v>
      </c>
      <c r="L105" s="32" t="s">
        <v>1960</v>
      </c>
      <c r="M105" s="40">
        <v>10.7</v>
      </c>
      <c r="N105" s="24">
        <v>10.55</v>
      </c>
      <c r="O105" s="50">
        <v>10.45</v>
      </c>
    </row>
    <row r="106" spans="6:15">
      <c r="F106" s="11" t="s">
        <v>45</v>
      </c>
      <c r="G106" s="15" t="s">
        <v>590</v>
      </c>
      <c r="I106" s="22" t="s">
        <v>1892</v>
      </c>
      <c r="J106" s="23">
        <v>0.1</v>
      </c>
      <c r="K106" s="32" t="s">
        <v>57</v>
      </c>
      <c r="L106" s="32" t="s">
        <v>1961</v>
      </c>
      <c r="M106" s="40">
        <v>10.7</v>
      </c>
      <c r="N106" s="24">
        <v>10.55</v>
      </c>
      <c r="O106" s="50">
        <v>10.45</v>
      </c>
    </row>
    <row r="107" spans="6:15">
      <c r="F107" s="11" t="s">
        <v>45</v>
      </c>
      <c r="G107" s="15" t="s">
        <v>591</v>
      </c>
      <c r="I107" s="22" t="s">
        <v>1892</v>
      </c>
      <c r="J107" s="23">
        <v>0.1</v>
      </c>
      <c r="K107" s="32" t="s">
        <v>57</v>
      </c>
      <c r="L107" s="32" t="s">
        <v>1962</v>
      </c>
      <c r="M107" s="40">
        <v>10.7</v>
      </c>
      <c r="N107" s="24">
        <v>10.55</v>
      </c>
      <c r="O107" s="50">
        <v>10.45</v>
      </c>
    </row>
    <row r="108" spans="6:15">
      <c r="F108" s="11" t="s">
        <v>45</v>
      </c>
      <c r="G108" s="15" t="s">
        <v>592</v>
      </c>
      <c r="I108" s="22" t="s">
        <v>1892</v>
      </c>
      <c r="J108" s="23">
        <v>0.1</v>
      </c>
      <c r="K108" s="32" t="s">
        <v>57</v>
      </c>
      <c r="L108" s="32" t="s">
        <v>1963</v>
      </c>
      <c r="M108" s="40">
        <v>10.7</v>
      </c>
      <c r="N108" s="24">
        <v>10.55</v>
      </c>
      <c r="O108" s="50">
        <v>10.45</v>
      </c>
    </row>
    <row r="109" spans="6:15">
      <c r="F109" s="11" t="s">
        <v>45</v>
      </c>
      <c r="G109" s="15" t="s">
        <v>593</v>
      </c>
      <c r="I109" s="22" t="s">
        <v>1892</v>
      </c>
      <c r="J109" s="23">
        <v>0.1</v>
      </c>
      <c r="K109" s="32" t="s">
        <v>57</v>
      </c>
      <c r="L109" s="32" t="s">
        <v>1964</v>
      </c>
      <c r="M109" s="40">
        <v>10.7</v>
      </c>
      <c r="N109" s="24">
        <v>10.55</v>
      </c>
      <c r="O109" s="50">
        <v>10.45</v>
      </c>
    </row>
    <row r="110" spans="6:15">
      <c r="F110" s="11" t="s">
        <v>45</v>
      </c>
      <c r="G110" s="15" t="s">
        <v>594</v>
      </c>
      <c r="I110" s="22" t="s">
        <v>1892</v>
      </c>
      <c r="J110" s="23">
        <v>0.1</v>
      </c>
      <c r="K110" s="32" t="s">
        <v>57</v>
      </c>
      <c r="L110" s="32" t="s">
        <v>1965</v>
      </c>
      <c r="M110" s="40">
        <v>10.7</v>
      </c>
      <c r="N110" s="24">
        <v>10.55</v>
      </c>
      <c r="O110" s="50">
        <v>10.45</v>
      </c>
    </row>
    <row r="111" spans="6:15">
      <c r="F111" s="11" t="s">
        <v>45</v>
      </c>
      <c r="G111" s="15" t="s">
        <v>595</v>
      </c>
      <c r="I111" s="22" t="s">
        <v>1892</v>
      </c>
      <c r="J111" s="23">
        <v>0.1</v>
      </c>
      <c r="K111" s="32" t="s">
        <v>57</v>
      </c>
      <c r="L111" s="32" t="s">
        <v>1966</v>
      </c>
      <c r="M111" s="40">
        <v>10.7</v>
      </c>
      <c r="N111" s="24">
        <v>10.55</v>
      </c>
      <c r="O111" s="50">
        <v>10.45</v>
      </c>
    </row>
    <row r="112" spans="6:15">
      <c r="F112" s="11" t="s">
        <v>45</v>
      </c>
      <c r="G112" s="15" t="s">
        <v>596</v>
      </c>
      <c r="I112" s="22" t="s">
        <v>1892</v>
      </c>
      <c r="J112" s="23">
        <v>0.1</v>
      </c>
      <c r="K112" s="32" t="s">
        <v>57</v>
      </c>
      <c r="L112" s="32" t="s">
        <v>1967</v>
      </c>
      <c r="M112" s="40">
        <v>10.7</v>
      </c>
      <c r="N112" s="24">
        <v>10.55</v>
      </c>
      <c r="O112" s="50">
        <v>10.45</v>
      </c>
    </row>
    <row r="113" spans="6:15">
      <c r="F113" s="11" t="s">
        <v>45</v>
      </c>
      <c r="G113" s="15" t="s">
        <v>597</v>
      </c>
      <c r="I113" s="22" t="s">
        <v>1892</v>
      </c>
      <c r="J113" s="23">
        <v>0.1</v>
      </c>
      <c r="K113" s="32" t="s">
        <v>1893</v>
      </c>
      <c r="L113" s="32" t="s">
        <v>1862</v>
      </c>
      <c r="M113" s="40">
        <v>10.7</v>
      </c>
      <c r="N113" s="24">
        <v>10.55</v>
      </c>
      <c r="O113" s="50">
        <v>10.45</v>
      </c>
    </row>
    <row r="114" spans="6:15">
      <c r="F114" s="11" t="s">
        <v>45</v>
      </c>
      <c r="G114" s="15" t="s">
        <v>598</v>
      </c>
      <c r="I114" s="22" t="s">
        <v>1892</v>
      </c>
      <c r="J114" s="23">
        <v>0.1</v>
      </c>
      <c r="K114" s="32" t="s">
        <v>68</v>
      </c>
      <c r="L114" s="32" t="s">
        <v>1968</v>
      </c>
      <c r="M114" s="40">
        <v>10.7</v>
      </c>
      <c r="N114" s="24">
        <v>10.55</v>
      </c>
      <c r="O114" s="50">
        <v>10.45</v>
      </c>
    </row>
    <row r="115" spans="6:15">
      <c r="F115" s="11" t="s">
        <v>45</v>
      </c>
      <c r="G115" s="15" t="s">
        <v>599</v>
      </c>
      <c r="I115" s="22" t="s">
        <v>1892</v>
      </c>
      <c r="J115" s="23">
        <v>0.1</v>
      </c>
      <c r="K115" s="32" t="s">
        <v>68</v>
      </c>
      <c r="L115" s="32" t="s">
        <v>1969</v>
      </c>
      <c r="M115" s="40">
        <v>10.7</v>
      </c>
      <c r="N115" s="24">
        <v>10.55</v>
      </c>
      <c r="O115" s="50">
        <v>10.45</v>
      </c>
    </row>
    <row r="116" spans="6:15">
      <c r="F116" s="11" t="s">
        <v>45</v>
      </c>
      <c r="G116" s="15" t="s">
        <v>600</v>
      </c>
      <c r="I116" s="22" t="s">
        <v>1892</v>
      </c>
      <c r="J116" s="23">
        <v>0.1</v>
      </c>
      <c r="K116" s="32" t="s">
        <v>68</v>
      </c>
      <c r="L116" s="32" t="s">
        <v>1863</v>
      </c>
      <c r="M116" s="40">
        <v>10.7</v>
      </c>
      <c r="N116" s="24">
        <v>10.55</v>
      </c>
      <c r="O116" s="50">
        <v>10.45</v>
      </c>
    </row>
    <row r="117" spans="6:15">
      <c r="F117" s="11" t="s">
        <v>45</v>
      </c>
      <c r="G117" s="15" t="s">
        <v>601</v>
      </c>
      <c r="I117" s="22" t="s">
        <v>1892</v>
      </c>
      <c r="J117" s="23">
        <v>0.1</v>
      </c>
      <c r="K117" s="32" t="s">
        <v>69</v>
      </c>
      <c r="L117" s="32" t="s">
        <v>1970</v>
      </c>
      <c r="M117" s="40">
        <v>10.7</v>
      </c>
      <c r="N117" s="24">
        <v>10.55</v>
      </c>
      <c r="O117" s="50">
        <v>10.45</v>
      </c>
    </row>
    <row r="118" spans="6:15">
      <c r="F118" s="11" t="s">
        <v>45</v>
      </c>
      <c r="G118" s="15" t="s">
        <v>602</v>
      </c>
      <c r="I118" s="22" t="s">
        <v>1892</v>
      </c>
      <c r="J118" s="23">
        <v>0.1</v>
      </c>
      <c r="K118" s="32" t="s">
        <v>70</v>
      </c>
      <c r="L118" s="32" t="s">
        <v>1971</v>
      </c>
      <c r="M118" s="40">
        <v>10.7</v>
      </c>
      <c r="N118" s="24">
        <v>10.55</v>
      </c>
      <c r="O118" s="50">
        <v>10.45</v>
      </c>
    </row>
    <row r="119" spans="6:15">
      <c r="F119" s="11" t="s">
        <v>45</v>
      </c>
      <c r="G119" s="15" t="s">
        <v>603</v>
      </c>
      <c r="I119" s="22" t="s">
        <v>1892</v>
      </c>
      <c r="J119" s="23">
        <v>0.1</v>
      </c>
      <c r="K119" s="32" t="s">
        <v>70</v>
      </c>
      <c r="L119" s="32" t="s">
        <v>1972</v>
      </c>
      <c r="M119" s="40">
        <v>10.7</v>
      </c>
      <c r="N119" s="24">
        <v>10.55</v>
      </c>
      <c r="O119" s="50">
        <v>10.45</v>
      </c>
    </row>
    <row r="120" spans="6:15">
      <c r="F120" s="11" t="s">
        <v>45</v>
      </c>
      <c r="G120" s="15" t="s">
        <v>604</v>
      </c>
      <c r="I120" s="22" t="s">
        <v>1892</v>
      </c>
      <c r="J120" s="23">
        <v>0.1</v>
      </c>
      <c r="K120" s="32" t="s">
        <v>70</v>
      </c>
      <c r="L120" s="32" t="s">
        <v>1973</v>
      </c>
      <c r="M120" s="40">
        <v>10.7</v>
      </c>
      <c r="N120" s="24">
        <v>10.55</v>
      </c>
      <c r="O120" s="50">
        <v>10.45</v>
      </c>
    </row>
    <row r="121" spans="6:15">
      <c r="F121" s="11" t="s">
        <v>45</v>
      </c>
      <c r="G121" s="15" t="s">
        <v>605</v>
      </c>
      <c r="I121" s="22" t="s">
        <v>1892</v>
      </c>
      <c r="J121" s="23">
        <v>0.1</v>
      </c>
      <c r="K121" s="32" t="s">
        <v>70</v>
      </c>
      <c r="L121" s="32" t="s">
        <v>1974</v>
      </c>
      <c r="M121" s="40">
        <v>10.7</v>
      </c>
      <c r="N121" s="24">
        <v>10.55</v>
      </c>
      <c r="O121" s="50">
        <v>10.45</v>
      </c>
    </row>
    <row r="122" spans="6:15">
      <c r="F122" s="11" t="s">
        <v>45</v>
      </c>
      <c r="G122" s="15" t="s">
        <v>606</v>
      </c>
      <c r="I122" s="22" t="s">
        <v>1892</v>
      </c>
      <c r="J122" s="23">
        <v>0.1</v>
      </c>
      <c r="K122" s="32" t="s">
        <v>70</v>
      </c>
      <c r="L122" s="32" t="s">
        <v>1975</v>
      </c>
      <c r="M122" s="40">
        <v>10.7</v>
      </c>
      <c r="N122" s="24">
        <v>10.55</v>
      </c>
      <c r="O122" s="50">
        <v>10.45</v>
      </c>
    </row>
    <row r="123" spans="6:15">
      <c r="F123" s="11" t="s">
        <v>45</v>
      </c>
      <c r="G123" s="15" t="s">
        <v>607</v>
      </c>
      <c r="I123" s="22" t="s">
        <v>1892</v>
      </c>
      <c r="J123" s="23">
        <v>0.1</v>
      </c>
      <c r="K123" s="32" t="s">
        <v>70</v>
      </c>
      <c r="L123" s="32" t="s">
        <v>1976</v>
      </c>
      <c r="M123" s="40">
        <v>10.7</v>
      </c>
      <c r="N123" s="24">
        <v>10.55</v>
      </c>
      <c r="O123" s="50">
        <v>10.45</v>
      </c>
    </row>
    <row r="124" spans="6:15">
      <c r="F124" s="11" t="s">
        <v>45</v>
      </c>
      <c r="G124" s="15" t="s">
        <v>608</v>
      </c>
      <c r="I124" s="22" t="s">
        <v>1892</v>
      </c>
      <c r="J124" s="23">
        <v>0.1</v>
      </c>
      <c r="K124" s="32" t="s">
        <v>70</v>
      </c>
      <c r="L124" s="32" t="s">
        <v>1977</v>
      </c>
      <c r="M124" s="40">
        <v>10.7</v>
      </c>
      <c r="N124" s="24">
        <v>10.55</v>
      </c>
      <c r="O124" s="50">
        <v>10.45</v>
      </c>
    </row>
    <row r="125" spans="6:15">
      <c r="F125" s="11" t="s">
        <v>45</v>
      </c>
      <c r="G125" s="15" t="s">
        <v>609</v>
      </c>
      <c r="I125" s="22" t="s">
        <v>1892</v>
      </c>
      <c r="J125" s="23">
        <v>0.1</v>
      </c>
      <c r="K125" s="32" t="s">
        <v>70</v>
      </c>
      <c r="L125" s="32" t="s">
        <v>1978</v>
      </c>
      <c r="M125" s="40">
        <v>10.7</v>
      </c>
      <c r="N125" s="24">
        <v>10.55</v>
      </c>
      <c r="O125" s="50">
        <v>10.45</v>
      </c>
    </row>
    <row r="126" spans="6:15">
      <c r="F126" s="11" t="s">
        <v>45</v>
      </c>
      <c r="G126" s="15" t="s">
        <v>610</v>
      </c>
      <c r="I126" s="22" t="s">
        <v>1892</v>
      </c>
      <c r="J126" s="23">
        <v>0.1</v>
      </c>
      <c r="K126" s="32" t="s">
        <v>70</v>
      </c>
      <c r="L126" s="32" t="s">
        <v>1979</v>
      </c>
      <c r="M126" s="40">
        <v>10.7</v>
      </c>
      <c r="N126" s="24">
        <v>10.55</v>
      </c>
      <c r="O126" s="50">
        <v>10.45</v>
      </c>
    </row>
    <row r="127" spans="6:15">
      <c r="F127" s="11" t="s">
        <v>45</v>
      </c>
      <c r="G127" s="15" t="s">
        <v>611</v>
      </c>
      <c r="I127" s="22" t="s">
        <v>1892</v>
      </c>
      <c r="J127" s="23">
        <v>0.1</v>
      </c>
      <c r="K127" s="32" t="s">
        <v>71</v>
      </c>
      <c r="L127" s="32" t="s">
        <v>1980</v>
      </c>
      <c r="M127" s="40">
        <v>10.7</v>
      </c>
      <c r="N127" s="24">
        <v>10.55</v>
      </c>
      <c r="O127" s="50">
        <v>10.45</v>
      </c>
    </row>
    <row r="128" spans="6:15">
      <c r="F128" s="11" t="s">
        <v>45</v>
      </c>
      <c r="G128" s="15" t="s">
        <v>612</v>
      </c>
      <c r="I128" s="22" t="s">
        <v>1892</v>
      </c>
      <c r="J128" s="23">
        <v>0.1</v>
      </c>
      <c r="K128" s="32" t="s">
        <v>71</v>
      </c>
      <c r="L128" s="32" t="s">
        <v>1981</v>
      </c>
      <c r="M128" s="40">
        <v>10.7</v>
      </c>
      <c r="N128" s="24">
        <v>10.55</v>
      </c>
      <c r="O128" s="50">
        <v>10.45</v>
      </c>
    </row>
    <row r="129" spans="6:15">
      <c r="F129" s="11" t="s">
        <v>45</v>
      </c>
      <c r="G129" s="15" t="s">
        <v>613</v>
      </c>
      <c r="I129" s="22" t="s">
        <v>1892</v>
      </c>
      <c r="J129" s="23">
        <v>0.1</v>
      </c>
      <c r="K129" s="32" t="s">
        <v>71</v>
      </c>
      <c r="L129" s="32" t="s">
        <v>1982</v>
      </c>
      <c r="M129" s="40">
        <v>10.7</v>
      </c>
      <c r="N129" s="24">
        <v>10.55</v>
      </c>
      <c r="O129" s="50">
        <v>10.45</v>
      </c>
    </row>
    <row r="130" spans="6:15">
      <c r="F130" s="11" t="s">
        <v>45</v>
      </c>
      <c r="G130" s="15" t="s">
        <v>614</v>
      </c>
      <c r="I130" s="22" t="s">
        <v>1892</v>
      </c>
      <c r="J130" s="23">
        <v>0.1</v>
      </c>
      <c r="K130" s="32" t="s">
        <v>71</v>
      </c>
      <c r="L130" s="32" t="s">
        <v>1983</v>
      </c>
      <c r="M130" s="40">
        <v>10.7</v>
      </c>
      <c r="N130" s="24">
        <v>10.55</v>
      </c>
      <c r="O130" s="50">
        <v>10.45</v>
      </c>
    </row>
    <row r="131" spans="6:15">
      <c r="F131" s="11" t="s">
        <v>45</v>
      </c>
      <c r="G131" s="15" t="s">
        <v>615</v>
      </c>
      <c r="I131" s="22" t="s">
        <v>1892</v>
      </c>
      <c r="J131" s="23">
        <v>0.1</v>
      </c>
      <c r="K131" s="32" t="s">
        <v>77</v>
      </c>
      <c r="L131" s="32" t="s">
        <v>1984</v>
      </c>
      <c r="M131" s="40">
        <v>10.7</v>
      </c>
      <c r="N131" s="24">
        <v>10.55</v>
      </c>
      <c r="O131" s="50">
        <v>10.45</v>
      </c>
    </row>
    <row r="132" spans="6:15">
      <c r="F132" s="11" t="s">
        <v>45</v>
      </c>
      <c r="G132" s="15" t="s">
        <v>616</v>
      </c>
      <c r="I132" s="22" t="s">
        <v>1892</v>
      </c>
      <c r="J132" s="23">
        <v>0.1</v>
      </c>
      <c r="K132" s="32" t="s">
        <v>77</v>
      </c>
      <c r="L132" s="32" t="s">
        <v>1985</v>
      </c>
      <c r="M132" s="40">
        <v>10.7</v>
      </c>
      <c r="N132" s="24">
        <v>10.55</v>
      </c>
      <c r="O132" s="50">
        <v>10.45</v>
      </c>
    </row>
    <row r="133" spans="6:15">
      <c r="F133" s="11" t="s">
        <v>45</v>
      </c>
      <c r="G133" s="15" t="s">
        <v>617</v>
      </c>
      <c r="I133" s="22" t="s">
        <v>1892</v>
      </c>
      <c r="J133" s="23">
        <v>0.1</v>
      </c>
      <c r="K133" s="32" t="s">
        <v>83</v>
      </c>
      <c r="L133" s="32" t="s">
        <v>1864</v>
      </c>
      <c r="M133" s="40">
        <v>10.7</v>
      </c>
      <c r="N133" s="24">
        <v>10.55</v>
      </c>
      <c r="O133" s="50">
        <v>10.45</v>
      </c>
    </row>
    <row r="134" spans="6:15" ht="13.8" thickBot="1">
      <c r="F134" s="11" t="s">
        <v>45</v>
      </c>
      <c r="G134" s="15" t="s">
        <v>618</v>
      </c>
      <c r="I134" s="25" t="s">
        <v>1892</v>
      </c>
      <c r="J134" s="26">
        <v>0.1</v>
      </c>
      <c r="K134" s="33" t="s">
        <v>83</v>
      </c>
      <c r="L134" s="33" t="s">
        <v>1865</v>
      </c>
      <c r="M134" s="45">
        <v>10.7</v>
      </c>
      <c r="N134" s="27">
        <v>10.55</v>
      </c>
      <c r="O134" s="49">
        <v>10.45</v>
      </c>
    </row>
    <row r="135" spans="6:15">
      <c r="F135" s="11" t="s">
        <v>45</v>
      </c>
      <c r="G135" s="15" t="s">
        <v>619</v>
      </c>
      <c r="I135" s="28" t="s">
        <v>1894</v>
      </c>
      <c r="J135" s="29">
        <v>0.06</v>
      </c>
      <c r="K135" s="31" t="s">
        <v>48</v>
      </c>
      <c r="L135" s="31" t="s">
        <v>1986</v>
      </c>
      <c r="M135" s="30">
        <v>10.42</v>
      </c>
      <c r="N135" s="30">
        <v>10.33</v>
      </c>
      <c r="O135" s="47">
        <v>10.27</v>
      </c>
    </row>
    <row r="136" spans="6:15">
      <c r="F136" s="11" t="s">
        <v>45</v>
      </c>
      <c r="G136" s="15" t="s">
        <v>620</v>
      </c>
      <c r="I136" s="22" t="s">
        <v>1894</v>
      </c>
      <c r="J136" s="23">
        <v>0.06</v>
      </c>
      <c r="K136" s="32" t="s">
        <v>48</v>
      </c>
      <c r="L136" s="32" t="s">
        <v>1866</v>
      </c>
      <c r="M136" s="24">
        <v>10.42</v>
      </c>
      <c r="N136" s="24">
        <v>10.33</v>
      </c>
      <c r="O136" s="50">
        <v>10.27</v>
      </c>
    </row>
    <row r="137" spans="6:15">
      <c r="F137" s="11" t="s">
        <v>45</v>
      </c>
      <c r="G137" s="15" t="s">
        <v>621</v>
      </c>
      <c r="I137" s="22" t="s">
        <v>1894</v>
      </c>
      <c r="J137" s="23">
        <v>0.06</v>
      </c>
      <c r="K137" s="32" t="s">
        <v>52</v>
      </c>
      <c r="L137" s="32" t="s">
        <v>1987</v>
      </c>
      <c r="M137" s="24">
        <v>10.42</v>
      </c>
      <c r="N137" s="24">
        <v>10.33</v>
      </c>
      <c r="O137" s="50">
        <v>10.27</v>
      </c>
    </row>
    <row r="138" spans="6:15">
      <c r="F138" s="11" t="s">
        <v>45</v>
      </c>
      <c r="G138" s="15" t="s">
        <v>622</v>
      </c>
      <c r="I138" s="22" t="s">
        <v>1894</v>
      </c>
      <c r="J138" s="23">
        <v>0.06</v>
      </c>
      <c r="K138" s="32" t="s">
        <v>52</v>
      </c>
      <c r="L138" s="32" t="s">
        <v>1988</v>
      </c>
      <c r="M138" s="24">
        <v>10.42</v>
      </c>
      <c r="N138" s="24">
        <v>10.33</v>
      </c>
      <c r="O138" s="50">
        <v>10.27</v>
      </c>
    </row>
    <row r="139" spans="6:15">
      <c r="F139" s="11" t="s">
        <v>45</v>
      </c>
      <c r="G139" s="15" t="s">
        <v>623</v>
      </c>
      <c r="I139" s="22" t="s">
        <v>1894</v>
      </c>
      <c r="J139" s="23">
        <v>0.06</v>
      </c>
      <c r="K139" s="32" t="s">
        <v>52</v>
      </c>
      <c r="L139" s="32" t="s">
        <v>1989</v>
      </c>
      <c r="M139" s="24">
        <v>10.42</v>
      </c>
      <c r="N139" s="24">
        <v>10.33</v>
      </c>
      <c r="O139" s="50">
        <v>10.27</v>
      </c>
    </row>
    <row r="140" spans="6:15">
      <c r="F140" s="11" t="s">
        <v>45</v>
      </c>
      <c r="G140" s="15" t="s">
        <v>624</v>
      </c>
      <c r="I140" s="22" t="s">
        <v>1894</v>
      </c>
      <c r="J140" s="23">
        <v>0.06</v>
      </c>
      <c r="K140" s="32" t="s">
        <v>53</v>
      </c>
      <c r="L140" s="32" t="s">
        <v>1990</v>
      </c>
      <c r="M140" s="24">
        <v>10.42</v>
      </c>
      <c r="N140" s="24">
        <v>10.33</v>
      </c>
      <c r="O140" s="50">
        <v>10.27</v>
      </c>
    </row>
    <row r="141" spans="6:15">
      <c r="F141" s="11" t="s">
        <v>45</v>
      </c>
      <c r="G141" s="15" t="s">
        <v>625</v>
      </c>
      <c r="I141" s="22" t="s">
        <v>1894</v>
      </c>
      <c r="J141" s="23">
        <v>0.06</v>
      </c>
      <c r="K141" s="32" t="s">
        <v>53</v>
      </c>
      <c r="L141" s="32" t="s">
        <v>1991</v>
      </c>
      <c r="M141" s="24">
        <v>10.42</v>
      </c>
      <c r="N141" s="24">
        <v>10.33</v>
      </c>
      <c r="O141" s="50">
        <v>10.27</v>
      </c>
    </row>
    <row r="142" spans="6:15">
      <c r="F142" s="11" t="s">
        <v>45</v>
      </c>
      <c r="G142" s="15" t="s">
        <v>626</v>
      </c>
      <c r="I142" s="22" t="s">
        <v>1894</v>
      </c>
      <c r="J142" s="23">
        <v>0.06</v>
      </c>
      <c r="K142" s="32" t="s">
        <v>53</v>
      </c>
      <c r="L142" s="32" t="s">
        <v>1992</v>
      </c>
      <c r="M142" s="24">
        <v>10.42</v>
      </c>
      <c r="N142" s="24">
        <v>10.33</v>
      </c>
      <c r="O142" s="50">
        <v>10.27</v>
      </c>
    </row>
    <row r="143" spans="6:15">
      <c r="F143" s="11" t="s">
        <v>45</v>
      </c>
      <c r="G143" s="15" t="s">
        <v>627</v>
      </c>
      <c r="I143" s="22" t="s">
        <v>1894</v>
      </c>
      <c r="J143" s="23">
        <v>0.06</v>
      </c>
      <c r="K143" s="32" t="s">
        <v>54</v>
      </c>
      <c r="L143" s="32" t="s">
        <v>1993</v>
      </c>
      <c r="M143" s="24">
        <v>10.42</v>
      </c>
      <c r="N143" s="24">
        <v>10.33</v>
      </c>
      <c r="O143" s="50">
        <v>10.27</v>
      </c>
    </row>
    <row r="144" spans="6:15">
      <c r="F144" s="11" t="s">
        <v>45</v>
      </c>
      <c r="G144" s="15" t="s">
        <v>628</v>
      </c>
      <c r="I144" s="22" t="s">
        <v>1894</v>
      </c>
      <c r="J144" s="23">
        <v>0.06</v>
      </c>
      <c r="K144" s="32" t="s">
        <v>55</v>
      </c>
      <c r="L144" s="32" t="s">
        <v>1994</v>
      </c>
      <c r="M144" s="24">
        <v>10.42</v>
      </c>
      <c r="N144" s="24">
        <v>10.33</v>
      </c>
      <c r="O144" s="50">
        <v>10.27</v>
      </c>
    </row>
    <row r="145" spans="6:15">
      <c r="F145" s="11" t="s">
        <v>45</v>
      </c>
      <c r="G145" s="15" t="s">
        <v>629</v>
      </c>
      <c r="I145" s="22" t="s">
        <v>1894</v>
      </c>
      <c r="J145" s="23">
        <v>0.06</v>
      </c>
      <c r="K145" s="32" t="s">
        <v>55</v>
      </c>
      <c r="L145" s="32" t="s">
        <v>1995</v>
      </c>
      <c r="M145" s="24">
        <v>10.42</v>
      </c>
      <c r="N145" s="24">
        <v>10.33</v>
      </c>
      <c r="O145" s="50">
        <v>10.27</v>
      </c>
    </row>
    <row r="146" spans="6:15">
      <c r="F146" s="11" t="s">
        <v>45</v>
      </c>
      <c r="G146" s="15" t="s">
        <v>630</v>
      </c>
      <c r="I146" s="22" t="s">
        <v>1894</v>
      </c>
      <c r="J146" s="23">
        <v>0.06</v>
      </c>
      <c r="K146" s="32" t="s">
        <v>55</v>
      </c>
      <c r="L146" s="32" t="s">
        <v>1996</v>
      </c>
      <c r="M146" s="24">
        <v>10.42</v>
      </c>
      <c r="N146" s="24">
        <v>10.33</v>
      </c>
      <c r="O146" s="50">
        <v>10.27</v>
      </c>
    </row>
    <row r="147" spans="6:15">
      <c r="F147" s="11" t="s">
        <v>45</v>
      </c>
      <c r="G147" s="15" t="s">
        <v>631</v>
      </c>
      <c r="I147" s="22" t="s">
        <v>1894</v>
      </c>
      <c r="J147" s="23">
        <v>0.06</v>
      </c>
      <c r="K147" s="32" t="s">
        <v>55</v>
      </c>
      <c r="L147" s="32" t="s">
        <v>1997</v>
      </c>
      <c r="M147" s="24">
        <v>10.42</v>
      </c>
      <c r="N147" s="24">
        <v>10.33</v>
      </c>
      <c r="O147" s="50">
        <v>10.27</v>
      </c>
    </row>
    <row r="148" spans="6:15">
      <c r="F148" s="11" t="s">
        <v>45</v>
      </c>
      <c r="G148" s="15" t="s">
        <v>632</v>
      </c>
      <c r="I148" s="22" t="s">
        <v>1894</v>
      </c>
      <c r="J148" s="23">
        <v>0.06</v>
      </c>
      <c r="K148" s="32" t="s">
        <v>55</v>
      </c>
      <c r="L148" s="32" t="s">
        <v>1867</v>
      </c>
      <c r="M148" s="24">
        <v>10.42</v>
      </c>
      <c r="N148" s="24">
        <v>10.33</v>
      </c>
      <c r="O148" s="50">
        <v>10.27</v>
      </c>
    </row>
    <row r="149" spans="6:15">
      <c r="F149" s="11" t="s">
        <v>45</v>
      </c>
      <c r="G149" s="15" t="s">
        <v>633</v>
      </c>
      <c r="I149" s="22" t="s">
        <v>1894</v>
      </c>
      <c r="J149" s="23">
        <v>0.06</v>
      </c>
      <c r="K149" s="32" t="s">
        <v>55</v>
      </c>
      <c r="L149" s="32" t="s">
        <v>1998</v>
      </c>
      <c r="M149" s="24">
        <v>10.42</v>
      </c>
      <c r="N149" s="24">
        <v>10.33</v>
      </c>
      <c r="O149" s="50">
        <v>10.27</v>
      </c>
    </row>
    <row r="150" spans="6:15">
      <c r="F150" s="11" t="s">
        <v>45</v>
      </c>
      <c r="G150" s="15" t="s">
        <v>634</v>
      </c>
      <c r="I150" s="22" t="s">
        <v>1894</v>
      </c>
      <c r="J150" s="23">
        <v>0.06</v>
      </c>
      <c r="K150" s="32" t="s">
        <v>55</v>
      </c>
      <c r="L150" s="32" t="s">
        <v>1999</v>
      </c>
      <c r="M150" s="24">
        <v>10.42</v>
      </c>
      <c r="N150" s="24">
        <v>10.33</v>
      </c>
      <c r="O150" s="50">
        <v>10.27</v>
      </c>
    </row>
    <row r="151" spans="6:15">
      <c r="F151" s="11" t="s">
        <v>45</v>
      </c>
      <c r="G151" s="15" t="s">
        <v>635</v>
      </c>
      <c r="I151" s="22" t="s">
        <v>1894</v>
      </c>
      <c r="J151" s="23">
        <v>0.06</v>
      </c>
      <c r="K151" s="32" t="s">
        <v>55</v>
      </c>
      <c r="L151" s="32" t="s">
        <v>2000</v>
      </c>
      <c r="M151" s="24">
        <v>10.42</v>
      </c>
      <c r="N151" s="24">
        <v>10.33</v>
      </c>
      <c r="O151" s="50">
        <v>10.27</v>
      </c>
    </row>
    <row r="152" spans="6:15">
      <c r="F152" s="11" t="s">
        <v>45</v>
      </c>
      <c r="G152" s="15" t="s">
        <v>636</v>
      </c>
      <c r="I152" s="22" t="s">
        <v>1894</v>
      </c>
      <c r="J152" s="23">
        <v>0.06</v>
      </c>
      <c r="K152" s="32" t="s">
        <v>55</v>
      </c>
      <c r="L152" s="32" t="s">
        <v>2001</v>
      </c>
      <c r="M152" s="24">
        <v>10.42</v>
      </c>
      <c r="N152" s="24">
        <v>10.33</v>
      </c>
      <c r="O152" s="50">
        <v>10.27</v>
      </c>
    </row>
    <row r="153" spans="6:15">
      <c r="F153" s="11" t="s">
        <v>45</v>
      </c>
      <c r="G153" s="15" t="s">
        <v>637</v>
      </c>
      <c r="I153" s="22" t="s">
        <v>1894</v>
      </c>
      <c r="J153" s="23">
        <v>0.06</v>
      </c>
      <c r="K153" s="32" t="s">
        <v>55</v>
      </c>
      <c r="L153" s="32" t="s">
        <v>2002</v>
      </c>
      <c r="M153" s="24">
        <v>10.42</v>
      </c>
      <c r="N153" s="24">
        <v>10.33</v>
      </c>
      <c r="O153" s="50">
        <v>10.27</v>
      </c>
    </row>
    <row r="154" spans="6:15">
      <c r="F154" s="11" t="s">
        <v>45</v>
      </c>
      <c r="G154" s="15" t="s">
        <v>638</v>
      </c>
      <c r="I154" s="22" t="s">
        <v>1894</v>
      </c>
      <c r="J154" s="23">
        <v>0.06</v>
      </c>
      <c r="K154" s="32" t="s">
        <v>55</v>
      </c>
      <c r="L154" s="32" t="s">
        <v>2003</v>
      </c>
      <c r="M154" s="24">
        <v>10.42</v>
      </c>
      <c r="N154" s="24">
        <v>10.33</v>
      </c>
      <c r="O154" s="50">
        <v>10.27</v>
      </c>
    </row>
    <row r="155" spans="6:15">
      <c r="F155" s="11" t="s">
        <v>45</v>
      </c>
      <c r="G155" s="15" t="s">
        <v>639</v>
      </c>
      <c r="I155" s="22" t="s">
        <v>1894</v>
      </c>
      <c r="J155" s="23">
        <v>0.06</v>
      </c>
      <c r="K155" s="32" t="s">
        <v>55</v>
      </c>
      <c r="L155" s="32" t="s">
        <v>2004</v>
      </c>
      <c r="M155" s="24">
        <v>10.42</v>
      </c>
      <c r="N155" s="24">
        <v>10.33</v>
      </c>
      <c r="O155" s="50">
        <v>10.27</v>
      </c>
    </row>
    <row r="156" spans="6:15">
      <c r="F156" s="11" t="s">
        <v>45</v>
      </c>
      <c r="G156" s="15" t="s">
        <v>640</v>
      </c>
      <c r="I156" s="22" t="s">
        <v>1894</v>
      </c>
      <c r="J156" s="23">
        <v>0.06</v>
      </c>
      <c r="K156" s="32" t="s">
        <v>55</v>
      </c>
      <c r="L156" s="32" t="s">
        <v>2005</v>
      </c>
      <c r="M156" s="24">
        <v>10.42</v>
      </c>
      <c r="N156" s="24">
        <v>10.33</v>
      </c>
      <c r="O156" s="50">
        <v>10.27</v>
      </c>
    </row>
    <row r="157" spans="6:15">
      <c r="F157" s="11" t="s">
        <v>45</v>
      </c>
      <c r="G157" s="15" t="s">
        <v>641</v>
      </c>
      <c r="I157" s="22" t="s">
        <v>1894</v>
      </c>
      <c r="J157" s="23">
        <v>0.06</v>
      </c>
      <c r="K157" s="32" t="s">
        <v>55</v>
      </c>
      <c r="L157" s="32" t="s">
        <v>2006</v>
      </c>
      <c r="M157" s="24">
        <v>10.42</v>
      </c>
      <c r="N157" s="24">
        <v>10.33</v>
      </c>
      <c r="O157" s="50">
        <v>10.27</v>
      </c>
    </row>
    <row r="158" spans="6:15">
      <c r="F158" s="11" t="s">
        <v>45</v>
      </c>
      <c r="G158" s="15" t="s">
        <v>404</v>
      </c>
      <c r="I158" s="22" t="s">
        <v>1894</v>
      </c>
      <c r="J158" s="23">
        <v>0.06</v>
      </c>
      <c r="K158" s="32" t="s">
        <v>55</v>
      </c>
      <c r="L158" s="32" t="s">
        <v>2007</v>
      </c>
      <c r="M158" s="24">
        <v>10.42</v>
      </c>
      <c r="N158" s="24">
        <v>10.33</v>
      </c>
      <c r="O158" s="50">
        <v>10.27</v>
      </c>
    </row>
    <row r="159" spans="6:15">
      <c r="F159" s="11" t="s">
        <v>45</v>
      </c>
      <c r="G159" s="15" t="s">
        <v>642</v>
      </c>
      <c r="I159" s="22" t="s">
        <v>1894</v>
      </c>
      <c r="J159" s="23">
        <v>0.06</v>
      </c>
      <c r="K159" s="32" t="s">
        <v>55</v>
      </c>
      <c r="L159" s="32" t="s">
        <v>2008</v>
      </c>
      <c r="M159" s="24">
        <v>10.42</v>
      </c>
      <c r="N159" s="24">
        <v>10.33</v>
      </c>
      <c r="O159" s="50">
        <v>10.27</v>
      </c>
    </row>
    <row r="160" spans="6:15">
      <c r="F160" s="11" t="s">
        <v>45</v>
      </c>
      <c r="G160" s="15" t="s">
        <v>643</v>
      </c>
      <c r="I160" s="22" t="s">
        <v>1894</v>
      </c>
      <c r="J160" s="23">
        <v>0.06</v>
      </c>
      <c r="K160" s="32" t="s">
        <v>55</v>
      </c>
      <c r="L160" s="32" t="s">
        <v>2009</v>
      </c>
      <c r="M160" s="24">
        <v>10.42</v>
      </c>
      <c r="N160" s="24">
        <v>10.33</v>
      </c>
      <c r="O160" s="50">
        <v>10.27</v>
      </c>
    </row>
    <row r="161" spans="6:15">
      <c r="F161" s="11" t="s">
        <v>45</v>
      </c>
      <c r="G161" s="15" t="s">
        <v>644</v>
      </c>
      <c r="I161" s="22" t="s">
        <v>1894</v>
      </c>
      <c r="J161" s="23">
        <v>0.06</v>
      </c>
      <c r="K161" s="32" t="s">
        <v>55</v>
      </c>
      <c r="L161" s="32" t="s">
        <v>2010</v>
      </c>
      <c r="M161" s="24">
        <v>10.42</v>
      </c>
      <c r="N161" s="24">
        <v>10.33</v>
      </c>
      <c r="O161" s="50">
        <v>10.27</v>
      </c>
    </row>
    <row r="162" spans="6:15">
      <c r="F162" s="11" t="s">
        <v>45</v>
      </c>
      <c r="G162" s="15" t="s">
        <v>645</v>
      </c>
      <c r="I162" s="22" t="s">
        <v>1894</v>
      </c>
      <c r="J162" s="23">
        <v>0.06</v>
      </c>
      <c r="K162" s="32" t="s">
        <v>55</v>
      </c>
      <c r="L162" s="32" t="s">
        <v>2011</v>
      </c>
      <c r="M162" s="24">
        <v>10.42</v>
      </c>
      <c r="N162" s="24">
        <v>10.33</v>
      </c>
      <c r="O162" s="50">
        <v>10.27</v>
      </c>
    </row>
    <row r="163" spans="6:15">
      <c r="F163" s="11" t="s">
        <v>45</v>
      </c>
      <c r="G163" s="15" t="s">
        <v>646</v>
      </c>
      <c r="I163" s="22" t="s">
        <v>1894</v>
      </c>
      <c r="J163" s="23">
        <v>0.06</v>
      </c>
      <c r="K163" s="32" t="s">
        <v>55</v>
      </c>
      <c r="L163" s="32" t="s">
        <v>2012</v>
      </c>
      <c r="M163" s="24">
        <v>10.42</v>
      </c>
      <c r="N163" s="24">
        <v>10.33</v>
      </c>
      <c r="O163" s="50">
        <v>10.27</v>
      </c>
    </row>
    <row r="164" spans="6:15">
      <c r="F164" s="11" t="s">
        <v>45</v>
      </c>
      <c r="G164" s="15" t="s">
        <v>647</v>
      </c>
      <c r="I164" s="22" t="s">
        <v>1894</v>
      </c>
      <c r="J164" s="23">
        <v>0.06</v>
      </c>
      <c r="K164" s="32" t="s">
        <v>55</v>
      </c>
      <c r="L164" s="32" t="s">
        <v>2013</v>
      </c>
      <c r="M164" s="24">
        <v>10.42</v>
      </c>
      <c r="N164" s="24">
        <v>10.33</v>
      </c>
      <c r="O164" s="50">
        <v>10.27</v>
      </c>
    </row>
    <row r="165" spans="6:15">
      <c r="F165" s="11" t="s">
        <v>45</v>
      </c>
      <c r="G165" s="15" t="s">
        <v>648</v>
      </c>
      <c r="I165" s="22" t="s">
        <v>1894</v>
      </c>
      <c r="J165" s="23">
        <v>0.06</v>
      </c>
      <c r="K165" s="32" t="s">
        <v>55</v>
      </c>
      <c r="L165" s="32" t="s">
        <v>2014</v>
      </c>
      <c r="M165" s="24">
        <v>10.42</v>
      </c>
      <c r="N165" s="24">
        <v>10.33</v>
      </c>
      <c r="O165" s="50">
        <v>10.27</v>
      </c>
    </row>
    <row r="166" spans="6:15">
      <c r="F166" s="11" t="s">
        <v>45</v>
      </c>
      <c r="G166" s="15" t="s">
        <v>649</v>
      </c>
      <c r="I166" s="22" t="s">
        <v>1894</v>
      </c>
      <c r="J166" s="23">
        <v>0.06</v>
      </c>
      <c r="K166" s="32" t="s">
        <v>55</v>
      </c>
      <c r="L166" s="32" t="s">
        <v>2015</v>
      </c>
      <c r="M166" s="24">
        <v>10.42</v>
      </c>
      <c r="N166" s="24">
        <v>10.33</v>
      </c>
      <c r="O166" s="50">
        <v>10.27</v>
      </c>
    </row>
    <row r="167" spans="6:15">
      <c r="F167" s="11" t="s">
        <v>45</v>
      </c>
      <c r="G167" s="15" t="s">
        <v>650</v>
      </c>
      <c r="I167" s="22" t="s">
        <v>1894</v>
      </c>
      <c r="J167" s="23">
        <v>0.06</v>
      </c>
      <c r="K167" s="32" t="s">
        <v>55</v>
      </c>
      <c r="L167" s="32" t="s">
        <v>2016</v>
      </c>
      <c r="M167" s="24">
        <v>10.42</v>
      </c>
      <c r="N167" s="24">
        <v>10.33</v>
      </c>
      <c r="O167" s="50">
        <v>10.27</v>
      </c>
    </row>
    <row r="168" spans="6:15">
      <c r="F168" s="11" t="s">
        <v>45</v>
      </c>
      <c r="G168" s="15" t="s">
        <v>651</v>
      </c>
      <c r="I168" s="22" t="s">
        <v>1894</v>
      </c>
      <c r="J168" s="23">
        <v>0.06</v>
      </c>
      <c r="K168" s="32" t="s">
        <v>55</v>
      </c>
      <c r="L168" s="32" t="s">
        <v>2017</v>
      </c>
      <c r="M168" s="24">
        <v>10.42</v>
      </c>
      <c r="N168" s="24">
        <v>10.33</v>
      </c>
      <c r="O168" s="50">
        <v>10.27</v>
      </c>
    </row>
    <row r="169" spans="6:15">
      <c r="F169" s="11" t="s">
        <v>45</v>
      </c>
      <c r="G169" s="15" t="s">
        <v>652</v>
      </c>
      <c r="I169" s="22" t="s">
        <v>1894</v>
      </c>
      <c r="J169" s="23">
        <v>0.06</v>
      </c>
      <c r="K169" s="32" t="s">
        <v>55</v>
      </c>
      <c r="L169" s="32" t="s">
        <v>2018</v>
      </c>
      <c r="M169" s="24">
        <v>10.42</v>
      </c>
      <c r="N169" s="24">
        <v>10.33</v>
      </c>
      <c r="O169" s="50">
        <v>10.27</v>
      </c>
    </row>
    <row r="170" spans="6:15">
      <c r="F170" s="11" t="s">
        <v>45</v>
      </c>
      <c r="G170" s="15" t="s">
        <v>653</v>
      </c>
      <c r="I170" s="22" t="s">
        <v>1894</v>
      </c>
      <c r="J170" s="23">
        <v>0.06</v>
      </c>
      <c r="K170" s="32" t="s">
        <v>55</v>
      </c>
      <c r="L170" s="32" t="s">
        <v>2019</v>
      </c>
      <c r="M170" s="24">
        <v>10.42</v>
      </c>
      <c r="N170" s="24">
        <v>10.33</v>
      </c>
      <c r="O170" s="50">
        <v>10.27</v>
      </c>
    </row>
    <row r="171" spans="6:15">
      <c r="F171" s="11" t="s">
        <v>45</v>
      </c>
      <c r="G171" s="15" t="s">
        <v>654</v>
      </c>
      <c r="I171" s="22" t="s">
        <v>1894</v>
      </c>
      <c r="J171" s="23">
        <v>0.06</v>
      </c>
      <c r="K171" s="32" t="s">
        <v>55</v>
      </c>
      <c r="L171" s="32" t="s">
        <v>2020</v>
      </c>
      <c r="M171" s="24">
        <v>10.42</v>
      </c>
      <c r="N171" s="24">
        <v>10.33</v>
      </c>
      <c r="O171" s="50">
        <v>10.27</v>
      </c>
    </row>
    <row r="172" spans="6:15">
      <c r="F172" s="11" t="s">
        <v>45</v>
      </c>
      <c r="G172" s="15" t="s">
        <v>655</v>
      </c>
      <c r="I172" s="22" t="s">
        <v>1894</v>
      </c>
      <c r="J172" s="23">
        <v>0.06</v>
      </c>
      <c r="K172" s="32" t="s">
        <v>55</v>
      </c>
      <c r="L172" s="32" t="s">
        <v>1868</v>
      </c>
      <c r="M172" s="24">
        <v>10.42</v>
      </c>
      <c r="N172" s="24">
        <v>10.33</v>
      </c>
      <c r="O172" s="50">
        <v>10.27</v>
      </c>
    </row>
    <row r="173" spans="6:15">
      <c r="F173" s="11" t="s">
        <v>45</v>
      </c>
      <c r="G173" s="15" t="s">
        <v>656</v>
      </c>
      <c r="I173" s="22" t="s">
        <v>1894</v>
      </c>
      <c r="J173" s="23">
        <v>0.06</v>
      </c>
      <c r="K173" s="32" t="s">
        <v>55</v>
      </c>
      <c r="L173" s="32" t="s">
        <v>2021</v>
      </c>
      <c r="M173" s="24">
        <v>10.42</v>
      </c>
      <c r="N173" s="24">
        <v>10.33</v>
      </c>
      <c r="O173" s="50">
        <v>10.27</v>
      </c>
    </row>
    <row r="174" spans="6:15">
      <c r="F174" s="11" t="s">
        <v>45</v>
      </c>
      <c r="G174" s="15" t="s">
        <v>657</v>
      </c>
      <c r="I174" s="22" t="s">
        <v>1894</v>
      </c>
      <c r="J174" s="23">
        <v>0.06</v>
      </c>
      <c r="K174" s="32" t="s">
        <v>55</v>
      </c>
      <c r="L174" s="32" t="s">
        <v>2022</v>
      </c>
      <c r="M174" s="24">
        <v>10.42</v>
      </c>
      <c r="N174" s="24">
        <v>10.33</v>
      </c>
      <c r="O174" s="50">
        <v>10.27</v>
      </c>
    </row>
    <row r="175" spans="6:15">
      <c r="F175" s="11" t="s">
        <v>45</v>
      </c>
      <c r="G175" s="15" t="s">
        <v>658</v>
      </c>
      <c r="I175" s="22" t="s">
        <v>1894</v>
      </c>
      <c r="J175" s="23">
        <v>0.06</v>
      </c>
      <c r="K175" s="32" t="s">
        <v>55</v>
      </c>
      <c r="L175" s="32" t="s">
        <v>2023</v>
      </c>
      <c r="M175" s="24">
        <v>10.42</v>
      </c>
      <c r="N175" s="24">
        <v>10.33</v>
      </c>
      <c r="O175" s="50">
        <v>10.27</v>
      </c>
    </row>
    <row r="176" spans="6:15">
      <c r="F176" s="11" t="s">
        <v>45</v>
      </c>
      <c r="G176" s="15" t="s">
        <v>659</v>
      </c>
      <c r="I176" s="22" t="s">
        <v>1894</v>
      </c>
      <c r="J176" s="23">
        <v>0.06</v>
      </c>
      <c r="K176" s="32" t="s">
        <v>55</v>
      </c>
      <c r="L176" s="32" t="s">
        <v>2024</v>
      </c>
      <c r="M176" s="24">
        <v>10.42</v>
      </c>
      <c r="N176" s="24">
        <v>10.33</v>
      </c>
      <c r="O176" s="50">
        <v>10.27</v>
      </c>
    </row>
    <row r="177" spans="6:15">
      <c r="F177" s="11" t="s">
        <v>45</v>
      </c>
      <c r="G177" s="15" t="s">
        <v>660</v>
      </c>
      <c r="I177" s="22" t="s">
        <v>1894</v>
      </c>
      <c r="J177" s="23">
        <v>0.06</v>
      </c>
      <c r="K177" s="32" t="s">
        <v>55</v>
      </c>
      <c r="L177" s="32" t="s">
        <v>2025</v>
      </c>
      <c r="M177" s="24">
        <v>10.42</v>
      </c>
      <c r="N177" s="24">
        <v>10.33</v>
      </c>
      <c r="O177" s="50">
        <v>10.27</v>
      </c>
    </row>
    <row r="178" spans="6:15">
      <c r="F178" s="11" t="s">
        <v>45</v>
      </c>
      <c r="G178" s="15" t="s">
        <v>661</v>
      </c>
      <c r="I178" s="22" t="s">
        <v>1894</v>
      </c>
      <c r="J178" s="23">
        <v>0.06</v>
      </c>
      <c r="K178" s="32" t="s">
        <v>56</v>
      </c>
      <c r="L178" s="32" t="s">
        <v>2026</v>
      </c>
      <c r="M178" s="24">
        <v>10.42</v>
      </c>
      <c r="N178" s="24">
        <v>10.33</v>
      </c>
      <c r="O178" s="50">
        <v>10.27</v>
      </c>
    </row>
    <row r="179" spans="6:15">
      <c r="F179" s="11" t="s">
        <v>45</v>
      </c>
      <c r="G179" s="15" t="s">
        <v>662</v>
      </c>
      <c r="I179" s="22" t="s">
        <v>1894</v>
      </c>
      <c r="J179" s="23">
        <v>0.06</v>
      </c>
      <c r="K179" s="32" t="s">
        <v>56</v>
      </c>
      <c r="L179" s="32" t="s">
        <v>2027</v>
      </c>
      <c r="M179" s="24">
        <v>10.42</v>
      </c>
      <c r="N179" s="24">
        <v>10.33</v>
      </c>
      <c r="O179" s="50">
        <v>10.27</v>
      </c>
    </row>
    <row r="180" spans="6:15">
      <c r="F180" s="11" t="s">
        <v>45</v>
      </c>
      <c r="G180" s="15" t="s">
        <v>663</v>
      </c>
      <c r="I180" s="22" t="s">
        <v>1894</v>
      </c>
      <c r="J180" s="23">
        <v>0.06</v>
      </c>
      <c r="K180" s="32" t="s">
        <v>56</v>
      </c>
      <c r="L180" s="32" t="s">
        <v>2028</v>
      </c>
      <c r="M180" s="24">
        <v>10.42</v>
      </c>
      <c r="N180" s="24">
        <v>10.33</v>
      </c>
      <c r="O180" s="50">
        <v>10.27</v>
      </c>
    </row>
    <row r="181" spans="6:15">
      <c r="F181" s="11" t="s">
        <v>45</v>
      </c>
      <c r="G181" s="15" t="s">
        <v>664</v>
      </c>
      <c r="I181" s="22" t="s">
        <v>1894</v>
      </c>
      <c r="J181" s="23">
        <v>0.06</v>
      </c>
      <c r="K181" s="32" t="s">
        <v>56</v>
      </c>
      <c r="L181" s="32" t="s">
        <v>2029</v>
      </c>
      <c r="M181" s="24">
        <v>10.42</v>
      </c>
      <c r="N181" s="24">
        <v>10.33</v>
      </c>
      <c r="O181" s="50">
        <v>10.27</v>
      </c>
    </row>
    <row r="182" spans="6:15">
      <c r="F182" s="11" t="s">
        <v>45</v>
      </c>
      <c r="G182" s="15" t="s">
        <v>665</v>
      </c>
      <c r="I182" s="22" t="s">
        <v>1894</v>
      </c>
      <c r="J182" s="23">
        <v>0.06</v>
      </c>
      <c r="K182" s="32" t="s">
        <v>56</v>
      </c>
      <c r="L182" s="32" t="s">
        <v>2030</v>
      </c>
      <c r="M182" s="24">
        <v>10.42</v>
      </c>
      <c r="N182" s="24">
        <v>10.33</v>
      </c>
      <c r="O182" s="50">
        <v>10.27</v>
      </c>
    </row>
    <row r="183" spans="6:15">
      <c r="F183" s="11" t="s">
        <v>45</v>
      </c>
      <c r="G183" s="15" t="s">
        <v>666</v>
      </c>
      <c r="I183" s="22" t="s">
        <v>1894</v>
      </c>
      <c r="J183" s="23">
        <v>0.06</v>
      </c>
      <c r="K183" s="32" t="s">
        <v>56</v>
      </c>
      <c r="L183" s="32" t="s">
        <v>2031</v>
      </c>
      <c r="M183" s="24">
        <v>10.42</v>
      </c>
      <c r="N183" s="24">
        <v>10.33</v>
      </c>
      <c r="O183" s="50">
        <v>10.27</v>
      </c>
    </row>
    <row r="184" spans="6:15">
      <c r="F184" s="11" t="s">
        <v>45</v>
      </c>
      <c r="G184" s="15" t="s">
        <v>667</v>
      </c>
      <c r="I184" s="22" t="s">
        <v>1894</v>
      </c>
      <c r="J184" s="23">
        <v>0.06</v>
      </c>
      <c r="K184" s="32" t="s">
        <v>56</v>
      </c>
      <c r="L184" s="32" t="s">
        <v>2032</v>
      </c>
      <c r="M184" s="24">
        <v>10.42</v>
      </c>
      <c r="N184" s="24">
        <v>10.33</v>
      </c>
      <c r="O184" s="50">
        <v>10.27</v>
      </c>
    </row>
    <row r="185" spans="6:15">
      <c r="F185" s="11" t="s">
        <v>45</v>
      </c>
      <c r="G185" s="15" t="s">
        <v>668</v>
      </c>
      <c r="I185" s="22" t="s">
        <v>1894</v>
      </c>
      <c r="J185" s="23">
        <v>0.06</v>
      </c>
      <c r="K185" s="32" t="s">
        <v>56</v>
      </c>
      <c r="L185" s="32" t="s">
        <v>2033</v>
      </c>
      <c r="M185" s="24">
        <v>10.42</v>
      </c>
      <c r="N185" s="24">
        <v>10.33</v>
      </c>
      <c r="O185" s="50">
        <v>10.27</v>
      </c>
    </row>
    <row r="186" spans="6:15">
      <c r="F186" s="11" t="s">
        <v>45</v>
      </c>
      <c r="G186" s="15" t="s">
        <v>669</v>
      </c>
      <c r="I186" s="22" t="s">
        <v>1894</v>
      </c>
      <c r="J186" s="23">
        <v>0.06</v>
      </c>
      <c r="K186" s="32" t="s">
        <v>56</v>
      </c>
      <c r="L186" s="32" t="s">
        <v>2034</v>
      </c>
      <c r="M186" s="24">
        <v>10.42</v>
      </c>
      <c r="N186" s="24">
        <v>10.33</v>
      </c>
      <c r="O186" s="50">
        <v>10.27</v>
      </c>
    </row>
    <row r="187" spans="6:15">
      <c r="F187" s="11" t="s">
        <v>45</v>
      </c>
      <c r="G187" s="15" t="s">
        <v>670</v>
      </c>
      <c r="I187" s="22" t="s">
        <v>1894</v>
      </c>
      <c r="J187" s="23">
        <v>0.06</v>
      </c>
      <c r="K187" s="32" t="s">
        <v>44</v>
      </c>
      <c r="L187" s="32" t="s">
        <v>2035</v>
      </c>
      <c r="M187" s="24">
        <v>10.42</v>
      </c>
      <c r="N187" s="24">
        <v>10.33</v>
      </c>
      <c r="O187" s="50">
        <v>10.27</v>
      </c>
    </row>
    <row r="188" spans="6:15">
      <c r="F188" s="11" t="s">
        <v>46</v>
      </c>
      <c r="G188" s="15" t="s">
        <v>671</v>
      </c>
      <c r="I188" s="22" t="s">
        <v>1894</v>
      </c>
      <c r="J188" s="23">
        <v>0.06</v>
      </c>
      <c r="K188" s="32" t="s">
        <v>44</v>
      </c>
      <c r="L188" s="32" t="s">
        <v>2036</v>
      </c>
      <c r="M188" s="24">
        <v>10.42</v>
      </c>
      <c r="N188" s="24">
        <v>10.33</v>
      </c>
      <c r="O188" s="50">
        <v>10.27</v>
      </c>
    </row>
    <row r="189" spans="6:15">
      <c r="F189" s="11" t="s">
        <v>46</v>
      </c>
      <c r="G189" s="15" t="s">
        <v>672</v>
      </c>
      <c r="I189" s="22" t="s">
        <v>1894</v>
      </c>
      <c r="J189" s="23">
        <v>0.06</v>
      </c>
      <c r="K189" s="32" t="s">
        <v>44</v>
      </c>
      <c r="L189" s="32" t="s">
        <v>1869</v>
      </c>
      <c r="M189" s="24">
        <v>10.42</v>
      </c>
      <c r="N189" s="24">
        <v>10.33</v>
      </c>
      <c r="O189" s="50">
        <v>10.27</v>
      </c>
    </row>
    <row r="190" spans="6:15">
      <c r="F190" s="11" t="s">
        <v>46</v>
      </c>
      <c r="G190" s="15" t="s">
        <v>673</v>
      </c>
      <c r="I190" s="22" t="s">
        <v>1894</v>
      </c>
      <c r="J190" s="23">
        <v>0.06</v>
      </c>
      <c r="K190" s="32" t="s">
        <v>44</v>
      </c>
      <c r="L190" s="32" t="s">
        <v>2037</v>
      </c>
      <c r="M190" s="24">
        <v>10.42</v>
      </c>
      <c r="N190" s="24">
        <v>10.33</v>
      </c>
      <c r="O190" s="50">
        <v>10.27</v>
      </c>
    </row>
    <row r="191" spans="6:15">
      <c r="F191" s="11" t="s">
        <v>46</v>
      </c>
      <c r="G191" s="15" t="s">
        <v>674</v>
      </c>
      <c r="I191" s="22" t="s">
        <v>1894</v>
      </c>
      <c r="J191" s="23">
        <v>0.06</v>
      </c>
      <c r="K191" s="32" t="s">
        <v>44</v>
      </c>
      <c r="L191" s="32" t="s">
        <v>1870</v>
      </c>
      <c r="M191" s="24">
        <v>10.42</v>
      </c>
      <c r="N191" s="24">
        <v>10.33</v>
      </c>
      <c r="O191" s="50">
        <v>10.27</v>
      </c>
    </row>
    <row r="192" spans="6:15">
      <c r="F192" s="11" t="s">
        <v>46</v>
      </c>
      <c r="G192" s="15" t="s">
        <v>675</v>
      </c>
      <c r="I192" s="22" t="s">
        <v>1894</v>
      </c>
      <c r="J192" s="23">
        <v>0.06</v>
      </c>
      <c r="K192" s="32" t="s">
        <v>57</v>
      </c>
      <c r="L192" s="32" t="s">
        <v>2038</v>
      </c>
      <c r="M192" s="24">
        <v>10.42</v>
      </c>
      <c r="N192" s="24">
        <v>10.33</v>
      </c>
      <c r="O192" s="50">
        <v>10.27</v>
      </c>
    </row>
    <row r="193" spans="6:15">
      <c r="F193" s="11" t="s">
        <v>46</v>
      </c>
      <c r="G193" s="15" t="s">
        <v>676</v>
      </c>
      <c r="I193" s="22" t="s">
        <v>1894</v>
      </c>
      <c r="J193" s="23">
        <v>0.06</v>
      </c>
      <c r="K193" s="32" t="s">
        <v>57</v>
      </c>
      <c r="L193" s="32" t="s">
        <v>2039</v>
      </c>
      <c r="M193" s="24">
        <v>10.42</v>
      </c>
      <c r="N193" s="24">
        <v>10.33</v>
      </c>
      <c r="O193" s="50">
        <v>10.27</v>
      </c>
    </row>
    <row r="194" spans="6:15">
      <c r="F194" s="11" t="s">
        <v>46</v>
      </c>
      <c r="G194" s="15" t="s">
        <v>677</v>
      </c>
      <c r="I194" s="22" t="s">
        <v>1894</v>
      </c>
      <c r="J194" s="23">
        <v>0.06</v>
      </c>
      <c r="K194" s="32" t="s">
        <v>57</v>
      </c>
      <c r="L194" s="32" t="s">
        <v>2040</v>
      </c>
      <c r="M194" s="24">
        <v>10.42</v>
      </c>
      <c r="N194" s="24">
        <v>10.33</v>
      </c>
      <c r="O194" s="50">
        <v>10.27</v>
      </c>
    </row>
    <row r="195" spans="6:15">
      <c r="F195" s="11" t="s">
        <v>46</v>
      </c>
      <c r="G195" s="15" t="s">
        <v>678</v>
      </c>
      <c r="I195" s="22" t="s">
        <v>1894</v>
      </c>
      <c r="J195" s="23">
        <v>0.06</v>
      </c>
      <c r="K195" s="32" t="s">
        <v>57</v>
      </c>
      <c r="L195" s="32" t="s">
        <v>2041</v>
      </c>
      <c r="M195" s="24">
        <v>10.42</v>
      </c>
      <c r="N195" s="24">
        <v>10.33</v>
      </c>
      <c r="O195" s="50">
        <v>10.27</v>
      </c>
    </row>
    <row r="196" spans="6:15">
      <c r="F196" s="11" t="s">
        <v>46</v>
      </c>
      <c r="G196" s="15" t="s">
        <v>679</v>
      </c>
      <c r="I196" s="22" t="s">
        <v>1894</v>
      </c>
      <c r="J196" s="23">
        <v>0.06</v>
      </c>
      <c r="K196" s="32" t="s">
        <v>57</v>
      </c>
      <c r="L196" s="32" t="s">
        <v>2042</v>
      </c>
      <c r="M196" s="24">
        <v>10.42</v>
      </c>
      <c r="N196" s="24">
        <v>10.33</v>
      </c>
      <c r="O196" s="50">
        <v>10.27</v>
      </c>
    </row>
    <row r="197" spans="6:15">
      <c r="F197" s="11" t="s">
        <v>46</v>
      </c>
      <c r="G197" s="15" t="s">
        <v>680</v>
      </c>
      <c r="I197" s="22" t="s">
        <v>1894</v>
      </c>
      <c r="J197" s="23">
        <v>0.06</v>
      </c>
      <c r="K197" s="32" t="s">
        <v>57</v>
      </c>
      <c r="L197" s="32" t="s">
        <v>2043</v>
      </c>
      <c r="M197" s="24">
        <v>10.42</v>
      </c>
      <c r="N197" s="24">
        <v>10.33</v>
      </c>
      <c r="O197" s="50">
        <v>10.27</v>
      </c>
    </row>
    <row r="198" spans="6:15">
      <c r="F198" s="11" t="s">
        <v>46</v>
      </c>
      <c r="G198" s="15" t="s">
        <v>681</v>
      </c>
      <c r="I198" s="22" t="s">
        <v>1894</v>
      </c>
      <c r="J198" s="23">
        <v>0.06</v>
      </c>
      <c r="K198" s="32" t="s">
        <v>64</v>
      </c>
      <c r="L198" s="32" t="s">
        <v>2044</v>
      </c>
      <c r="M198" s="24">
        <v>10.42</v>
      </c>
      <c r="N198" s="24">
        <v>10.33</v>
      </c>
      <c r="O198" s="50">
        <v>10.27</v>
      </c>
    </row>
    <row r="199" spans="6:15">
      <c r="F199" s="11" t="s">
        <v>46</v>
      </c>
      <c r="G199" s="15" t="s">
        <v>682</v>
      </c>
      <c r="I199" s="22" t="s">
        <v>1894</v>
      </c>
      <c r="J199" s="23">
        <v>0.06</v>
      </c>
      <c r="K199" s="32" t="s">
        <v>65</v>
      </c>
      <c r="L199" s="32" t="s">
        <v>2045</v>
      </c>
      <c r="M199" s="24">
        <v>10.42</v>
      </c>
      <c r="N199" s="24">
        <v>10.33</v>
      </c>
      <c r="O199" s="50">
        <v>10.27</v>
      </c>
    </row>
    <row r="200" spans="6:15">
      <c r="F200" s="11" t="s">
        <v>46</v>
      </c>
      <c r="G200" s="15" t="s">
        <v>683</v>
      </c>
      <c r="I200" s="22" t="s">
        <v>1894</v>
      </c>
      <c r="J200" s="23">
        <v>0.06</v>
      </c>
      <c r="K200" s="32" t="s">
        <v>66</v>
      </c>
      <c r="L200" s="32" t="s">
        <v>2046</v>
      </c>
      <c r="M200" s="24">
        <v>10.42</v>
      </c>
      <c r="N200" s="24">
        <v>10.33</v>
      </c>
      <c r="O200" s="50">
        <v>10.27</v>
      </c>
    </row>
    <row r="201" spans="6:15">
      <c r="F201" s="11" t="s">
        <v>46</v>
      </c>
      <c r="G201" s="15" t="s">
        <v>684</v>
      </c>
      <c r="I201" s="22" t="s">
        <v>1894</v>
      </c>
      <c r="J201" s="23">
        <v>0.06</v>
      </c>
      <c r="K201" s="32" t="s">
        <v>66</v>
      </c>
      <c r="L201" s="32" t="s">
        <v>1871</v>
      </c>
      <c r="M201" s="24">
        <v>10.42</v>
      </c>
      <c r="N201" s="24">
        <v>10.33</v>
      </c>
      <c r="O201" s="50">
        <v>10.27</v>
      </c>
    </row>
    <row r="202" spans="6:15">
      <c r="F202" s="11" t="s">
        <v>46</v>
      </c>
      <c r="G202" s="15" t="s">
        <v>685</v>
      </c>
      <c r="I202" s="22" t="s">
        <v>1894</v>
      </c>
      <c r="J202" s="23">
        <v>0.06</v>
      </c>
      <c r="K202" s="32" t="s">
        <v>66</v>
      </c>
      <c r="L202" s="32" t="s">
        <v>2047</v>
      </c>
      <c r="M202" s="24">
        <v>10.42</v>
      </c>
      <c r="N202" s="24">
        <v>10.33</v>
      </c>
      <c r="O202" s="50">
        <v>10.27</v>
      </c>
    </row>
    <row r="203" spans="6:15">
      <c r="F203" s="11" t="s">
        <v>46</v>
      </c>
      <c r="G203" s="15" t="s">
        <v>686</v>
      </c>
      <c r="I203" s="22" t="s">
        <v>1894</v>
      </c>
      <c r="J203" s="23">
        <v>0.06</v>
      </c>
      <c r="K203" s="32" t="s">
        <v>66</v>
      </c>
      <c r="L203" s="32" t="s">
        <v>2048</v>
      </c>
      <c r="M203" s="24">
        <v>10.42</v>
      </c>
      <c r="N203" s="24">
        <v>10.33</v>
      </c>
      <c r="O203" s="50">
        <v>10.27</v>
      </c>
    </row>
    <row r="204" spans="6:15">
      <c r="F204" s="11" t="s">
        <v>46</v>
      </c>
      <c r="G204" s="15" t="s">
        <v>687</v>
      </c>
      <c r="I204" s="22" t="s">
        <v>1894</v>
      </c>
      <c r="J204" s="23">
        <v>0.06</v>
      </c>
      <c r="K204" s="32" t="s">
        <v>66</v>
      </c>
      <c r="L204" s="32" t="s">
        <v>2049</v>
      </c>
      <c r="M204" s="24">
        <v>10.42</v>
      </c>
      <c r="N204" s="24">
        <v>10.33</v>
      </c>
      <c r="O204" s="50">
        <v>10.27</v>
      </c>
    </row>
    <row r="205" spans="6:15">
      <c r="F205" s="11" t="s">
        <v>46</v>
      </c>
      <c r="G205" s="15" t="s">
        <v>688</v>
      </c>
      <c r="I205" s="22" t="s">
        <v>1894</v>
      </c>
      <c r="J205" s="23">
        <v>0.06</v>
      </c>
      <c r="K205" s="32" t="s">
        <v>66</v>
      </c>
      <c r="L205" s="32" t="s">
        <v>2050</v>
      </c>
      <c r="M205" s="24">
        <v>10.42</v>
      </c>
      <c r="N205" s="24">
        <v>10.33</v>
      </c>
      <c r="O205" s="50">
        <v>10.27</v>
      </c>
    </row>
    <row r="206" spans="6:15">
      <c r="F206" s="11" t="s">
        <v>46</v>
      </c>
      <c r="G206" s="15" t="s">
        <v>689</v>
      </c>
      <c r="I206" s="22" t="s">
        <v>1894</v>
      </c>
      <c r="J206" s="23">
        <v>0.06</v>
      </c>
      <c r="K206" s="32" t="s">
        <v>66</v>
      </c>
      <c r="L206" s="32" t="s">
        <v>2051</v>
      </c>
      <c r="M206" s="24">
        <v>10.42</v>
      </c>
      <c r="N206" s="24">
        <v>10.33</v>
      </c>
      <c r="O206" s="50">
        <v>10.27</v>
      </c>
    </row>
    <row r="207" spans="6:15">
      <c r="F207" s="11" t="s">
        <v>46</v>
      </c>
      <c r="G207" s="15" t="s">
        <v>690</v>
      </c>
      <c r="I207" s="22" t="s">
        <v>1894</v>
      </c>
      <c r="J207" s="23">
        <v>0.06</v>
      </c>
      <c r="K207" s="32" t="s">
        <v>66</v>
      </c>
      <c r="L207" s="32" t="s">
        <v>2052</v>
      </c>
      <c r="M207" s="24">
        <v>10.42</v>
      </c>
      <c r="N207" s="24">
        <v>10.33</v>
      </c>
      <c r="O207" s="50">
        <v>10.27</v>
      </c>
    </row>
    <row r="208" spans="6:15">
      <c r="F208" s="11" t="s">
        <v>46</v>
      </c>
      <c r="G208" s="15" t="s">
        <v>691</v>
      </c>
      <c r="I208" s="22" t="s">
        <v>1894</v>
      </c>
      <c r="J208" s="23">
        <v>0.06</v>
      </c>
      <c r="K208" s="32" t="s">
        <v>66</v>
      </c>
      <c r="L208" s="32" t="s">
        <v>2053</v>
      </c>
      <c r="M208" s="24">
        <v>10.42</v>
      </c>
      <c r="N208" s="24">
        <v>10.33</v>
      </c>
      <c r="O208" s="50">
        <v>10.27</v>
      </c>
    </row>
    <row r="209" spans="6:15">
      <c r="F209" s="11" t="s">
        <v>46</v>
      </c>
      <c r="G209" s="15" t="s">
        <v>692</v>
      </c>
      <c r="I209" s="22" t="s">
        <v>1894</v>
      </c>
      <c r="J209" s="23">
        <v>0.06</v>
      </c>
      <c r="K209" s="32" t="s">
        <v>66</v>
      </c>
      <c r="L209" s="32" t="s">
        <v>2054</v>
      </c>
      <c r="M209" s="24">
        <v>10.42</v>
      </c>
      <c r="N209" s="24">
        <v>10.33</v>
      </c>
      <c r="O209" s="50">
        <v>10.27</v>
      </c>
    </row>
    <row r="210" spans="6:15">
      <c r="F210" s="11" t="s">
        <v>46</v>
      </c>
      <c r="G210" s="15" t="s">
        <v>693</v>
      </c>
      <c r="I210" s="22" t="s">
        <v>1894</v>
      </c>
      <c r="J210" s="23">
        <v>0.06</v>
      </c>
      <c r="K210" s="32" t="s">
        <v>66</v>
      </c>
      <c r="L210" s="32" t="s">
        <v>2055</v>
      </c>
      <c r="M210" s="24">
        <v>10.42</v>
      </c>
      <c r="N210" s="24">
        <v>10.33</v>
      </c>
      <c r="O210" s="50">
        <v>10.27</v>
      </c>
    </row>
    <row r="211" spans="6:15">
      <c r="F211" s="11" t="s">
        <v>46</v>
      </c>
      <c r="G211" s="15" t="s">
        <v>694</v>
      </c>
      <c r="I211" s="22" t="s">
        <v>1894</v>
      </c>
      <c r="J211" s="23">
        <v>0.06</v>
      </c>
      <c r="K211" s="32" t="s">
        <v>66</v>
      </c>
      <c r="L211" s="32" t="s">
        <v>2056</v>
      </c>
      <c r="M211" s="24">
        <v>10.42</v>
      </c>
      <c r="N211" s="24">
        <v>10.33</v>
      </c>
      <c r="O211" s="50">
        <v>10.27</v>
      </c>
    </row>
    <row r="212" spans="6:15">
      <c r="F212" s="11" t="s">
        <v>46</v>
      </c>
      <c r="G212" s="15" t="s">
        <v>695</v>
      </c>
      <c r="I212" s="22" t="s">
        <v>1894</v>
      </c>
      <c r="J212" s="23">
        <v>0.06</v>
      </c>
      <c r="K212" s="32" t="s">
        <v>66</v>
      </c>
      <c r="L212" s="32" t="s">
        <v>1872</v>
      </c>
      <c r="M212" s="24">
        <v>10.42</v>
      </c>
      <c r="N212" s="24">
        <v>10.33</v>
      </c>
      <c r="O212" s="50">
        <v>10.27</v>
      </c>
    </row>
    <row r="213" spans="6:15">
      <c r="F213" s="11" t="s">
        <v>46</v>
      </c>
      <c r="G213" s="15" t="s">
        <v>696</v>
      </c>
      <c r="I213" s="22" t="s">
        <v>1894</v>
      </c>
      <c r="J213" s="23">
        <v>0.06</v>
      </c>
      <c r="K213" s="32" t="s">
        <v>66</v>
      </c>
      <c r="L213" s="32" t="s">
        <v>2057</v>
      </c>
      <c r="M213" s="24">
        <v>10.42</v>
      </c>
      <c r="N213" s="24">
        <v>10.33</v>
      </c>
      <c r="O213" s="50">
        <v>10.27</v>
      </c>
    </row>
    <row r="214" spans="6:15">
      <c r="F214" s="11" t="s">
        <v>46</v>
      </c>
      <c r="G214" s="15" t="s">
        <v>697</v>
      </c>
      <c r="I214" s="22" t="s">
        <v>1894</v>
      </c>
      <c r="J214" s="23">
        <v>0.06</v>
      </c>
      <c r="K214" s="32" t="s">
        <v>66</v>
      </c>
      <c r="L214" s="32" t="s">
        <v>2058</v>
      </c>
      <c r="M214" s="24">
        <v>10.42</v>
      </c>
      <c r="N214" s="24">
        <v>10.33</v>
      </c>
      <c r="O214" s="50">
        <v>10.27</v>
      </c>
    </row>
    <row r="215" spans="6:15">
      <c r="F215" s="11" t="s">
        <v>46</v>
      </c>
      <c r="G215" s="15" t="s">
        <v>698</v>
      </c>
      <c r="I215" s="22" t="s">
        <v>1894</v>
      </c>
      <c r="J215" s="23">
        <v>0.06</v>
      </c>
      <c r="K215" s="32" t="s">
        <v>66</v>
      </c>
      <c r="L215" s="32" t="s">
        <v>2059</v>
      </c>
      <c r="M215" s="24">
        <v>10.42</v>
      </c>
      <c r="N215" s="24">
        <v>10.33</v>
      </c>
      <c r="O215" s="50">
        <v>10.27</v>
      </c>
    </row>
    <row r="216" spans="6:15">
      <c r="F216" s="11" t="s">
        <v>46</v>
      </c>
      <c r="G216" s="15" t="s">
        <v>699</v>
      </c>
      <c r="I216" s="22" t="s">
        <v>1894</v>
      </c>
      <c r="J216" s="23">
        <v>0.06</v>
      </c>
      <c r="K216" s="32" t="s">
        <v>66</v>
      </c>
      <c r="L216" s="32" t="s">
        <v>2060</v>
      </c>
      <c r="M216" s="24">
        <v>10.42</v>
      </c>
      <c r="N216" s="24">
        <v>10.33</v>
      </c>
      <c r="O216" s="50">
        <v>10.27</v>
      </c>
    </row>
    <row r="217" spans="6:15">
      <c r="F217" s="11" t="s">
        <v>46</v>
      </c>
      <c r="G217" s="15" t="s">
        <v>700</v>
      </c>
      <c r="I217" s="22" t="s">
        <v>1894</v>
      </c>
      <c r="J217" s="23">
        <v>0.06</v>
      </c>
      <c r="K217" s="32" t="s">
        <v>66</v>
      </c>
      <c r="L217" s="32" t="s">
        <v>2061</v>
      </c>
      <c r="M217" s="24">
        <v>10.42</v>
      </c>
      <c r="N217" s="24">
        <v>10.33</v>
      </c>
      <c r="O217" s="50">
        <v>10.27</v>
      </c>
    </row>
    <row r="218" spans="6:15">
      <c r="F218" s="11" t="s">
        <v>46</v>
      </c>
      <c r="G218" s="15" t="s">
        <v>701</v>
      </c>
      <c r="I218" s="22" t="s">
        <v>1894</v>
      </c>
      <c r="J218" s="23">
        <v>0.06</v>
      </c>
      <c r="K218" s="32" t="s">
        <v>66</v>
      </c>
      <c r="L218" s="32" t="s">
        <v>2062</v>
      </c>
      <c r="M218" s="24">
        <v>10.42</v>
      </c>
      <c r="N218" s="24">
        <v>10.33</v>
      </c>
      <c r="O218" s="50">
        <v>10.27</v>
      </c>
    </row>
    <row r="219" spans="6:15">
      <c r="F219" s="11" t="s">
        <v>46</v>
      </c>
      <c r="G219" s="15" t="s">
        <v>702</v>
      </c>
      <c r="I219" s="22" t="s">
        <v>1894</v>
      </c>
      <c r="J219" s="23">
        <v>0.06</v>
      </c>
      <c r="K219" s="32" t="s">
        <v>66</v>
      </c>
      <c r="L219" s="32" t="s">
        <v>2063</v>
      </c>
      <c r="M219" s="24">
        <v>10.42</v>
      </c>
      <c r="N219" s="24">
        <v>10.33</v>
      </c>
      <c r="O219" s="50">
        <v>10.27</v>
      </c>
    </row>
    <row r="220" spans="6:15">
      <c r="F220" s="11" t="s">
        <v>46</v>
      </c>
      <c r="G220" s="15" t="s">
        <v>703</v>
      </c>
      <c r="I220" s="22" t="s">
        <v>1894</v>
      </c>
      <c r="J220" s="23">
        <v>0.06</v>
      </c>
      <c r="K220" s="32" t="s">
        <v>66</v>
      </c>
      <c r="L220" s="32" t="s">
        <v>1873</v>
      </c>
      <c r="M220" s="24">
        <v>10.42</v>
      </c>
      <c r="N220" s="24">
        <v>10.33</v>
      </c>
      <c r="O220" s="50">
        <v>10.27</v>
      </c>
    </row>
    <row r="221" spans="6:15">
      <c r="F221" s="11" t="s">
        <v>46</v>
      </c>
      <c r="G221" s="15" t="s">
        <v>704</v>
      </c>
      <c r="I221" s="22" t="s">
        <v>1894</v>
      </c>
      <c r="J221" s="23">
        <v>0.06</v>
      </c>
      <c r="K221" s="32" t="s">
        <v>66</v>
      </c>
      <c r="L221" s="32" t="s">
        <v>1874</v>
      </c>
      <c r="M221" s="24">
        <v>10.42</v>
      </c>
      <c r="N221" s="24">
        <v>10.33</v>
      </c>
      <c r="O221" s="50">
        <v>10.27</v>
      </c>
    </row>
    <row r="222" spans="6:15">
      <c r="F222" s="11" t="s">
        <v>46</v>
      </c>
      <c r="G222" s="15" t="s">
        <v>705</v>
      </c>
      <c r="I222" s="22" t="s">
        <v>1894</v>
      </c>
      <c r="J222" s="23">
        <v>0.06</v>
      </c>
      <c r="K222" s="32" t="s">
        <v>67</v>
      </c>
      <c r="L222" s="32" t="s">
        <v>2064</v>
      </c>
      <c r="M222" s="24">
        <v>10.42</v>
      </c>
      <c r="N222" s="24">
        <v>10.33</v>
      </c>
      <c r="O222" s="50">
        <v>10.27</v>
      </c>
    </row>
    <row r="223" spans="6:15">
      <c r="F223" s="11" t="s">
        <v>46</v>
      </c>
      <c r="G223" s="15" t="s">
        <v>706</v>
      </c>
      <c r="I223" s="22" t="s">
        <v>1894</v>
      </c>
      <c r="J223" s="23">
        <v>0.06</v>
      </c>
      <c r="K223" s="32" t="s">
        <v>67</v>
      </c>
      <c r="L223" s="32" t="s">
        <v>2065</v>
      </c>
      <c r="M223" s="24">
        <v>10.42</v>
      </c>
      <c r="N223" s="24">
        <v>10.33</v>
      </c>
      <c r="O223" s="50">
        <v>10.27</v>
      </c>
    </row>
    <row r="224" spans="6:15">
      <c r="F224" s="11" t="s">
        <v>46</v>
      </c>
      <c r="G224" s="15" t="s">
        <v>707</v>
      </c>
      <c r="I224" s="22" t="s">
        <v>1894</v>
      </c>
      <c r="J224" s="23">
        <v>0.06</v>
      </c>
      <c r="K224" s="32" t="s">
        <v>67</v>
      </c>
      <c r="L224" s="32" t="s">
        <v>2066</v>
      </c>
      <c r="M224" s="24">
        <v>10.42</v>
      </c>
      <c r="N224" s="24">
        <v>10.33</v>
      </c>
      <c r="O224" s="50">
        <v>10.27</v>
      </c>
    </row>
    <row r="225" spans="6:15">
      <c r="F225" s="11" t="s">
        <v>46</v>
      </c>
      <c r="G225" s="15" t="s">
        <v>708</v>
      </c>
      <c r="I225" s="22" t="s">
        <v>1894</v>
      </c>
      <c r="J225" s="23">
        <v>0.06</v>
      </c>
      <c r="K225" s="32" t="s">
        <v>67</v>
      </c>
      <c r="L225" s="32" t="s">
        <v>2067</v>
      </c>
      <c r="M225" s="24">
        <v>10.42</v>
      </c>
      <c r="N225" s="24">
        <v>10.33</v>
      </c>
      <c r="O225" s="50">
        <v>10.27</v>
      </c>
    </row>
    <row r="226" spans="6:15">
      <c r="F226" s="11" t="s">
        <v>46</v>
      </c>
      <c r="G226" s="15" t="s">
        <v>709</v>
      </c>
      <c r="I226" s="22" t="s">
        <v>1894</v>
      </c>
      <c r="J226" s="23">
        <v>0.06</v>
      </c>
      <c r="K226" s="32" t="s">
        <v>67</v>
      </c>
      <c r="L226" s="32" t="s">
        <v>2068</v>
      </c>
      <c r="M226" s="24">
        <v>10.42</v>
      </c>
      <c r="N226" s="24">
        <v>10.33</v>
      </c>
      <c r="O226" s="50">
        <v>10.27</v>
      </c>
    </row>
    <row r="227" spans="6:15">
      <c r="F227" s="11" t="s">
        <v>46</v>
      </c>
      <c r="G227" s="15" t="s">
        <v>710</v>
      </c>
      <c r="I227" s="22" t="s">
        <v>1894</v>
      </c>
      <c r="J227" s="23">
        <v>0.06</v>
      </c>
      <c r="K227" s="32" t="s">
        <v>68</v>
      </c>
      <c r="L227" s="32" t="s">
        <v>2069</v>
      </c>
      <c r="M227" s="24">
        <v>10.42</v>
      </c>
      <c r="N227" s="24">
        <v>10.33</v>
      </c>
      <c r="O227" s="50">
        <v>10.27</v>
      </c>
    </row>
    <row r="228" spans="6:15">
      <c r="F228" s="11" t="s">
        <v>47</v>
      </c>
      <c r="G228" s="15" t="s">
        <v>711</v>
      </c>
      <c r="I228" s="22" t="s">
        <v>1894</v>
      </c>
      <c r="J228" s="23">
        <v>0.06</v>
      </c>
      <c r="K228" s="32" t="s">
        <v>68</v>
      </c>
      <c r="L228" s="32" t="s">
        <v>2070</v>
      </c>
      <c r="M228" s="24">
        <v>10.42</v>
      </c>
      <c r="N228" s="24">
        <v>10.33</v>
      </c>
      <c r="O228" s="50">
        <v>10.27</v>
      </c>
    </row>
    <row r="229" spans="6:15">
      <c r="F229" s="11" t="s">
        <v>47</v>
      </c>
      <c r="G229" s="15" t="s">
        <v>712</v>
      </c>
      <c r="I229" s="22" t="s">
        <v>1894</v>
      </c>
      <c r="J229" s="23">
        <v>0.06</v>
      </c>
      <c r="K229" s="32" t="s">
        <v>68</v>
      </c>
      <c r="L229" s="32" t="s">
        <v>2071</v>
      </c>
      <c r="M229" s="24">
        <v>10.42</v>
      </c>
      <c r="N229" s="24">
        <v>10.33</v>
      </c>
      <c r="O229" s="50">
        <v>10.27</v>
      </c>
    </row>
    <row r="230" spans="6:15">
      <c r="F230" s="11" t="s">
        <v>47</v>
      </c>
      <c r="G230" s="15" t="s">
        <v>713</v>
      </c>
      <c r="I230" s="22" t="s">
        <v>1894</v>
      </c>
      <c r="J230" s="23">
        <v>0.06</v>
      </c>
      <c r="K230" s="32" t="s">
        <v>69</v>
      </c>
      <c r="L230" s="32" t="s">
        <v>2072</v>
      </c>
      <c r="M230" s="24">
        <v>10.42</v>
      </c>
      <c r="N230" s="24">
        <v>10.33</v>
      </c>
      <c r="O230" s="50">
        <v>10.27</v>
      </c>
    </row>
    <row r="231" spans="6:15">
      <c r="F231" s="11" t="s">
        <v>47</v>
      </c>
      <c r="G231" s="15" t="s">
        <v>714</v>
      </c>
      <c r="I231" s="22" t="s">
        <v>1894</v>
      </c>
      <c r="J231" s="23">
        <v>0.06</v>
      </c>
      <c r="K231" s="32" t="s">
        <v>69</v>
      </c>
      <c r="L231" s="32" t="s">
        <v>2073</v>
      </c>
      <c r="M231" s="24">
        <v>10.42</v>
      </c>
      <c r="N231" s="24">
        <v>10.33</v>
      </c>
      <c r="O231" s="50">
        <v>10.27</v>
      </c>
    </row>
    <row r="232" spans="6:15">
      <c r="F232" s="11" t="s">
        <v>47</v>
      </c>
      <c r="G232" s="15" t="s">
        <v>715</v>
      </c>
      <c r="I232" s="22" t="s">
        <v>1894</v>
      </c>
      <c r="J232" s="23">
        <v>0.06</v>
      </c>
      <c r="K232" s="32" t="s">
        <v>69</v>
      </c>
      <c r="L232" s="32" t="s">
        <v>2074</v>
      </c>
      <c r="M232" s="24">
        <v>10.42</v>
      </c>
      <c r="N232" s="24">
        <v>10.33</v>
      </c>
      <c r="O232" s="50">
        <v>10.27</v>
      </c>
    </row>
    <row r="233" spans="6:15">
      <c r="F233" s="11" t="s">
        <v>47</v>
      </c>
      <c r="G233" s="15" t="s">
        <v>716</v>
      </c>
      <c r="I233" s="22" t="s">
        <v>1894</v>
      </c>
      <c r="J233" s="23">
        <v>0.06</v>
      </c>
      <c r="K233" s="32" t="s">
        <v>69</v>
      </c>
      <c r="L233" s="32" t="s">
        <v>2075</v>
      </c>
      <c r="M233" s="24">
        <v>10.42</v>
      </c>
      <c r="N233" s="24">
        <v>10.33</v>
      </c>
      <c r="O233" s="50">
        <v>10.27</v>
      </c>
    </row>
    <row r="234" spans="6:15">
      <c r="F234" s="11" t="s">
        <v>47</v>
      </c>
      <c r="G234" s="15" t="s">
        <v>717</v>
      </c>
      <c r="I234" s="22" t="s">
        <v>1894</v>
      </c>
      <c r="J234" s="23">
        <v>0.06</v>
      </c>
      <c r="K234" s="32" t="s">
        <v>69</v>
      </c>
      <c r="L234" s="32" t="s">
        <v>2076</v>
      </c>
      <c r="M234" s="24">
        <v>10.42</v>
      </c>
      <c r="N234" s="24">
        <v>10.33</v>
      </c>
      <c r="O234" s="50">
        <v>10.27</v>
      </c>
    </row>
    <row r="235" spans="6:15">
      <c r="F235" s="11" t="s">
        <v>47</v>
      </c>
      <c r="G235" s="15" t="s">
        <v>718</v>
      </c>
      <c r="I235" s="22" t="s">
        <v>1894</v>
      </c>
      <c r="J235" s="23">
        <v>0.06</v>
      </c>
      <c r="K235" s="32" t="s">
        <v>69</v>
      </c>
      <c r="L235" s="32" t="s">
        <v>2077</v>
      </c>
      <c r="M235" s="24">
        <v>10.42</v>
      </c>
      <c r="N235" s="24">
        <v>10.33</v>
      </c>
      <c r="O235" s="50">
        <v>10.27</v>
      </c>
    </row>
    <row r="236" spans="6:15">
      <c r="F236" s="11" t="s">
        <v>47</v>
      </c>
      <c r="G236" s="15" t="s">
        <v>719</v>
      </c>
      <c r="I236" s="22" t="s">
        <v>1894</v>
      </c>
      <c r="J236" s="23">
        <v>0.06</v>
      </c>
      <c r="K236" s="32" t="s">
        <v>69</v>
      </c>
      <c r="L236" s="32" t="s">
        <v>2078</v>
      </c>
      <c r="M236" s="24">
        <v>10.42</v>
      </c>
      <c r="N236" s="24">
        <v>10.33</v>
      </c>
      <c r="O236" s="50">
        <v>10.27</v>
      </c>
    </row>
    <row r="237" spans="6:15">
      <c r="F237" s="11" t="s">
        <v>47</v>
      </c>
      <c r="G237" s="15" t="s">
        <v>720</v>
      </c>
      <c r="I237" s="22" t="s">
        <v>1894</v>
      </c>
      <c r="J237" s="23">
        <v>0.06</v>
      </c>
      <c r="K237" s="32" t="s">
        <v>69</v>
      </c>
      <c r="L237" s="32" t="s">
        <v>2079</v>
      </c>
      <c r="M237" s="24">
        <v>10.42</v>
      </c>
      <c r="N237" s="24">
        <v>10.33</v>
      </c>
      <c r="O237" s="50">
        <v>10.27</v>
      </c>
    </row>
    <row r="238" spans="6:15">
      <c r="F238" s="11" t="s">
        <v>47</v>
      </c>
      <c r="G238" s="15" t="s">
        <v>721</v>
      </c>
      <c r="I238" s="22" t="s">
        <v>1894</v>
      </c>
      <c r="J238" s="23">
        <v>0.06</v>
      </c>
      <c r="K238" s="32" t="s">
        <v>70</v>
      </c>
      <c r="L238" s="32" t="s">
        <v>2080</v>
      </c>
      <c r="M238" s="24">
        <v>10.42</v>
      </c>
      <c r="N238" s="24">
        <v>10.33</v>
      </c>
      <c r="O238" s="50">
        <v>10.27</v>
      </c>
    </row>
    <row r="239" spans="6:15">
      <c r="F239" s="11" t="s">
        <v>47</v>
      </c>
      <c r="G239" s="15" t="s">
        <v>722</v>
      </c>
      <c r="I239" s="22" t="s">
        <v>1894</v>
      </c>
      <c r="J239" s="23">
        <v>0.06</v>
      </c>
      <c r="K239" s="32" t="s">
        <v>70</v>
      </c>
      <c r="L239" s="32" t="s">
        <v>2081</v>
      </c>
      <c r="M239" s="24">
        <v>10.42</v>
      </c>
      <c r="N239" s="24">
        <v>10.33</v>
      </c>
      <c r="O239" s="50">
        <v>10.27</v>
      </c>
    </row>
    <row r="240" spans="6:15">
      <c r="F240" s="11" t="s">
        <v>47</v>
      </c>
      <c r="G240" s="15" t="s">
        <v>723</v>
      </c>
      <c r="I240" s="22" t="s">
        <v>1894</v>
      </c>
      <c r="J240" s="23">
        <v>0.06</v>
      </c>
      <c r="K240" s="32" t="s">
        <v>70</v>
      </c>
      <c r="L240" s="32" t="s">
        <v>2082</v>
      </c>
      <c r="M240" s="24">
        <v>10.42</v>
      </c>
      <c r="N240" s="24">
        <v>10.33</v>
      </c>
      <c r="O240" s="50">
        <v>10.27</v>
      </c>
    </row>
    <row r="241" spans="6:15">
      <c r="F241" s="11" t="s">
        <v>47</v>
      </c>
      <c r="G241" s="15" t="s">
        <v>724</v>
      </c>
      <c r="I241" s="22" t="s">
        <v>1894</v>
      </c>
      <c r="J241" s="23">
        <v>0.06</v>
      </c>
      <c r="K241" s="32" t="s">
        <v>70</v>
      </c>
      <c r="L241" s="32" t="s">
        <v>2083</v>
      </c>
      <c r="M241" s="24">
        <v>10.42</v>
      </c>
      <c r="N241" s="24">
        <v>10.33</v>
      </c>
      <c r="O241" s="50">
        <v>10.27</v>
      </c>
    </row>
    <row r="242" spans="6:15">
      <c r="F242" s="11" t="s">
        <v>47</v>
      </c>
      <c r="G242" s="15" t="s">
        <v>725</v>
      </c>
      <c r="I242" s="22" t="s">
        <v>1894</v>
      </c>
      <c r="J242" s="23">
        <v>0.06</v>
      </c>
      <c r="K242" s="32" t="s">
        <v>70</v>
      </c>
      <c r="L242" s="32" t="s">
        <v>2084</v>
      </c>
      <c r="M242" s="24">
        <v>10.42</v>
      </c>
      <c r="N242" s="24">
        <v>10.33</v>
      </c>
      <c r="O242" s="50">
        <v>10.27</v>
      </c>
    </row>
    <row r="243" spans="6:15">
      <c r="F243" s="11" t="s">
        <v>47</v>
      </c>
      <c r="G243" s="15" t="s">
        <v>726</v>
      </c>
      <c r="I243" s="22" t="s">
        <v>1894</v>
      </c>
      <c r="J243" s="23">
        <v>0.06</v>
      </c>
      <c r="K243" s="32" t="s">
        <v>70</v>
      </c>
      <c r="L243" s="32" t="s">
        <v>2085</v>
      </c>
      <c r="M243" s="24">
        <v>10.42</v>
      </c>
      <c r="N243" s="24">
        <v>10.33</v>
      </c>
      <c r="O243" s="50">
        <v>10.27</v>
      </c>
    </row>
    <row r="244" spans="6:15">
      <c r="F244" s="11" t="s">
        <v>47</v>
      </c>
      <c r="G244" s="15" t="s">
        <v>727</v>
      </c>
      <c r="I244" s="22" t="s">
        <v>1894</v>
      </c>
      <c r="J244" s="23">
        <v>0.06</v>
      </c>
      <c r="K244" s="32" t="s">
        <v>70</v>
      </c>
      <c r="L244" s="32" t="s">
        <v>2086</v>
      </c>
      <c r="M244" s="24">
        <v>10.42</v>
      </c>
      <c r="N244" s="24">
        <v>10.33</v>
      </c>
      <c r="O244" s="50">
        <v>10.27</v>
      </c>
    </row>
    <row r="245" spans="6:15">
      <c r="F245" s="11" t="s">
        <v>47</v>
      </c>
      <c r="G245" s="15" t="s">
        <v>728</v>
      </c>
      <c r="I245" s="22" t="s">
        <v>1894</v>
      </c>
      <c r="J245" s="23">
        <v>0.06</v>
      </c>
      <c r="K245" s="32" t="s">
        <v>70</v>
      </c>
      <c r="L245" s="32" t="s">
        <v>2087</v>
      </c>
      <c r="M245" s="24">
        <v>10.42</v>
      </c>
      <c r="N245" s="24">
        <v>10.33</v>
      </c>
      <c r="O245" s="50">
        <v>10.27</v>
      </c>
    </row>
    <row r="246" spans="6:15">
      <c r="F246" s="11" t="s">
        <v>47</v>
      </c>
      <c r="G246" s="15" t="s">
        <v>729</v>
      </c>
      <c r="I246" s="22" t="s">
        <v>1894</v>
      </c>
      <c r="J246" s="23">
        <v>0.06</v>
      </c>
      <c r="K246" s="32" t="s">
        <v>70</v>
      </c>
      <c r="L246" s="32" t="s">
        <v>2088</v>
      </c>
      <c r="M246" s="24">
        <v>10.42</v>
      </c>
      <c r="N246" s="24">
        <v>10.33</v>
      </c>
      <c r="O246" s="50">
        <v>10.27</v>
      </c>
    </row>
    <row r="247" spans="6:15">
      <c r="F247" s="11" t="s">
        <v>47</v>
      </c>
      <c r="G247" s="15" t="s">
        <v>730</v>
      </c>
      <c r="I247" s="22" t="s">
        <v>1894</v>
      </c>
      <c r="J247" s="23">
        <v>0.06</v>
      </c>
      <c r="K247" s="32" t="s">
        <v>70</v>
      </c>
      <c r="L247" s="32" t="s">
        <v>2089</v>
      </c>
      <c r="M247" s="24">
        <v>10.42</v>
      </c>
      <c r="N247" s="24">
        <v>10.33</v>
      </c>
      <c r="O247" s="50">
        <v>10.27</v>
      </c>
    </row>
    <row r="248" spans="6:15">
      <c r="F248" s="11" t="s">
        <v>47</v>
      </c>
      <c r="G248" s="15" t="s">
        <v>731</v>
      </c>
      <c r="I248" s="22" t="s">
        <v>1894</v>
      </c>
      <c r="J248" s="23">
        <v>0.06</v>
      </c>
      <c r="K248" s="32" t="s">
        <v>70</v>
      </c>
      <c r="L248" s="32" t="s">
        <v>2090</v>
      </c>
      <c r="M248" s="24">
        <v>10.42</v>
      </c>
      <c r="N248" s="24">
        <v>10.33</v>
      </c>
      <c r="O248" s="50">
        <v>10.27</v>
      </c>
    </row>
    <row r="249" spans="6:15">
      <c r="F249" s="11" t="s">
        <v>47</v>
      </c>
      <c r="G249" s="15" t="s">
        <v>732</v>
      </c>
      <c r="I249" s="22" t="s">
        <v>1894</v>
      </c>
      <c r="J249" s="23">
        <v>0.06</v>
      </c>
      <c r="K249" s="32" t="s">
        <v>70</v>
      </c>
      <c r="L249" s="32" t="s">
        <v>2091</v>
      </c>
      <c r="M249" s="24">
        <v>10.42</v>
      </c>
      <c r="N249" s="24">
        <v>10.33</v>
      </c>
      <c r="O249" s="50">
        <v>10.27</v>
      </c>
    </row>
    <row r="250" spans="6:15">
      <c r="F250" s="11" t="s">
        <v>47</v>
      </c>
      <c r="G250" s="15" t="s">
        <v>733</v>
      </c>
      <c r="I250" s="22" t="s">
        <v>1894</v>
      </c>
      <c r="J250" s="23">
        <v>0.06</v>
      </c>
      <c r="K250" s="32" t="s">
        <v>70</v>
      </c>
      <c r="L250" s="32" t="s">
        <v>2092</v>
      </c>
      <c r="M250" s="24">
        <v>10.42</v>
      </c>
      <c r="N250" s="24">
        <v>10.33</v>
      </c>
      <c r="O250" s="50">
        <v>10.27</v>
      </c>
    </row>
    <row r="251" spans="6:15">
      <c r="F251" s="11" t="s">
        <v>47</v>
      </c>
      <c r="G251" s="15" t="s">
        <v>734</v>
      </c>
      <c r="I251" s="22" t="s">
        <v>1894</v>
      </c>
      <c r="J251" s="23">
        <v>0.06</v>
      </c>
      <c r="K251" s="32" t="s">
        <v>70</v>
      </c>
      <c r="L251" s="32" t="s">
        <v>2093</v>
      </c>
      <c r="M251" s="24">
        <v>10.42</v>
      </c>
      <c r="N251" s="24">
        <v>10.33</v>
      </c>
      <c r="O251" s="50">
        <v>10.27</v>
      </c>
    </row>
    <row r="252" spans="6:15">
      <c r="F252" s="11" t="s">
        <v>47</v>
      </c>
      <c r="G252" s="15" t="s">
        <v>735</v>
      </c>
      <c r="I252" s="22" t="s">
        <v>1894</v>
      </c>
      <c r="J252" s="23">
        <v>0.06</v>
      </c>
      <c r="K252" s="32" t="s">
        <v>70</v>
      </c>
      <c r="L252" s="32" t="s">
        <v>2094</v>
      </c>
      <c r="M252" s="24">
        <v>10.42</v>
      </c>
      <c r="N252" s="24">
        <v>10.33</v>
      </c>
      <c r="O252" s="50">
        <v>10.27</v>
      </c>
    </row>
    <row r="253" spans="6:15">
      <c r="F253" s="11" t="s">
        <v>47</v>
      </c>
      <c r="G253" s="15" t="s">
        <v>736</v>
      </c>
      <c r="I253" s="22" t="s">
        <v>1894</v>
      </c>
      <c r="J253" s="23">
        <v>0.06</v>
      </c>
      <c r="K253" s="32" t="s">
        <v>70</v>
      </c>
      <c r="L253" s="32" t="s">
        <v>2095</v>
      </c>
      <c r="M253" s="24">
        <v>10.42</v>
      </c>
      <c r="N253" s="24">
        <v>10.33</v>
      </c>
      <c r="O253" s="50">
        <v>10.27</v>
      </c>
    </row>
    <row r="254" spans="6:15">
      <c r="F254" s="11" t="s">
        <v>47</v>
      </c>
      <c r="G254" s="15" t="s">
        <v>737</v>
      </c>
      <c r="I254" s="22" t="s">
        <v>1894</v>
      </c>
      <c r="J254" s="23">
        <v>0.06</v>
      </c>
      <c r="K254" s="32" t="s">
        <v>70</v>
      </c>
      <c r="L254" s="32" t="s">
        <v>2096</v>
      </c>
      <c r="M254" s="24">
        <v>10.42</v>
      </c>
      <c r="N254" s="24">
        <v>10.33</v>
      </c>
      <c r="O254" s="50">
        <v>10.27</v>
      </c>
    </row>
    <row r="255" spans="6:15">
      <c r="F255" s="11" t="s">
        <v>47</v>
      </c>
      <c r="G255" s="15" t="s">
        <v>738</v>
      </c>
      <c r="I255" s="22" t="s">
        <v>1894</v>
      </c>
      <c r="J255" s="23">
        <v>0.06</v>
      </c>
      <c r="K255" s="32" t="s">
        <v>70</v>
      </c>
      <c r="L255" s="32" t="s">
        <v>2097</v>
      </c>
      <c r="M255" s="24">
        <v>10.42</v>
      </c>
      <c r="N255" s="24">
        <v>10.33</v>
      </c>
      <c r="O255" s="50">
        <v>10.27</v>
      </c>
    </row>
    <row r="256" spans="6:15">
      <c r="F256" s="11" t="s">
        <v>47</v>
      </c>
      <c r="G256" s="15" t="s">
        <v>739</v>
      </c>
      <c r="I256" s="22" t="s">
        <v>1894</v>
      </c>
      <c r="J256" s="23">
        <v>0.06</v>
      </c>
      <c r="K256" s="32" t="s">
        <v>70</v>
      </c>
      <c r="L256" s="32" t="s">
        <v>2098</v>
      </c>
      <c r="M256" s="24">
        <v>10.42</v>
      </c>
      <c r="N256" s="24">
        <v>10.33</v>
      </c>
      <c r="O256" s="50">
        <v>10.27</v>
      </c>
    </row>
    <row r="257" spans="6:15">
      <c r="F257" s="11" t="s">
        <v>47</v>
      </c>
      <c r="G257" s="15" t="s">
        <v>740</v>
      </c>
      <c r="I257" s="22" t="s">
        <v>1894</v>
      </c>
      <c r="J257" s="23">
        <v>0.06</v>
      </c>
      <c r="K257" s="32" t="s">
        <v>70</v>
      </c>
      <c r="L257" s="32" t="s">
        <v>2099</v>
      </c>
      <c r="M257" s="24">
        <v>10.42</v>
      </c>
      <c r="N257" s="24">
        <v>10.33</v>
      </c>
      <c r="O257" s="50">
        <v>10.27</v>
      </c>
    </row>
    <row r="258" spans="6:15">
      <c r="F258" s="11" t="s">
        <v>47</v>
      </c>
      <c r="G258" s="15" t="s">
        <v>741</v>
      </c>
      <c r="I258" s="22" t="s">
        <v>1894</v>
      </c>
      <c r="J258" s="23">
        <v>0.06</v>
      </c>
      <c r="K258" s="32" t="s">
        <v>70</v>
      </c>
      <c r="L258" s="32" t="s">
        <v>2100</v>
      </c>
      <c r="M258" s="24">
        <v>10.42</v>
      </c>
      <c r="N258" s="24">
        <v>10.33</v>
      </c>
      <c r="O258" s="50">
        <v>10.27</v>
      </c>
    </row>
    <row r="259" spans="6:15">
      <c r="F259" s="11" t="s">
        <v>47</v>
      </c>
      <c r="G259" s="15" t="s">
        <v>742</v>
      </c>
      <c r="I259" s="22" t="s">
        <v>1894</v>
      </c>
      <c r="J259" s="23">
        <v>0.06</v>
      </c>
      <c r="K259" s="32" t="s">
        <v>70</v>
      </c>
      <c r="L259" s="32" t="s">
        <v>2101</v>
      </c>
      <c r="M259" s="24">
        <v>10.42</v>
      </c>
      <c r="N259" s="24">
        <v>10.33</v>
      </c>
      <c r="O259" s="50">
        <v>10.27</v>
      </c>
    </row>
    <row r="260" spans="6:15">
      <c r="F260" s="11" t="s">
        <v>47</v>
      </c>
      <c r="G260" s="15" t="s">
        <v>743</v>
      </c>
      <c r="I260" s="22" t="s">
        <v>1894</v>
      </c>
      <c r="J260" s="23">
        <v>0.06</v>
      </c>
      <c r="K260" s="32" t="s">
        <v>70</v>
      </c>
      <c r="L260" s="32" t="s">
        <v>2102</v>
      </c>
      <c r="M260" s="24">
        <v>10.42</v>
      </c>
      <c r="N260" s="24">
        <v>10.33</v>
      </c>
      <c r="O260" s="50">
        <v>10.27</v>
      </c>
    </row>
    <row r="261" spans="6:15">
      <c r="F261" s="11" t="s">
        <v>48</v>
      </c>
      <c r="G261" s="15" t="s">
        <v>197</v>
      </c>
      <c r="I261" s="22" t="s">
        <v>1894</v>
      </c>
      <c r="J261" s="23">
        <v>0.06</v>
      </c>
      <c r="K261" s="32" t="s">
        <v>71</v>
      </c>
      <c r="L261" s="32" t="s">
        <v>2103</v>
      </c>
      <c r="M261" s="24">
        <v>10.42</v>
      </c>
      <c r="N261" s="24">
        <v>10.33</v>
      </c>
      <c r="O261" s="50">
        <v>10.27</v>
      </c>
    </row>
    <row r="262" spans="6:15">
      <c r="F262" s="11" t="s">
        <v>48</v>
      </c>
      <c r="G262" s="15" t="s">
        <v>744</v>
      </c>
      <c r="I262" s="22" t="s">
        <v>1894</v>
      </c>
      <c r="J262" s="23">
        <v>0.06</v>
      </c>
      <c r="K262" s="32" t="s">
        <v>71</v>
      </c>
      <c r="L262" s="32" t="s">
        <v>2104</v>
      </c>
      <c r="M262" s="24">
        <v>10.42</v>
      </c>
      <c r="N262" s="24">
        <v>10.33</v>
      </c>
      <c r="O262" s="50">
        <v>10.27</v>
      </c>
    </row>
    <row r="263" spans="6:15">
      <c r="F263" s="11" t="s">
        <v>48</v>
      </c>
      <c r="G263" s="15" t="s">
        <v>745</v>
      </c>
      <c r="I263" s="22" t="s">
        <v>1894</v>
      </c>
      <c r="J263" s="23">
        <v>0.06</v>
      </c>
      <c r="K263" s="32" t="s">
        <v>72</v>
      </c>
      <c r="L263" s="32" t="s">
        <v>2105</v>
      </c>
      <c r="M263" s="24">
        <v>10.42</v>
      </c>
      <c r="N263" s="24">
        <v>10.33</v>
      </c>
      <c r="O263" s="50">
        <v>10.27</v>
      </c>
    </row>
    <row r="264" spans="6:15">
      <c r="F264" s="11" t="s">
        <v>48</v>
      </c>
      <c r="G264" s="15" t="s">
        <v>746</v>
      </c>
      <c r="I264" s="22" t="s">
        <v>1894</v>
      </c>
      <c r="J264" s="23">
        <v>0.06</v>
      </c>
      <c r="K264" s="32" t="s">
        <v>72</v>
      </c>
      <c r="L264" s="32" t="s">
        <v>2106</v>
      </c>
      <c r="M264" s="24">
        <v>10.42</v>
      </c>
      <c r="N264" s="24">
        <v>10.33</v>
      </c>
      <c r="O264" s="50">
        <v>10.27</v>
      </c>
    </row>
    <row r="265" spans="6:15">
      <c r="F265" s="11" t="s">
        <v>48</v>
      </c>
      <c r="G265" s="15" t="s">
        <v>747</v>
      </c>
      <c r="I265" s="22" t="s">
        <v>1894</v>
      </c>
      <c r="J265" s="23">
        <v>0.06</v>
      </c>
      <c r="K265" s="32" t="s">
        <v>72</v>
      </c>
      <c r="L265" s="32" t="s">
        <v>2107</v>
      </c>
      <c r="M265" s="24">
        <v>10.42</v>
      </c>
      <c r="N265" s="24">
        <v>10.33</v>
      </c>
      <c r="O265" s="50">
        <v>10.27</v>
      </c>
    </row>
    <row r="266" spans="6:15">
      <c r="F266" s="11" t="s">
        <v>48</v>
      </c>
      <c r="G266" s="15" t="s">
        <v>748</v>
      </c>
      <c r="I266" s="22" t="s">
        <v>1894</v>
      </c>
      <c r="J266" s="23">
        <v>0.06</v>
      </c>
      <c r="K266" s="32" t="s">
        <v>72</v>
      </c>
      <c r="L266" s="32" t="s">
        <v>2108</v>
      </c>
      <c r="M266" s="24">
        <v>10.42</v>
      </c>
      <c r="N266" s="24">
        <v>10.33</v>
      </c>
      <c r="O266" s="50">
        <v>10.27</v>
      </c>
    </row>
    <row r="267" spans="6:15">
      <c r="F267" s="11" t="s">
        <v>48</v>
      </c>
      <c r="G267" s="15" t="s">
        <v>749</v>
      </c>
      <c r="I267" s="22" t="s">
        <v>1894</v>
      </c>
      <c r="J267" s="23">
        <v>0.06</v>
      </c>
      <c r="K267" s="32" t="s">
        <v>73</v>
      </c>
      <c r="L267" s="32" t="s">
        <v>2109</v>
      </c>
      <c r="M267" s="24">
        <v>10.42</v>
      </c>
      <c r="N267" s="24">
        <v>10.33</v>
      </c>
      <c r="O267" s="50">
        <v>10.27</v>
      </c>
    </row>
    <row r="268" spans="6:15">
      <c r="F268" s="11" t="s">
        <v>48</v>
      </c>
      <c r="G268" s="15" t="s">
        <v>750</v>
      </c>
      <c r="I268" s="22" t="s">
        <v>1894</v>
      </c>
      <c r="J268" s="23">
        <v>0.06</v>
      </c>
      <c r="K268" s="32" t="s">
        <v>73</v>
      </c>
      <c r="L268" s="32" t="s">
        <v>2110</v>
      </c>
      <c r="M268" s="24">
        <v>10.42</v>
      </c>
      <c r="N268" s="24">
        <v>10.33</v>
      </c>
      <c r="O268" s="50">
        <v>10.27</v>
      </c>
    </row>
    <row r="269" spans="6:15">
      <c r="F269" s="11" t="s">
        <v>48</v>
      </c>
      <c r="G269" s="15" t="s">
        <v>751</v>
      </c>
      <c r="I269" s="22" t="s">
        <v>1894</v>
      </c>
      <c r="J269" s="23">
        <v>0.06</v>
      </c>
      <c r="K269" s="32" t="s">
        <v>83</v>
      </c>
      <c r="L269" s="32" t="s">
        <v>2111</v>
      </c>
      <c r="M269" s="24">
        <v>10.42</v>
      </c>
      <c r="N269" s="24">
        <v>10.33</v>
      </c>
      <c r="O269" s="50">
        <v>10.27</v>
      </c>
    </row>
    <row r="270" spans="6:15">
      <c r="F270" s="11" t="s">
        <v>48</v>
      </c>
      <c r="G270" s="15" t="s">
        <v>752</v>
      </c>
      <c r="I270" s="22" t="s">
        <v>1894</v>
      </c>
      <c r="J270" s="23">
        <v>0.06</v>
      </c>
      <c r="K270" s="32" t="s">
        <v>83</v>
      </c>
      <c r="L270" s="32" t="s">
        <v>2112</v>
      </c>
      <c r="M270" s="24">
        <v>10.42</v>
      </c>
      <c r="N270" s="24">
        <v>10.33</v>
      </c>
      <c r="O270" s="50">
        <v>10.27</v>
      </c>
    </row>
    <row r="271" spans="6:15">
      <c r="F271" s="11" t="s">
        <v>48</v>
      </c>
      <c r="G271" s="15" t="s">
        <v>753</v>
      </c>
      <c r="I271" s="22" t="s">
        <v>1894</v>
      </c>
      <c r="J271" s="23">
        <v>0.06</v>
      </c>
      <c r="K271" s="32" t="s">
        <v>83</v>
      </c>
      <c r="L271" s="32" t="s">
        <v>2113</v>
      </c>
      <c r="M271" s="24">
        <v>10.42</v>
      </c>
      <c r="N271" s="24">
        <v>10.33</v>
      </c>
      <c r="O271" s="50">
        <v>10.27</v>
      </c>
    </row>
    <row r="272" spans="6:15">
      <c r="F272" s="11" t="s">
        <v>48</v>
      </c>
      <c r="G272" s="15" t="s">
        <v>754</v>
      </c>
      <c r="I272" s="22" t="s">
        <v>1894</v>
      </c>
      <c r="J272" s="23">
        <v>0.06</v>
      </c>
      <c r="K272" s="32" t="s">
        <v>83</v>
      </c>
      <c r="L272" s="32" t="s">
        <v>2114</v>
      </c>
      <c r="M272" s="24">
        <v>10.42</v>
      </c>
      <c r="N272" s="24">
        <v>10.33</v>
      </c>
      <c r="O272" s="50">
        <v>10.27</v>
      </c>
    </row>
    <row r="273" spans="6:15">
      <c r="F273" s="11" t="s">
        <v>48</v>
      </c>
      <c r="G273" s="15" t="s">
        <v>755</v>
      </c>
      <c r="I273" s="22" t="s">
        <v>1894</v>
      </c>
      <c r="J273" s="23">
        <v>0.06</v>
      </c>
      <c r="K273" s="32" t="s">
        <v>83</v>
      </c>
      <c r="L273" s="32" t="s">
        <v>1875</v>
      </c>
      <c r="M273" s="24">
        <v>10.42</v>
      </c>
      <c r="N273" s="24">
        <v>10.33</v>
      </c>
      <c r="O273" s="50">
        <v>10.27</v>
      </c>
    </row>
    <row r="274" spans="6:15" ht="13.8" thickBot="1">
      <c r="F274" s="11" t="s">
        <v>48</v>
      </c>
      <c r="G274" s="15" t="s">
        <v>756</v>
      </c>
      <c r="I274" s="25" t="s">
        <v>1894</v>
      </c>
      <c r="J274" s="26">
        <v>0.06</v>
      </c>
      <c r="K274" s="33" t="s">
        <v>83</v>
      </c>
      <c r="L274" s="33" t="s">
        <v>2115</v>
      </c>
      <c r="M274" s="27">
        <v>10.42</v>
      </c>
      <c r="N274" s="27">
        <v>10.33</v>
      </c>
      <c r="O274" s="49">
        <v>10.27</v>
      </c>
    </row>
    <row r="275" spans="6:15">
      <c r="F275" s="11" t="s">
        <v>48</v>
      </c>
      <c r="G275" s="15" t="s">
        <v>757</v>
      </c>
      <c r="I275" s="28" t="s">
        <v>1895</v>
      </c>
      <c r="J275" s="29">
        <v>0.03</v>
      </c>
      <c r="K275" s="31" t="s">
        <v>45</v>
      </c>
      <c r="L275" s="30" t="s">
        <v>2116</v>
      </c>
      <c r="M275" s="30">
        <v>10.210000000000001</v>
      </c>
      <c r="N275" s="30">
        <v>10.17</v>
      </c>
      <c r="O275" s="47">
        <v>10.14</v>
      </c>
    </row>
    <row r="276" spans="6:15">
      <c r="F276" s="11" t="s">
        <v>48</v>
      </c>
      <c r="G276" s="15" t="s">
        <v>758</v>
      </c>
      <c r="I276" s="22" t="s">
        <v>1895</v>
      </c>
      <c r="J276" s="23">
        <v>0.03</v>
      </c>
      <c r="K276" s="24" t="s">
        <v>52</v>
      </c>
      <c r="L276" s="24" t="s">
        <v>2117</v>
      </c>
      <c r="M276" s="24">
        <v>10.210000000000001</v>
      </c>
      <c r="N276" s="24">
        <v>10.17</v>
      </c>
      <c r="O276" s="50">
        <v>10.14</v>
      </c>
    </row>
    <row r="277" spans="6:15">
      <c r="F277" s="11" t="s">
        <v>48</v>
      </c>
      <c r="G277" s="15" t="s">
        <v>759</v>
      </c>
      <c r="I277" s="22" t="s">
        <v>1895</v>
      </c>
      <c r="J277" s="23">
        <v>0.03</v>
      </c>
      <c r="K277" s="24" t="s">
        <v>52</v>
      </c>
      <c r="L277" s="24" t="s">
        <v>2118</v>
      </c>
      <c r="M277" s="24">
        <v>10.210000000000001</v>
      </c>
      <c r="N277" s="24">
        <v>10.17</v>
      </c>
      <c r="O277" s="50">
        <v>10.14</v>
      </c>
    </row>
    <row r="278" spans="6:15">
      <c r="F278" s="11" t="s">
        <v>48</v>
      </c>
      <c r="G278" s="15" t="s">
        <v>760</v>
      </c>
      <c r="I278" s="22" t="s">
        <v>1895</v>
      </c>
      <c r="J278" s="23">
        <v>0.03</v>
      </c>
      <c r="K278" s="24" t="s">
        <v>52</v>
      </c>
      <c r="L278" s="24" t="s">
        <v>2119</v>
      </c>
      <c r="M278" s="24">
        <v>10.210000000000001</v>
      </c>
      <c r="N278" s="24">
        <v>10.17</v>
      </c>
      <c r="O278" s="50">
        <v>10.14</v>
      </c>
    </row>
    <row r="279" spans="6:15">
      <c r="F279" s="11" t="s">
        <v>48</v>
      </c>
      <c r="G279" s="15" t="s">
        <v>761</v>
      </c>
      <c r="I279" s="22" t="s">
        <v>1895</v>
      </c>
      <c r="J279" s="23">
        <v>0.03</v>
      </c>
      <c r="K279" s="24" t="s">
        <v>52</v>
      </c>
      <c r="L279" s="24" t="s">
        <v>2120</v>
      </c>
      <c r="M279" s="24">
        <v>10.210000000000001</v>
      </c>
      <c r="N279" s="24">
        <v>10.17</v>
      </c>
      <c r="O279" s="50">
        <v>10.14</v>
      </c>
    </row>
    <row r="280" spans="6:15">
      <c r="F280" s="11" t="s">
        <v>48</v>
      </c>
      <c r="G280" s="15" t="s">
        <v>762</v>
      </c>
      <c r="I280" s="22" t="s">
        <v>1895</v>
      </c>
      <c r="J280" s="23">
        <v>0.03</v>
      </c>
      <c r="K280" s="24" t="s">
        <v>52</v>
      </c>
      <c r="L280" s="24" t="s">
        <v>2121</v>
      </c>
      <c r="M280" s="24">
        <v>10.210000000000001</v>
      </c>
      <c r="N280" s="24">
        <v>10.17</v>
      </c>
      <c r="O280" s="50">
        <v>10.14</v>
      </c>
    </row>
    <row r="281" spans="6:15">
      <c r="F281" s="11" t="s">
        <v>48</v>
      </c>
      <c r="G281" s="15" t="s">
        <v>763</v>
      </c>
      <c r="I281" s="22" t="s">
        <v>1895</v>
      </c>
      <c r="J281" s="23">
        <v>0.03</v>
      </c>
      <c r="K281" s="24" t="s">
        <v>52</v>
      </c>
      <c r="L281" s="24" t="s">
        <v>2122</v>
      </c>
      <c r="M281" s="24">
        <v>10.210000000000001</v>
      </c>
      <c r="N281" s="24">
        <v>10.17</v>
      </c>
      <c r="O281" s="50">
        <v>10.14</v>
      </c>
    </row>
    <row r="282" spans="6:15">
      <c r="F282" s="11" t="s">
        <v>48</v>
      </c>
      <c r="G282" s="15" t="s">
        <v>764</v>
      </c>
      <c r="I282" s="22" t="s">
        <v>1895</v>
      </c>
      <c r="J282" s="23">
        <v>0.03</v>
      </c>
      <c r="K282" s="24" t="s">
        <v>52</v>
      </c>
      <c r="L282" s="24" t="s">
        <v>2123</v>
      </c>
      <c r="M282" s="24">
        <v>10.210000000000001</v>
      </c>
      <c r="N282" s="24">
        <v>10.17</v>
      </c>
      <c r="O282" s="50">
        <v>10.14</v>
      </c>
    </row>
    <row r="283" spans="6:15">
      <c r="F283" s="11" t="s">
        <v>48</v>
      </c>
      <c r="G283" s="15" t="s">
        <v>765</v>
      </c>
      <c r="I283" s="22" t="s">
        <v>1895</v>
      </c>
      <c r="J283" s="23">
        <v>0.03</v>
      </c>
      <c r="K283" s="24" t="s">
        <v>52</v>
      </c>
      <c r="L283" s="24" t="s">
        <v>2124</v>
      </c>
      <c r="M283" s="24">
        <v>10.210000000000001</v>
      </c>
      <c r="N283" s="24">
        <v>10.17</v>
      </c>
      <c r="O283" s="50">
        <v>10.14</v>
      </c>
    </row>
    <row r="284" spans="6:15">
      <c r="F284" s="11" t="s">
        <v>48</v>
      </c>
      <c r="G284" s="15" t="s">
        <v>766</v>
      </c>
      <c r="I284" s="22" t="s">
        <v>1895</v>
      </c>
      <c r="J284" s="23">
        <v>0.03</v>
      </c>
      <c r="K284" s="24" t="s">
        <v>52</v>
      </c>
      <c r="L284" s="24" t="s">
        <v>2125</v>
      </c>
      <c r="M284" s="24">
        <v>10.210000000000001</v>
      </c>
      <c r="N284" s="24">
        <v>10.17</v>
      </c>
      <c r="O284" s="50">
        <v>10.14</v>
      </c>
    </row>
    <row r="285" spans="6:15">
      <c r="F285" s="11" t="s">
        <v>48</v>
      </c>
      <c r="G285" s="15" t="s">
        <v>767</v>
      </c>
      <c r="I285" s="22" t="s">
        <v>1895</v>
      </c>
      <c r="J285" s="23">
        <v>0.03</v>
      </c>
      <c r="K285" s="24" t="s">
        <v>52</v>
      </c>
      <c r="L285" s="24" t="s">
        <v>2126</v>
      </c>
      <c r="M285" s="24">
        <v>10.210000000000001</v>
      </c>
      <c r="N285" s="24">
        <v>10.17</v>
      </c>
      <c r="O285" s="50">
        <v>10.14</v>
      </c>
    </row>
    <row r="286" spans="6:15">
      <c r="F286" s="11" t="s">
        <v>48</v>
      </c>
      <c r="G286" s="15" t="s">
        <v>768</v>
      </c>
      <c r="I286" s="22" t="s">
        <v>1895</v>
      </c>
      <c r="J286" s="23">
        <v>0.03</v>
      </c>
      <c r="K286" s="24" t="s">
        <v>52</v>
      </c>
      <c r="L286" s="24" t="s">
        <v>2127</v>
      </c>
      <c r="M286" s="24">
        <v>10.210000000000001</v>
      </c>
      <c r="N286" s="24">
        <v>10.17</v>
      </c>
      <c r="O286" s="50">
        <v>10.14</v>
      </c>
    </row>
    <row r="287" spans="6:15">
      <c r="F287" s="11" t="s">
        <v>48</v>
      </c>
      <c r="G287" s="15" t="s">
        <v>769</v>
      </c>
      <c r="I287" s="22" t="s">
        <v>1895</v>
      </c>
      <c r="J287" s="23">
        <v>0.03</v>
      </c>
      <c r="K287" s="24" t="s">
        <v>52</v>
      </c>
      <c r="L287" s="24" t="s">
        <v>2128</v>
      </c>
      <c r="M287" s="24">
        <v>10.210000000000001</v>
      </c>
      <c r="N287" s="24">
        <v>10.17</v>
      </c>
      <c r="O287" s="50">
        <v>10.14</v>
      </c>
    </row>
    <row r="288" spans="6:15">
      <c r="F288" s="11" t="s">
        <v>48</v>
      </c>
      <c r="G288" s="15" t="s">
        <v>770</v>
      </c>
      <c r="I288" s="22" t="s">
        <v>1895</v>
      </c>
      <c r="J288" s="23">
        <v>0.03</v>
      </c>
      <c r="K288" s="24" t="s">
        <v>52</v>
      </c>
      <c r="L288" s="24" t="s">
        <v>2129</v>
      </c>
      <c r="M288" s="24">
        <v>10.210000000000001</v>
      </c>
      <c r="N288" s="24">
        <v>10.17</v>
      </c>
      <c r="O288" s="50">
        <v>10.14</v>
      </c>
    </row>
    <row r="289" spans="6:15">
      <c r="F289" s="11" t="s">
        <v>48</v>
      </c>
      <c r="G289" s="15" t="s">
        <v>771</v>
      </c>
      <c r="I289" s="22" t="s">
        <v>1895</v>
      </c>
      <c r="J289" s="23">
        <v>0.03</v>
      </c>
      <c r="K289" s="24" t="s">
        <v>52</v>
      </c>
      <c r="L289" s="24" t="s">
        <v>2130</v>
      </c>
      <c r="M289" s="24">
        <v>10.210000000000001</v>
      </c>
      <c r="N289" s="24">
        <v>10.17</v>
      </c>
      <c r="O289" s="50">
        <v>10.14</v>
      </c>
    </row>
    <row r="290" spans="6:15">
      <c r="F290" s="11" t="s">
        <v>48</v>
      </c>
      <c r="G290" s="15" t="s">
        <v>772</v>
      </c>
      <c r="I290" s="22" t="s">
        <v>1895</v>
      </c>
      <c r="J290" s="23">
        <v>0.03</v>
      </c>
      <c r="K290" s="24" t="s">
        <v>52</v>
      </c>
      <c r="L290" s="24" t="s">
        <v>2131</v>
      </c>
      <c r="M290" s="24">
        <v>10.210000000000001</v>
      </c>
      <c r="N290" s="24">
        <v>10.17</v>
      </c>
      <c r="O290" s="50">
        <v>10.14</v>
      </c>
    </row>
    <row r="291" spans="6:15">
      <c r="F291" s="11" t="s">
        <v>48</v>
      </c>
      <c r="G291" s="15" t="s">
        <v>773</v>
      </c>
      <c r="I291" s="22" t="s">
        <v>1895</v>
      </c>
      <c r="J291" s="23">
        <v>0.03</v>
      </c>
      <c r="K291" s="24" t="s">
        <v>52</v>
      </c>
      <c r="L291" s="24" t="s">
        <v>2132</v>
      </c>
      <c r="M291" s="24">
        <v>10.210000000000001</v>
      </c>
      <c r="N291" s="24">
        <v>10.17</v>
      </c>
      <c r="O291" s="50">
        <v>10.14</v>
      </c>
    </row>
    <row r="292" spans="6:15">
      <c r="F292" s="11" t="s">
        <v>48</v>
      </c>
      <c r="G292" s="15" t="s">
        <v>774</v>
      </c>
      <c r="I292" s="22" t="s">
        <v>1895</v>
      </c>
      <c r="J292" s="23">
        <v>0.03</v>
      </c>
      <c r="K292" s="24" t="s">
        <v>53</v>
      </c>
      <c r="L292" s="24" t="s">
        <v>2133</v>
      </c>
      <c r="M292" s="24">
        <v>10.210000000000001</v>
      </c>
      <c r="N292" s="24">
        <v>10.17</v>
      </c>
      <c r="O292" s="50">
        <v>10.14</v>
      </c>
    </row>
    <row r="293" spans="6:15">
      <c r="F293" s="11" t="s">
        <v>48</v>
      </c>
      <c r="G293" s="15" t="s">
        <v>775</v>
      </c>
      <c r="I293" s="22" t="s">
        <v>1895</v>
      </c>
      <c r="J293" s="23">
        <v>0.03</v>
      </c>
      <c r="K293" s="24" t="s">
        <v>53</v>
      </c>
      <c r="L293" s="24" t="s">
        <v>2134</v>
      </c>
      <c r="M293" s="24">
        <v>10.210000000000001</v>
      </c>
      <c r="N293" s="24">
        <v>10.17</v>
      </c>
      <c r="O293" s="50">
        <v>10.14</v>
      </c>
    </row>
    <row r="294" spans="6:15">
      <c r="F294" s="11" t="s">
        <v>48</v>
      </c>
      <c r="G294" s="15" t="s">
        <v>776</v>
      </c>
      <c r="I294" s="22" t="s">
        <v>1895</v>
      </c>
      <c r="J294" s="23">
        <v>0.03</v>
      </c>
      <c r="K294" s="24" t="s">
        <v>53</v>
      </c>
      <c r="L294" s="24" t="s">
        <v>2135</v>
      </c>
      <c r="M294" s="24">
        <v>10.210000000000001</v>
      </c>
      <c r="N294" s="24">
        <v>10.17</v>
      </c>
      <c r="O294" s="50">
        <v>10.14</v>
      </c>
    </row>
    <row r="295" spans="6:15">
      <c r="F295" s="11" t="s">
        <v>48</v>
      </c>
      <c r="G295" s="15" t="s">
        <v>777</v>
      </c>
      <c r="I295" s="22" t="s">
        <v>1895</v>
      </c>
      <c r="J295" s="23">
        <v>0.03</v>
      </c>
      <c r="K295" s="24" t="s">
        <v>53</v>
      </c>
      <c r="L295" s="24" t="s">
        <v>2136</v>
      </c>
      <c r="M295" s="24">
        <v>10.210000000000001</v>
      </c>
      <c r="N295" s="24">
        <v>10.17</v>
      </c>
      <c r="O295" s="50">
        <v>10.14</v>
      </c>
    </row>
    <row r="296" spans="6:15">
      <c r="F296" s="11" t="s">
        <v>49</v>
      </c>
      <c r="G296" s="15" t="s">
        <v>778</v>
      </c>
      <c r="I296" s="22" t="s">
        <v>1895</v>
      </c>
      <c r="J296" s="23">
        <v>0.03</v>
      </c>
      <c r="K296" s="24" t="s">
        <v>53</v>
      </c>
      <c r="L296" s="24" t="s">
        <v>2137</v>
      </c>
      <c r="M296" s="24">
        <v>10.210000000000001</v>
      </c>
      <c r="N296" s="24">
        <v>10.17</v>
      </c>
      <c r="O296" s="50">
        <v>10.14</v>
      </c>
    </row>
    <row r="297" spans="6:15">
      <c r="F297" s="11" t="s">
        <v>49</v>
      </c>
      <c r="G297" s="15" t="s">
        <v>779</v>
      </c>
      <c r="I297" s="22" t="s">
        <v>1895</v>
      </c>
      <c r="J297" s="23">
        <v>0.03</v>
      </c>
      <c r="K297" s="24" t="s">
        <v>53</v>
      </c>
      <c r="L297" s="24" t="s">
        <v>2138</v>
      </c>
      <c r="M297" s="24">
        <v>10.210000000000001</v>
      </c>
      <c r="N297" s="24">
        <v>10.17</v>
      </c>
      <c r="O297" s="50">
        <v>10.14</v>
      </c>
    </row>
    <row r="298" spans="6:15">
      <c r="F298" s="11" t="s">
        <v>49</v>
      </c>
      <c r="G298" s="15" t="s">
        <v>780</v>
      </c>
      <c r="I298" s="22" t="s">
        <v>1895</v>
      </c>
      <c r="J298" s="23">
        <v>0.03</v>
      </c>
      <c r="K298" s="24" t="s">
        <v>53</v>
      </c>
      <c r="L298" s="24" t="s">
        <v>2139</v>
      </c>
      <c r="M298" s="24">
        <v>10.210000000000001</v>
      </c>
      <c r="N298" s="24">
        <v>10.17</v>
      </c>
      <c r="O298" s="50">
        <v>10.14</v>
      </c>
    </row>
    <row r="299" spans="6:15">
      <c r="F299" s="11" t="s">
        <v>49</v>
      </c>
      <c r="G299" s="15" t="s">
        <v>781</v>
      </c>
      <c r="I299" s="22" t="s">
        <v>1895</v>
      </c>
      <c r="J299" s="23">
        <v>0.03</v>
      </c>
      <c r="K299" s="24" t="s">
        <v>53</v>
      </c>
      <c r="L299" s="24" t="s">
        <v>2140</v>
      </c>
      <c r="M299" s="24">
        <v>10.210000000000001</v>
      </c>
      <c r="N299" s="24">
        <v>10.17</v>
      </c>
      <c r="O299" s="50">
        <v>10.14</v>
      </c>
    </row>
    <row r="300" spans="6:15">
      <c r="F300" s="11" t="s">
        <v>49</v>
      </c>
      <c r="G300" s="15" t="s">
        <v>782</v>
      </c>
      <c r="I300" s="22" t="s">
        <v>1895</v>
      </c>
      <c r="J300" s="23">
        <v>0.03</v>
      </c>
      <c r="K300" s="24" t="s">
        <v>54</v>
      </c>
      <c r="L300" s="24" t="s">
        <v>2141</v>
      </c>
      <c r="M300" s="24">
        <v>10.210000000000001</v>
      </c>
      <c r="N300" s="24">
        <v>10.17</v>
      </c>
      <c r="O300" s="50">
        <v>10.14</v>
      </c>
    </row>
    <row r="301" spans="6:15">
      <c r="F301" s="11" t="s">
        <v>49</v>
      </c>
      <c r="G301" s="15" t="s">
        <v>783</v>
      </c>
      <c r="I301" s="22" t="s">
        <v>1895</v>
      </c>
      <c r="J301" s="23">
        <v>0.03</v>
      </c>
      <c r="K301" s="24" t="s">
        <v>54</v>
      </c>
      <c r="L301" s="24" t="s">
        <v>2142</v>
      </c>
      <c r="M301" s="24">
        <v>10.210000000000001</v>
      </c>
      <c r="N301" s="24">
        <v>10.17</v>
      </c>
      <c r="O301" s="50">
        <v>10.14</v>
      </c>
    </row>
    <row r="302" spans="6:15">
      <c r="F302" s="11" t="s">
        <v>49</v>
      </c>
      <c r="G302" s="15" t="s">
        <v>784</v>
      </c>
      <c r="I302" s="22" t="s">
        <v>1895</v>
      </c>
      <c r="J302" s="23">
        <v>0.03</v>
      </c>
      <c r="K302" s="24" t="s">
        <v>54</v>
      </c>
      <c r="L302" s="24" t="s">
        <v>2143</v>
      </c>
      <c r="M302" s="24">
        <v>10.210000000000001</v>
      </c>
      <c r="N302" s="24">
        <v>10.17</v>
      </c>
      <c r="O302" s="50">
        <v>10.14</v>
      </c>
    </row>
    <row r="303" spans="6:15">
      <c r="F303" s="11" t="s">
        <v>49</v>
      </c>
      <c r="G303" s="15" t="s">
        <v>785</v>
      </c>
      <c r="I303" s="22" t="s">
        <v>1895</v>
      </c>
      <c r="J303" s="23">
        <v>0.03</v>
      </c>
      <c r="K303" s="24" t="s">
        <v>54</v>
      </c>
      <c r="L303" s="24" t="s">
        <v>2144</v>
      </c>
      <c r="M303" s="24">
        <v>10.210000000000001</v>
      </c>
      <c r="N303" s="24">
        <v>10.17</v>
      </c>
      <c r="O303" s="50">
        <v>10.14</v>
      </c>
    </row>
    <row r="304" spans="6:15">
      <c r="F304" s="11" t="s">
        <v>49</v>
      </c>
      <c r="G304" s="15" t="s">
        <v>786</v>
      </c>
      <c r="I304" s="22" t="s">
        <v>1895</v>
      </c>
      <c r="J304" s="23">
        <v>0.03</v>
      </c>
      <c r="K304" s="24" t="s">
        <v>54</v>
      </c>
      <c r="L304" s="24" t="s">
        <v>2145</v>
      </c>
      <c r="M304" s="24">
        <v>10.210000000000001</v>
      </c>
      <c r="N304" s="24">
        <v>10.17</v>
      </c>
      <c r="O304" s="50">
        <v>10.14</v>
      </c>
    </row>
    <row r="305" spans="6:15">
      <c r="F305" s="11" t="s">
        <v>49</v>
      </c>
      <c r="G305" s="15" t="s">
        <v>787</v>
      </c>
      <c r="I305" s="22" t="s">
        <v>1895</v>
      </c>
      <c r="J305" s="23">
        <v>0.03</v>
      </c>
      <c r="K305" s="24" t="s">
        <v>55</v>
      </c>
      <c r="L305" s="24" t="s">
        <v>2146</v>
      </c>
      <c r="M305" s="24">
        <v>10.210000000000001</v>
      </c>
      <c r="N305" s="24">
        <v>10.17</v>
      </c>
      <c r="O305" s="50">
        <v>10.14</v>
      </c>
    </row>
    <row r="306" spans="6:15">
      <c r="F306" s="11" t="s">
        <v>49</v>
      </c>
      <c r="G306" s="15" t="s">
        <v>788</v>
      </c>
      <c r="I306" s="22" t="s">
        <v>1895</v>
      </c>
      <c r="J306" s="23">
        <v>0.03</v>
      </c>
      <c r="K306" s="24" t="s">
        <v>55</v>
      </c>
      <c r="L306" s="24" t="s">
        <v>2147</v>
      </c>
      <c r="M306" s="24">
        <v>10.210000000000001</v>
      </c>
      <c r="N306" s="24">
        <v>10.17</v>
      </c>
      <c r="O306" s="50">
        <v>10.14</v>
      </c>
    </row>
    <row r="307" spans="6:15">
      <c r="F307" s="11" t="s">
        <v>49</v>
      </c>
      <c r="G307" s="15" t="s">
        <v>789</v>
      </c>
      <c r="I307" s="22" t="s">
        <v>1895</v>
      </c>
      <c r="J307" s="23">
        <v>0.03</v>
      </c>
      <c r="K307" s="24" t="s">
        <v>55</v>
      </c>
      <c r="L307" s="24" t="s">
        <v>2148</v>
      </c>
      <c r="M307" s="24">
        <v>10.210000000000001</v>
      </c>
      <c r="N307" s="24">
        <v>10.17</v>
      </c>
      <c r="O307" s="50">
        <v>10.14</v>
      </c>
    </row>
    <row r="308" spans="6:15">
      <c r="F308" s="11" t="s">
        <v>49</v>
      </c>
      <c r="G308" s="15" t="s">
        <v>790</v>
      </c>
      <c r="I308" s="22" t="s">
        <v>1895</v>
      </c>
      <c r="J308" s="23">
        <v>0.03</v>
      </c>
      <c r="K308" s="24" t="s">
        <v>55</v>
      </c>
      <c r="L308" s="24" t="s">
        <v>2149</v>
      </c>
      <c r="M308" s="24">
        <v>10.210000000000001</v>
      </c>
      <c r="N308" s="24">
        <v>10.17</v>
      </c>
      <c r="O308" s="50">
        <v>10.14</v>
      </c>
    </row>
    <row r="309" spans="6:15">
      <c r="F309" s="11" t="s">
        <v>49</v>
      </c>
      <c r="G309" s="15" t="s">
        <v>791</v>
      </c>
      <c r="I309" s="22" t="s">
        <v>1895</v>
      </c>
      <c r="J309" s="23">
        <v>0.03</v>
      </c>
      <c r="K309" s="24" t="s">
        <v>55</v>
      </c>
      <c r="L309" s="24" t="s">
        <v>2150</v>
      </c>
      <c r="M309" s="24">
        <v>10.210000000000001</v>
      </c>
      <c r="N309" s="24">
        <v>10.17</v>
      </c>
      <c r="O309" s="50">
        <v>10.14</v>
      </c>
    </row>
    <row r="310" spans="6:15">
      <c r="F310" s="11" t="s">
        <v>49</v>
      </c>
      <c r="G310" s="15" t="s">
        <v>792</v>
      </c>
      <c r="I310" s="22" t="s">
        <v>1895</v>
      </c>
      <c r="J310" s="23">
        <v>0.03</v>
      </c>
      <c r="K310" s="24" t="s">
        <v>55</v>
      </c>
      <c r="L310" s="24" t="s">
        <v>2151</v>
      </c>
      <c r="M310" s="24">
        <v>10.210000000000001</v>
      </c>
      <c r="N310" s="24">
        <v>10.17</v>
      </c>
      <c r="O310" s="50">
        <v>10.14</v>
      </c>
    </row>
    <row r="311" spans="6:15">
      <c r="F311" s="11" t="s">
        <v>49</v>
      </c>
      <c r="G311" s="15" t="s">
        <v>793</v>
      </c>
      <c r="I311" s="22" t="s">
        <v>1895</v>
      </c>
      <c r="J311" s="23">
        <v>0.03</v>
      </c>
      <c r="K311" s="24" t="s">
        <v>55</v>
      </c>
      <c r="L311" s="24" t="s">
        <v>2152</v>
      </c>
      <c r="M311" s="24">
        <v>10.210000000000001</v>
      </c>
      <c r="N311" s="24">
        <v>10.17</v>
      </c>
      <c r="O311" s="50">
        <v>10.14</v>
      </c>
    </row>
    <row r="312" spans="6:15">
      <c r="F312" s="11" t="s">
        <v>49</v>
      </c>
      <c r="G312" s="15" t="s">
        <v>794</v>
      </c>
      <c r="I312" s="22" t="s">
        <v>1895</v>
      </c>
      <c r="J312" s="23">
        <v>0.03</v>
      </c>
      <c r="K312" s="24" t="s">
        <v>55</v>
      </c>
      <c r="L312" s="24" t="s">
        <v>2153</v>
      </c>
      <c r="M312" s="24">
        <v>10.210000000000001</v>
      </c>
      <c r="N312" s="24">
        <v>10.17</v>
      </c>
      <c r="O312" s="50">
        <v>10.14</v>
      </c>
    </row>
    <row r="313" spans="6:15">
      <c r="F313" s="11" t="s">
        <v>49</v>
      </c>
      <c r="G313" s="15" t="s">
        <v>795</v>
      </c>
      <c r="I313" s="22" t="s">
        <v>1895</v>
      </c>
      <c r="J313" s="23">
        <v>0.03</v>
      </c>
      <c r="K313" s="24" t="s">
        <v>55</v>
      </c>
      <c r="L313" s="24" t="s">
        <v>2154</v>
      </c>
      <c r="M313" s="24">
        <v>10.210000000000001</v>
      </c>
      <c r="N313" s="24">
        <v>10.17</v>
      </c>
      <c r="O313" s="50">
        <v>10.14</v>
      </c>
    </row>
    <row r="314" spans="6:15">
      <c r="F314" s="11" t="s">
        <v>49</v>
      </c>
      <c r="G314" s="15" t="s">
        <v>796</v>
      </c>
      <c r="I314" s="22" t="s">
        <v>1895</v>
      </c>
      <c r="J314" s="23">
        <v>0.03</v>
      </c>
      <c r="K314" s="24" t="s">
        <v>55</v>
      </c>
      <c r="L314" s="24" t="s">
        <v>2155</v>
      </c>
      <c r="M314" s="24">
        <v>10.210000000000001</v>
      </c>
      <c r="N314" s="24">
        <v>10.17</v>
      </c>
      <c r="O314" s="50">
        <v>10.14</v>
      </c>
    </row>
    <row r="315" spans="6:15">
      <c r="F315" s="11" t="s">
        <v>49</v>
      </c>
      <c r="G315" s="15" t="s">
        <v>797</v>
      </c>
      <c r="I315" s="22" t="s">
        <v>1895</v>
      </c>
      <c r="J315" s="23">
        <v>0.03</v>
      </c>
      <c r="K315" s="24" t="s">
        <v>56</v>
      </c>
      <c r="L315" s="24" t="s">
        <v>2156</v>
      </c>
      <c r="M315" s="24">
        <v>10.210000000000001</v>
      </c>
      <c r="N315" s="24">
        <v>10.17</v>
      </c>
      <c r="O315" s="50">
        <v>10.14</v>
      </c>
    </row>
    <row r="316" spans="6:15">
      <c r="F316" s="11" t="s">
        <v>49</v>
      </c>
      <c r="G316" s="15" t="s">
        <v>798</v>
      </c>
      <c r="I316" s="22" t="s">
        <v>1895</v>
      </c>
      <c r="J316" s="23">
        <v>0.03</v>
      </c>
      <c r="K316" s="24" t="s">
        <v>56</v>
      </c>
      <c r="L316" s="24" t="s">
        <v>2157</v>
      </c>
      <c r="M316" s="24">
        <v>10.210000000000001</v>
      </c>
      <c r="N316" s="24">
        <v>10.17</v>
      </c>
      <c r="O316" s="50">
        <v>10.14</v>
      </c>
    </row>
    <row r="317" spans="6:15">
      <c r="F317" s="11" t="s">
        <v>49</v>
      </c>
      <c r="G317" s="15" t="s">
        <v>799</v>
      </c>
      <c r="I317" s="22" t="s">
        <v>1895</v>
      </c>
      <c r="J317" s="23">
        <v>0.03</v>
      </c>
      <c r="K317" s="24" t="s">
        <v>56</v>
      </c>
      <c r="L317" s="24" t="s">
        <v>2158</v>
      </c>
      <c r="M317" s="24">
        <v>10.210000000000001</v>
      </c>
      <c r="N317" s="24">
        <v>10.17</v>
      </c>
      <c r="O317" s="50">
        <v>10.14</v>
      </c>
    </row>
    <row r="318" spans="6:15">
      <c r="F318" s="11" t="s">
        <v>49</v>
      </c>
      <c r="G318" s="15" t="s">
        <v>800</v>
      </c>
      <c r="I318" s="22" t="s">
        <v>1895</v>
      </c>
      <c r="J318" s="23">
        <v>0.03</v>
      </c>
      <c r="K318" s="24" t="s">
        <v>56</v>
      </c>
      <c r="L318" s="24" t="s">
        <v>2159</v>
      </c>
      <c r="M318" s="24">
        <v>10.210000000000001</v>
      </c>
      <c r="N318" s="24">
        <v>10.17</v>
      </c>
      <c r="O318" s="50">
        <v>10.14</v>
      </c>
    </row>
    <row r="319" spans="6:15">
      <c r="F319" s="11" t="s">
        <v>49</v>
      </c>
      <c r="G319" s="15" t="s">
        <v>801</v>
      </c>
      <c r="I319" s="22" t="s">
        <v>1895</v>
      </c>
      <c r="J319" s="23">
        <v>0.03</v>
      </c>
      <c r="K319" s="24" t="s">
        <v>56</v>
      </c>
      <c r="L319" s="24" t="s">
        <v>2160</v>
      </c>
      <c r="M319" s="24">
        <v>10.210000000000001</v>
      </c>
      <c r="N319" s="24">
        <v>10.17</v>
      </c>
      <c r="O319" s="50">
        <v>10.14</v>
      </c>
    </row>
    <row r="320" spans="6:15">
      <c r="F320" s="11" t="s">
        <v>49</v>
      </c>
      <c r="G320" s="15" t="s">
        <v>802</v>
      </c>
      <c r="I320" s="22" t="s">
        <v>1895</v>
      </c>
      <c r="J320" s="23">
        <v>0.03</v>
      </c>
      <c r="K320" s="24" t="s">
        <v>56</v>
      </c>
      <c r="L320" s="24" t="s">
        <v>1876</v>
      </c>
      <c r="M320" s="24">
        <v>10.210000000000001</v>
      </c>
      <c r="N320" s="24">
        <v>10.17</v>
      </c>
      <c r="O320" s="50">
        <v>10.14</v>
      </c>
    </row>
    <row r="321" spans="6:15">
      <c r="F321" s="11" t="s">
        <v>50</v>
      </c>
      <c r="G321" s="15" t="s">
        <v>803</v>
      </c>
      <c r="I321" s="22" t="s">
        <v>1895</v>
      </c>
      <c r="J321" s="23">
        <v>0.03</v>
      </c>
      <c r="K321" s="24" t="s">
        <v>56</v>
      </c>
      <c r="L321" s="24" t="s">
        <v>2161</v>
      </c>
      <c r="M321" s="24">
        <v>10.210000000000001</v>
      </c>
      <c r="N321" s="24">
        <v>10.17</v>
      </c>
      <c r="O321" s="50">
        <v>10.14</v>
      </c>
    </row>
    <row r="322" spans="6:15">
      <c r="F322" s="11" t="s">
        <v>50</v>
      </c>
      <c r="G322" s="15" t="s">
        <v>804</v>
      </c>
      <c r="I322" s="22" t="s">
        <v>1895</v>
      </c>
      <c r="J322" s="23">
        <v>0.03</v>
      </c>
      <c r="K322" s="24" t="s">
        <v>56</v>
      </c>
      <c r="L322" s="24" t="s">
        <v>1877</v>
      </c>
      <c r="M322" s="24">
        <v>10.210000000000001</v>
      </c>
      <c r="N322" s="24">
        <v>10.17</v>
      </c>
      <c r="O322" s="50">
        <v>10.14</v>
      </c>
    </row>
    <row r="323" spans="6:15">
      <c r="F323" s="11" t="s">
        <v>50</v>
      </c>
      <c r="G323" s="15" t="s">
        <v>805</v>
      </c>
      <c r="I323" s="22" t="s">
        <v>1895</v>
      </c>
      <c r="J323" s="23">
        <v>0.03</v>
      </c>
      <c r="K323" s="24" t="s">
        <v>56</v>
      </c>
      <c r="L323" s="24" t="s">
        <v>2162</v>
      </c>
      <c r="M323" s="24">
        <v>10.210000000000001</v>
      </c>
      <c r="N323" s="24">
        <v>10.17</v>
      </c>
      <c r="O323" s="50">
        <v>10.14</v>
      </c>
    </row>
    <row r="324" spans="6:15">
      <c r="F324" s="11" t="s">
        <v>50</v>
      </c>
      <c r="G324" s="15" t="s">
        <v>806</v>
      </c>
      <c r="I324" s="22" t="s">
        <v>1895</v>
      </c>
      <c r="J324" s="23">
        <v>0.03</v>
      </c>
      <c r="K324" s="24" t="s">
        <v>56</v>
      </c>
      <c r="L324" s="24" t="s">
        <v>2163</v>
      </c>
      <c r="M324" s="24">
        <v>10.210000000000001</v>
      </c>
      <c r="N324" s="24">
        <v>10.17</v>
      </c>
      <c r="O324" s="50">
        <v>10.14</v>
      </c>
    </row>
    <row r="325" spans="6:15">
      <c r="F325" s="11" t="s">
        <v>50</v>
      </c>
      <c r="G325" s="15" t="s">
        <v>807</v>
      </c>
      <c r="I325" s="22" t="s">
        <v>1895</v>
      </c>
      <c r="J325" s="23">
        <v>0.03</v>
      </c>
      <c r="K325" s="24" t="s">
        <v>57</v>
      </c>
      <c r="L325" s="24" t="s">
        <v>1878</v>
      </c>
      <c r="M325" s="24">
        <v>10.210000000000001</v>
      </c>
      <c r="N325" s="24">
        <v>10.17</v>
      </c>
      <c r="O325" s="50">
        <v>10.14</v>
      </c>
    </row>
    <row r="326" spans="6:15">
      <c r="F326" s="11" t="s">
        <v>50</v>
      </c>
      <c r="G326" s="15" t="s">
        <v>808</v>
      </c>
      <c r="I326" s="22" t="s">
        <v>1895</v>
      </c>
      <c r="J326" s="23">
        <v>0.03</v>
      </c>
      <c r="K326" s="24" t="s">
        <v>57</v>
      </c>
      <c r="L326" s="24" t="s">
        <v>2164</v>
      </c>
      <c r="M326" s="24">
        <v>10.210000000000001</v>
      </c>
      <c r="N326" s="24">
        <v>10.17</v>
      </c>
      <c r="O326" s="50">
        <v>10.14</v>
      </c>
    </row>
    <row r="327" spans="6:15">
      <c r="F327" s="11" t="s">
        <v>50</v>
      </c>
      <c r="G327" s="15" t="s">
        <v>809</v>
      </c>
      <c r="I327" s="22" t="s">
        <v>1895</v>
      </c>
      <c r="J327" s="23">
        <v>0.03</v>
      </c>
      <c r="K327" s="24" t="s">
        <v>58</v>
      </c>
      <c r="L327" s="24" t="s">
        <v>2165</v>
      </c>
      <c r="M327" s="24">
        <v>10.210000000000001</v>
      </c>
      <c r="N327" s="24">
        <v>10.17</v>
      </c>
      <c r="O327" s="50">
        <v>10.14</v>
      </c>
    </row>
    <row r="328" spans="6:15">
      <c r="F328" s="11" t="s">
        <v>50</v>
      </c>
      <c r="G328" s="15" t="s">
        <v>810</v>
      </c>
      <c r="I328" s="22" t="s">
        <v>1895</v>
      </c>
      <c r="J328" s="23">
        <v>0.03</v>
      </c>
      <c r="K328" s="24" t="s">
        <v>59</v>
      </c>
      <c r="L328" s="24" t="s">
        <v>2166</v>
      </c>
      <c r="M328" s="24">
        <v>10.210000000000001</v>
      </c>
      <c r="N328" s="24">
        <v>10.17</v>
      </c>
      <c r="O328" s="50">
        <v>10.14</v>
      </c>
    </row>
    <row r="329" spans="6:15">
      <c r="F329" s="11" t="s">
        <v>50</v>
      </c>
      <c r="G329" s="15" t="s">
        <v>811</v>
      </c>
      <c r="I329" s="22" t="s">
        <v>1895</v>
      </c>
      <c r="J329" s="23">
        <v>0.03</v>
      </c>
      <c r="K329" s="24" t="s">
        <v>60</v>
      </c>
      <c r="L329" s="24" t="s">
        <v>2167</v>
      </c>
      <c r="M329" s="24">
        <v>10.210000000000001</v>
      </c>
      <c r="N329" s="24">
        <v>10.17</v>
      </c>
      <c r="O329" s="50">
        <v>10.14</v>
      </c>
    </row>
    <row r="330" spans="6:15">
      <c r="F330" s="11" t="s">
        <v>50</v>
      </c>
      <c r="G330" s="15" t="s">
        <v>812</v>
      </c>
      <c r="I330" s="22" t="s">
        <v>1895</v>
      </c>
      <c r="J330" s="23">
        <v>0.03</v>
      </c>
      <c r="K330" s="24" t="s">
        <v>60</v>
      </c>
      <c r="L330" s="24" t="s">
        <v>2168</v>
      </c>
      <c r="M330" s="24">
        <v>10.210000000000001</v>
      </c>
      <c r="N330" s="24">
        <v>10.17</v>
      </c>
      <c r="O330" s="50">
        <v>10.14</v>
      </c>
    </row>
    <row r="331" spans="6:15">
      <c r="F331" s="11" t="s">
        <v>50</v>
      </c>
      <c r="G331" s="15" t="s">
        <v>813</v>
      </c>
      <c r="I331" s="22" t="s">
        <v>1895</v>
      </c>
      <c r="J331" s="23">
        <v>0.03</v>
      </c>
      <c r="K331" s="24" t="s">
        <v>61</v>
      </c>
      <c r="L331" s="24" t="s">
        <v>2169</v>
      </c>
      <c r="M331" s="24">
        <v>10.210000000000001</v>
      </c>
      <c r="N331" s="24">
        <v>10.17</v>
      </c>
      <c r="O331" s="50">
        <v>10.14</v>
      </c>
    </row>
    <row r="332" spans="6:15">
      <c r="F332" s="11" t="s">
        <v>50</v>
      </c>
      <c r="G332" s="15" t="s">
        <v>814</v>
      </c>
      <c r="I332" s="22" t="s">
        <v>1895</v>
      </c>
      <c r="J332" s="23">
        <v>0.03</v>
      </c>
      <c r="K332" s="24" t="s">
        <v>62</v>
      </c>
      <c r="L332" s="24" t="s">
        <v>2170</v>
      </c>
      <c r="M332" s="24">
        <v>10.210000000000001</v>
      </c>
      <c r="N332" s="24">
        <v>10.17</v>
      </c>
      <c r="O332" s="50">
        <v>10.14</v>
      </c>
    </row>
    <row r="333" spans="6:15">
      <c r="F333" s="11" t="s">
        <v>50</v>
      </c>
      <c r="G333" s="15" t="s">
        <v>815</v>
      </c>
      <c r="I333" s="22" t="s">
        <v>1895</v>
      </c>
      <c r="J333" s="23">
        <v>0.03</v>
      </c>
      <c r="K333" s="24" t="s">
        <v>63</v>
      </c>
      <c r="L333" s="24" t="s">
        <v>2171</v>
      </c>
      <c r="M333" s="24">
        <v>10.210000000000001</v>
      </c>
      <c r="N333" s="24">
        <v>10.17</v>
      </c>
      <c r="O333" s="50">
        <v>10.14</v>
      </c>
    </row>
    <row r="334" spans="6:15">
      <c r="F334" s="11" t="s">
        <v>50</v>
      </c>
      <c r="G334" s="15" t="s">
        <v>816</v>
      </c>
      <c r="I334" s="22" t="s">
        <v>1895</v>
      </c>
      <c r="J334" s="23">
        <v>0.03</v>
      </c>
      <c r="K334" s="24" t="s">
        <v>63</v>
      </c>
      <c r="L334" s="24" t="s">
        <v>2172</v>
      </c>
      <c r="M334" s="24">
        <v>10.210000000000001</v>
      </c>
      <c r="N334" s="24">
        <v>10.17</v>
      </c>
      <c r="O334" s="50">
        <v>10.14</v>
      </c>
    </row>
    <row r="335" spans="6:15">
      <c r="F335" s="11" t="s">
        <v>50</v>
      </c>
      <c r="G335" s="15" t="s">
        <v>817</v>
      </c>
      <c r="I335" s="22" t="s">
        <v>1895</v>
      </c>
      <c r="J335" s="23">
        <v>0.03</v>
      </c>
      <c r="K335" s="24" t="s">
        <v>63</v>
      </c>
      <c r="L335" s="24" t="s">
        <v>2173</v>
      </c>
      <c r="M335" s="24">
        <v>10.210000000000001</v>
      </c>
      <c r="N335" s="24">
        <v>10.17</v>
      </c>
      <c r="O335" s="50">
        <v>10.14</v>
      </c>
    </row>
    <row r="336" spans="6:15">
      <c r="F336" s="11" t="s">
        <v>50</v>
      </c>
      <c r="G336" s="15" t="s">
        <v>818</v>
      </c>
      <c r="I336" s="22" t="s">
        <v>1895</v>
      </c>
      <c r="J336" s="23">
        <v>0.03</v>
      </c>
      <c r="K336" s="24" t="s">
        <v>64</v>
      </c>
      <c r="L336" s="24" t="s">
        <v>2174</v>
      </c>
      <c r="M336" s="24">
        <v>10.210000000000001</v>
      </c>
      <c r="N336" s="24">
        <v>10.17</v>
      </c>
      <c r="O336" s="50">
        <v>10.14</v>
      </c>
    </row>
    <row r="337" spans="6:15">
      <c r="F337" s="11" t="s">
        <v>50</v>
      </c>
      <c r="G337" s="15" t="s">
        <v>819</v>
      </c>
      <c r="I337" s="22" t="s">
        <v>1895</v>
      </c>
      <c r="J337" s="23">
        <v>0.03</v>
      </c>
      <c r="K337" s="24" t="s">
        <v>64</v>
      </c>
      <c r="L337" s="24" t="s">
        <v>2175</v>
      </c>
      <c r="M337" s="24">
        <v>10.210000000000001</v>
      </c>
      <c r="N337" s="24">
        <v>10.17</v>
      </c>
      <c r="O337" s="50">
        <v>10.14</v>
      </c>
    </row>
    <row r="338" spans="6:15">
      <c r="F338" s="11" t="s">
        <v>50</v>
      </c>
      <c r="G338" s="15" t="s">
        <v>440</v>
      </c>
      <c r="I338" s="22" t="s">
        <v>1895</v>
      </c>
      <c r="J338" s="23">
        <v>0.03</v>
      </c>
      <c r="K338" s="24" t="s">
        <v>64</v>
      </c>
      <c r="L338" s="24" t="s">
        <v>2176</v>
      </c>
      <c r="M338" s="24">
        <v>10.210000000000001</v>
      </c>
      <c r="N338" s="24">
        <v>10.17</v>
      </c>
      <c r="O338" s="50">
        <v>10.14</v>
      </c>
    </row>
    <row r="339" spans="6:15">
      <c r="F339" s="11" t="s">
        <v>50</v>
      </c>
      <c r="G339" s="15" t="s">
        <v>820</v>
      </c>
      <c r="I339" s="22" t="s">
        <v>1895</v>
      </c>
      <c r="J339" s="23">
        <v>0.03</v>
      </c>
      <c r="K339" s="24" t="s">
        <v>64</v>
      </c>
      <c r="L339" s="24" t="s">
        <v>2177</v>
      </c>
      <c r="M339" s="24">
        <v>10.210000000000001</v>
      </c>
      <c r="N339" s="24">
        <v>10.17</v>
      </c>
      <c r="O339" s="50">
        <v>10.14</v>
      </c>
    </row>
    <row r="340" spans="6:15">
      <c r="F340" s="11" t="s">
        <v>50</v>
      </c>
      <c r="G340" s="15" t="s">
        <v>821</v>
      </c>
      <c r="I340" s="22" t="s">
        <v>1895</v>
      </c>
      <c r="J340" s="23">
        <v>0.03</v>
      </c>
      <c r="K340" s="24" t="s">
        <v>65</v>
      </c>
      <c r="L340" s="24" t="s">
        <v>2178</v>
      </c>
      <c r="M340" s="24">
        <v>10.210000000000001</v>
      </c>
      <c r="N340" s="24">
        <v>10.17</v>
      </c>
      <c r="O340" s="50">
        <v>10.14</v>
      </c>
    </row>
    <row r="341" spans="6:15">
      <c r="F341" s="11" t="s">
        <v>50</v>
      </c>
      <c r="G341" s="15" t="s">
        <v>822</v>
      </c>
      <c r="I341" s="22" t="s">
        <v>1895</v>
      </c>
      <c r="J341" s="23">
        <v>0.03</v>
      </c>
      <c r="K341" s="24" t="s">
        <v>65</v>
      </c>
      <c r="L341" s="24" t="s">
        <v>2179</v>
      </c>
      <c r="M341" s="24">
        <v>10.210000000000001</v>
      </c>
      <c r="N341" s="24">
        <v>10.17</v>
      </c>
      <c r="O341" s="50">
        <v>10.14</v>
      </c>
    </row>
    <row r="342" spans="6:15">
      <c r="F342" s="11" t="s">
        <v>50</v>
      </c>
      <c r="G342" s="15" t="s">
        <v>823</v>
      </c>
      <c r="I342" s="22" t="s">
        <v>1895</v>
      </c>
      <c r="J342" s="23">
        <v>0.03</v>
      </c>
      <c r="K342" s="24" t="s">
        <v>65</v>
      </c>
      <c r="L342" s="24" t="s">
        <v>2180</v>
      </c>
      <c r="M342" s="24">
        <v>10.210000000000001</v>
      </c>
      <c r="N342" s="24">
        <v>10.17</v>
      </c>
      <c r="O342" s="50">
        <v>10.14</v>
      </c>
    </row>
    <row r="343" spans="6:15">
      <c r="F343" s="11" t="s">
        <v>50</v>
      </c>
      <c r="G343" s="15" t="s">
        <v>824</v>
      </c>
      <c r="I343" s="22" t="s">
        <v>1895</v>
      </c>
      <c r="J343" s="23">
        <v>0.03</v>
      </c>
      <c r="K343" s="24" t="s">
        <v>65</v>
      </c>
      <c r="L343" s="24" t="s">
        <v>2181</v>
      </c>
      <c r="M343" s="24">
        <v>10.210000000000001</v>
      </c>
      <c r="N343" s="24">
        <v>10.17</v>
      </c>
      <c r="O343" s="50">
        <v>10.14</v>
      </c>
    </row>
    <row r="344" spans="6:15">
      <c r="F344" s="11" t="s">
        <v>50</v>
      </c>
      <c r="G344" s="15" t="s">
        <v>825</v>
      </c>
      <c r="I344" s="22" t="s">
        <v>1895</v>
      </c>
      <c r="J344" s="23">
        <v>0.03</v>
      </c>
      <c r="K344" s="24" t="s">
        <v>65</v>
      </c>
      <c r="L344" s="24" t="s">
        <v>2182</v>
      </c>
      <c r="M344" s="24">
        <v>10.210000000000001</v>
      </c>
      <c r="N344" s="24">
        <v>10.17</v>
      </c>
      <c r="O344" s="50">
        <v>10.14</v>
      </c>
    </row>
    <row r="345" spans="6:15">
      <c r="F345" s="11" t="s">
        <v>50</v>
      </c>
      <c r="G345" s="15" t="s">
        <v>826</v>
      </c>
      <c r="I345" s="22" t="s">
        <v>1895</v>
      </c>
      <c r="J345" s="23">
        <v>0.03</v>
      </c>
      <c r="K345" s="24" t="s">
        <v>65</v>
      </c>
      <c r="L345" s="24" t="s">
        <v>2183</v>
      </c>
      <c r="M345" s="24">
        <v>10.210000000000001</v>
      </c>
      <c r="N345" s="24">
        <v>10.17</v>
      </c>
      <c r="O345" s="50">
        <v>10.14</v>
      </c>
    </row>
    <row r="346" spans="6:15">
      <c r="F346" s="11" t="s">
        <v>50</v>
      </c>
      <c r="G346" s="15" t="s">
        <v>827</v>
      </c>
      <c r="I346" s="22" t="s">
        <v>1895</v>
      </c>
      <c r="J346" s="23">
        <v>0.03</v>
      </c>
      <c r="K346" s="24" t="s">
        <v>65</v>
      </c>
      <c r="L346" s="24" t="s">
        <v>2184</v>
      </c>
      <c r="M346" s="24">
        <v>10.210000000000001</v>
      </c>
      <c r="N346" s="24">
        <v>10.17</v>
      </c>
      <c r="O346" s="50">
        <v>10.14</v>
      </c>
    </row>
    <row r="347" spans="6:15">
      <c r="F347" s="11" t="s">
        <v>50</v>
      </c>
      <c r="G347" s="15" t="s">
        <v>828</v>
      </c>
      <c r="I347" s="22" t="s">
        <v>1895</v>
      </c>
      <c r="J347" s="23">
        <v>0.03</v>
      </c>
      <c r="K347" s="24" t="s">
        <v>65</v>
      </c>
      <c r="L347" s="24" t="s">
        <v>2185</v>
      </c>
      <c r="M347" s="24">
        <v>10.210000000000001</v>
      </c>
      <c r="N347" s="24">
        <v>10.17</v>
      </c>
      <c r="O347" s="50">
        <v>10.14</v>
      </c>
    </row>
    <row r="348" spans="6:15">
      <c r="F348" s="11" t="s">
        <v>50</v>
      </c>
      <c r="G348" s="15" t="s">
        <v>829</v>
      </c>
      <c r="I348" s="22" t="s">
        <v>1895</v>
      </c>
      <c r="J348" s="23">
        <v>0.03</v>
      </c>
      <c r="K348" s="24" t="s">
        <v>65</v>
      </c>
      <c r="L348" s="24" t="s">
        <v>2186</v>
      </c>
      <c r="M348" s="24">
        <v>10.210000000000001</v>
      </c>
      <c r="N348" s="24">
        <v>10.17</v>
      </c>
      <c r="O348" s="50">
        <v>10.14</v>
      </c>
    </row>
    <row r="349" spans="6:15">
      <c r="F349" s="11" t="s">
        <v>50</v>
      </c>
      <c r="G349" s="15" t="s">
        <v>467</v>
      </c>
      <c r="I349" s="22" t="s">
        <v>1895</v>
      </c>
      <c r="J349" s="23">
        <v>0.03</v>
      </c>
      <c r="K349" s="24" t="s">
        <v>65</v>
      </c>
      <c r="L349" s="24" t="s">
        <v>2187</v>
      </c>
      <c r="M349" s="24">
        <v>10.210000000000001</v>
      </c>
      <c r="N349" s="24">
        <v>10.17</v>
      </c>
      <c r="O349" s="50">
        <v>10.14</v>
      </c>
    </row>
    <row r="350" spans="6:15">
      <c r="F350" s="11" t="s">
        <v>50</v>
      </c>
      <c r="G350" s="15" t="s">
        <v>830</v>
      </c>
      <c r="I350" s="22" t="s">
        <v>1895</v>
      </c>
      <c r="J350" s="23">
        <v>0.03</v>
      </c>
      <c r="K350" s="24" t="s">
        <v>65</v>
      </c>
      <c r="L350" s="24" t="s">
        <v>2188</v>
      </c>
      <c r="M350" s="24">
        <v>10.210000000000001</v>
      </c>
      <c r="N350" s="24">
        <v>10.17</v>
      </c>
      <c r="O350" s="50">
        <v>10.14</v>
      </c>
    </row>
    <row r="351" spans="6:15">
      <c r="F351" s="11" t="s">
        <v>50</v>
      </c>
      <c r="G351" s="15" t="s">
        <v>831</v>
      </c>
      <c r="I351" s="22" t="s">
        <v>1895</v>
      </c>
      <c r="J351" s="23">
        <v>0.03</v>
      </c>
      <c r="K351" s="24" t="s">
        <v>65</v>
      </c>
      <c r="L351" s="24" t="s">
        <v>2189</v>
      </c>
      <c r="M351" s="24">
        <v>10.210000000000001</v>
      </c>
      <c r="N351" s="24">
        <v>10.17</v>
      </c>
      <c r="O351" s="50">
        <v>10.14</v>
      </c>
    </row>
    <row r="352" spans="6:15">
      <c r="F352" s="11" t="s">
        <v>50</v>
      </c>
      <c r="G352" s="15" t="s">
        <v>832</v>
      </c>
      <c r="I352" s="22" t="s">
        <v>1895</v>
      </c>
      <c r="J352" s="23">
        <v>0.03</v>
      </c>
      <c r="K352" s="24" t="s">
        <v>65</v>
      </c>
      <c r="L352" s="24" t="s">
        <v>2190</v>
      </c>
      <c r="M352" s="24">
        <v>10.210000000000001</v>
      </c>
      <c r="N352" s="24">
        <v>10.17</v>
      </c>
      <c r="O352" s="50">
        <v>10.14</v>
      </c>
    </row>
    <row r="353" spans="6:15">
      <c r="F353" s="11" t="s">
        <v>50</v>
      </c>
      <c r="G353" s="15" t="s">
        <v>833</v>
      </c>
      <c r="I353" s="22" t="s">
        <v>1895</v>
      </c>
      <c r="J353" s="23">
        <v>0.03</v>
      </c>
      <c r="K353" s="24" t="s">
        <v>65</v>
      </c>
      <c r="L353" s="24" t="s">
        <v>2191</v>
      </c>
      <c r="M353" s="24">
        <v>10.210000000000001</v>
      </c>
      <c r="N353" s="24">
        <v>10.17</v>
      </c>
      <c r="O353" s="50">
        <v>10.14</v>
      </c>
    </row>
    <row r="354" spans="6:15">
      <c r="F354" s="11" t="s">
        <v>50</v>
      </c>
      <c r="G354" s="15" t="s">
        <v>834</v>
      </c>
      <c r="I354" s="22" t="s">
        <v>1895</v>
      </c>
      <c r="J354" s="23">
        <v>0.03</v>
      </c>
      <c r="K354" s="24" t="s">
        <v>65</v>
      </c>
      <c r="L354" s="24" t="s">
        <v>2192</v>
      </c>
      <c r="M354" s="24">
        <v>10.210000000000001</v>
      </c>
      <c r="N354" s="24">
        <v>10.17</v>
      </c>
      <c r="O354" s="50">
        <v>10.14</v>
      </c>
    </row>
    <row r="355" spans="6:15">
      <c r="F355" s="11" t="s">
        <v>50</v>
      </c>
      <c r="G355" s="15" t="s">
        <v>835</v>
      </c>
      <c r="I355" s="22" t="s">
        <v>1895</v>
      </c>
      <c r="J355" s="23">
        <v>0.03</v>
      </c>
      <c r="K355" s="24" t="s">
        <v>65</v>
      </c>
      <c r="L355" s="24" t="s">
        <v>2193</v>
      </c>
      <c r="M355" s="24">
        <v>10.210000000000001</v>
      </c>
      <c r="N355" s="24">
        <v>10.17</v>
      </c>
      <c r="O355" s="50">
        <v>10.14</v>
      </c>
    </row>
    <row r="356" spans="6:15">
      <c r="F356" s="11" t="s">
        <v>51</v>
      </c>
      <c r="G356" s="15" t="s">
        <v>836</v>
      </c>
      <c r="I356" s="22" t="s">
        <v>1895</v>
      </c>
      <c r="J356" s="23">
        <v>0.03</v>
      </c>
      <c r="K356" s="24" t="s">
        <v>65</v>
      </c>
      <c r="L356" s="24" t="s">
        <v>2194</v>
      </c>
      <c r="M356" s="24">
        <v>10.210000000000001</v>
      </c>
      <c r="N356" s="24">
        <v>10.17</v>
      </c>
      <c r="O356" s="50">
        <v>10.14</v>
      </c>
    </row>
    <row r="357" spans="6:15">
      <c r="F357" s="11" t="s">
        <v>51</v>
      </c>
      <c r="G357" s="15" t="s">
        <v>837</v>
      </c>
      <c r="I357" s="22" t="s">
        <v>1895</v>
      </c>
      <c r="J357" s="23">
        <v>0.03</v>
      </c>
      <c r="K357" s="24" t="s">
        <v>65</v>
      </c>
      <c r="L357" s="24" t="s">
        <v>2195</v>
      </c>
      <c r="M357" s="24">
        <v>10.210000000000001</v>
      </c>
      <c r="N357" s="24">
        <v>10.17</v>
      </c>
      <c r="O357" s="50">
        <v>10.14</v>
      </c>
    </row>
    <row r="358" spans="6:15">
      <c r="F358" s="11" t="s">
        <v>51</v>
      </c>
      <c r="G358" s="15" t="s">
        <v>838</v>
      </c>
      <c r="I358" s="22" t="s">
        <v>1895</v>
      </c>
      <c r="J358" s="23">
        <v>0.03</v>
      </c>
      <c r="K358" s="24" t="s">
        <v>65</v>
      </c>
      <c r="L358" s="24" t="s">
        <v>2196</v>
      </c>
      <c r="M358" s="24">
        <v>10.210000000000001</v>
      </c>
      <c r="N358" s="24">
        <v>10.17</v>
      </c>
      <c r="O358" s="50">
        <v>10.14</v>
      </c>
    </row>
    <row r="359" spans="6:15">
      <c r="F359" s="11" t="s">
        <v>51</v>
      </c>
      <c r="G359" s="15" t="s">
        <v>839</v>
      </c>
      <c r="I359" s="22" t="s">
        <v>1895</v>
      </c>
      <c r="J359" s="23">
        <v>0.03</v>
      </c>
      <c r="K359" s="24" t="s">
        <v>66</v>
      </c>
      <c r="L359" s="24" t="s">
        <v>2197</v>
      </c>
      <c r="M359" s="24">
        <v>10.210000000000001</v>
      </c>
      <c r="N359" s="24">
        <v>10.17</v>
      </c>
      <c r="O359" s="50">
        <v>10.14</v>
      </c>
    </row>
    <row r="360" spans="6:15">
      <c r="F360" s="11" t="s">
        <v>51</v>
      </c>
      <c r="G360" s="15" t="s">
        <v>840</v>
      </c>
      <c r="I360" s="22" t="s">
        <v>1895</v>
      </c>
      <c r="J360" s="23">
        <v>0.03</v>
      </c>
      <c r="K360" s="24" t="s">
        <v>66</v>
      </c>
      <c r="L360" s="24" t="s">
        <v>2198</v>
      </c>
      <c r="M360" s="24">
        <v>10.210000000000001</v>
      </c>
      <c r="N360" s="24">
        <v>10.17</v>
      </c>
      <c r="O360" s="50">
        <v>10.14</v>
      </c>
    </row>
    <row r="361" spans="6:15">
      <c r="F361" s="11" t="s">
        <v>51</v>
      </c>
      <c r="G361" s="15" t="s">
        <v>841</v>
      </c>
      <c r="I361" s="22" t="s">
        <v>1895</v>
      </c>
      <c r="J361" s="23">
        <v>0.03</v>
      </c>
      <c r="K361" s="24" t="s">
        <v>66</v>
      </c>
      <c r="L361" s="24" t="s">
        <v>2199</v>
      </c>
      <c r="M361" s="24">
        <v>10.210000000000001</v>
      </c>
      <c r="N361" s="24">
        <v>10.17</v>
      </c>
      <c r="O361" s="50">
        <v>10.14</v>
      </c>
    </row>
    <row r="362" spans="6:15">
      <c r="F362" s="11" t="s">
        <v>51</v>
      </c>
      <c r="G362" s="15" t="s">
        <v>842</v>
      </c>
      <c r="I362" s="22" t="s">
        <v>1895</v>
      </c>
      <c r="J362" s="23">
        <v>0.03</v>
      </c>
      <c r="K362" s="24" t="s">
        <v>66</v>
      </c>
      <c r="L362" s="24" t="s">
        <v>2200</v>
      </c>
      <c r="M362" s="24">
        <v>10.210000000000001</v>
      </c>
      <c r="N362" s="24">
        <v>10.17</v>
      </c>
      <c r="O362" s="50">
        <v>10.14</v>
      </c>
    </row>
    <row r="363" spans="6:15">
      <c r="F363" s="11" t="s">
        <v>51</v>
      </c>
      <c r="G363" s="15" t="s">
        <v>843</v>
      </c>
      <c r="I363" s="22" t="s">
        <v>1895</v>
      </c>
      <c r="J363" s="23">
        <v>0.03</v>
      </c>
      <c r="K363" s="24" t="s">
        <v>66</v>
      </c>
      <c r="L363" s="24" t="s">
        <v>2201</v>
      </c>
      <c r="M363" s="24">
        <v>10.210000000000001</v>
      </c>
      <c r="N363" s="24">
        <v>10.17</v>
      </c>
      <c r="O363" s="50">
        <v>10.14</v>
      </c>
    </row>
    <row r="364" spans="6:15">
      <c r="F364" s="11" t="s">
        <v>51</v>
      </c>
      <c r="G364" s="15" t="s">
        <v>844</v>
      </c>
      <c r="I364" s="22" t="s">
        <v>1895</v>
      </c>
      <c r="J364" s="23">
        <v>0.03</v>
      </c>
      <c r="K364" s="24" t="s">
        <v>66</v>
      </c>
      <c r="L364" s="24" t="s">
        <v>2202</v>
      </c>
      <c r="M364" s="24">
        <v>10.210000000000001</v>
      </c>
      <c r="N364" s="24">
        <v>10.17</v>
      </c>
      <c r="O364" s="50">
        <v>10.14</v>
      </c>
    </row>
    <row r="365" spans="6:15">
      <c r="F365" s="11" t="s">
        <v>51</v>
      </c>
      <c r="G365" s="15" t="s">
        <v>845</v>
      </c>
      <c r="I365" s="22" t="s">
        <v>1895</v>
      </c>
      <c r="J365" s="23">
        <v>0.03</v>
      </c>
      <c r="K365" s="24" t="s">
        <v>66</v>
      </c>
      <c r="L365" s="24" t="s">
        <v>2203</v>
      </c>
      <c r="M365" s="24">
        <v>10.210000000000001</v>
      </c>
      <c r="N365" s="24">
        <v>10.17</v>
      </c>
      <c r="O365" s="50">
        <v>10.14</v>
      </c>
    </row>
    <row r="366" spans="6:15">
      <c r="F366" s="11" t="s">
        <v>51</v>
      </c>
      <c r="G366" s="15" t="s">
        <v>846</v>
      </c>
      <c r="I366" s="22" t="s">
        <v>1895</v>
      </c>
      <c r="J366" s="23">
        <v>0.03</v>
      </c>
      <c r="K366" s="24" t="s">
        <v>66</v>
      </c>
      <c r="L366" s="24" t="s">
        <v>2204</v>
      </c>
      <c r="M366" s="24">
        <v>10.210000000000001</v>
      </c>
      <c r="N366" s="24">
        <v>10.17</v>
      </c>
      <c r="O366" s="50">
        <v>10.14</v>
      </c>
    </row>
    <row r="367" spans="6:15">
      <c r="F367" s="11" t="s">
        <v>51</v>
      </c>
      <c r="G367" s="15" t="s">
        <v>519</v>
      </c>
      <c r="I367" s="22" t="s">
        <v>1895</v>
      </c>
      <c r="J367" s="23">
        <v>0.03</v>
      </c>
      <c r="K367" s="24" t="s">
        <v>66</v>
      </c>
      <c r="L367" s="24" t="s">
        <v>2205</v>
      </c>
      <c r="M367" s="24">
        <v>10.210000000000001</v>
      </c>
      <c r="N367" s="24">
        <v>10.17</v>
      </c>
      <c r="O367" s="50">
        <v>10.14</v>
      </c>
    </row>
    <row r="368" spans="6:15">
      <c r="F368" s="11" t="s">
        <v>51</v>
      </c>
      <c r="G368" s="15" t="s">
        <v>847</v>
      </c>
      <c r="I368" s="22" t="s">
        <v>1895</v>
      </c>
      <c r="J368" s="23">
        <v>0.03</v>
      </c>
      <c r="K368" s="24" t="s">
        <v>66</v>
      </c>
      <c r="L368" s="24" t="s">
        <v>2206</v>
      </c>
      <c r="M368" s="24">
        <v>10.210000000000001</v>
      </c>
      <c r="N368" s="24">
        <v>10.17</v>
      </c>
      <c r="O368" s="50">
        <v>10.14</v>
      </c>
    </row>
    <row r="369" spans="6:15">
      <c r="F369" s="11" t="s">
        <v>51</v>
      </c>
      <c r="G369" s="15" t="s">
        <v>848</v>
      </c>
      <c r="I369" s="22" t="s">
        <v>1895</v>
      </c>
      <c r="J369" s="23">
        <v>0.03</v>
      </c>
      <c r="K369" s="24" t="s">
        <v>66</v>
      </c>
      <c r="L369" s="24" t="s">
        <v>2207</v>
      </c>
      <c r="M369" s="24">
        <v>10.210000000000001</v>
      </c>
      <c r="N369" s="24">
        <v>10.17</v>
      </c>
      <c r="O369" s="50">
        <v>10.14</v>
      </c>
    </row>
    <row r="370" spans="6:15">
      <c r="F370" s="11" t="s">
        <v>51</v>
      </c>
      <c r="G370" s="15" t="s">
        <v>849</v>
      </c>
      <c r="I370" s="22" t="s">
        <v>1895</v>
      </c>
      <c r="J370" s="23">
        <v>0.03</v>
      </c>
      <c r="K370" s="24" t="s">
        <v>66</v>
      </c>
      <c r="L370" s="24" t="s">
        <v>2208</v>
      </c>
      <c r="M370" s="24">
        <v>10.210000000000001</v>
      </c>
      <c r="N370" s="24">
        <v>10.17</v>
      </c>
      <c r="O370" s="50">
        <v>10.14</v>
      </c>
    </row>
    <row r="371" spans="6:15">
      <c r="F371" s="11" t="s">
        <v>51</v>
      </c>
      <c r="G371" s="15" t="s">
        <v>850</v>
      </c>
      <c r="I371" s="22" t="s">
        <v>1895</v>
      </c>
      <c r="J371" s="23">
        <v>0.03</v>
      </c>
      <c r="K371" s="24" t="s">
        <v>66</v>
      </c>
      <c r="L371" s="24" t="s">
        <v>2209</v>
      </c>
      <c r="M371" s="24">
        <v>10.210000000000001</v>
      </c>
      <c r="N371" s="24">
        <v>10.17</v>
      </c>
      <c r="O371" s="50">
        <v>10.14</v>
      </c>
    </row>
    <row r="372" spans="6:15">
      <c r="F372" s="11" t="s">
        <v>51</v>
      </c>
      <c r="G372" s="15" t="s">
        <v>851</v>
      </c>
      <c r="I372" s="22" t="s">
        <v>1895</v>
      </c>
      <c r="J372" s="23">
        <v>0.03</v>
      </c>
      <c r="K372" s="24" t="s">
        <v>66</v>
      </c>
      <c r="L372" s="24" t="s">
        <v>2210</v>
      </c>
      <c r="M372" s="24">
        <v>10.210000000000001</v>
      </c>
      <c r="N372" s="24">
        <v>10.17</v>
      </c>
      <c r="O372" s="50">
        <v>10.14</v>
      </c>
    </row>
    <row r="373" spans="6:15">
      <c r="F373" s="11" t="s">
        <v>51</v>
      </c>
      <c r="G373" s="15" t="s">
        <v>852</v>
      </c>
      <c r="I373" s="22" t="s">
        <v>1895</v>
      </c>
      <c r="J373" s="23">
        <v>0.03</v>
      </c>
      <c r="K373" s="24" t="s">
        <v>66</v>
      </c>
      <c r="L373" s="24" t="s">
        <v>2211</v>
      </c>
      <c r="M373" s="24">
        <v>10.210000000000001</v>
      </c>
      <c r="N373" s="24">
        <v>10.17</v>
      </c>
      <c r="O373" s="50">
        <v>10.14</v>
      </c>
    </row>
    <row r="374" spans="6:15">
      <c r="F374" s="11" t="s">
        <v>51</v>
      </c>
      <c r="G374" s="15" t="s">
        <v>853</v>
      </c>
      <c r="I374" s="22" t="s">
        <v>1895</v>
      </c>
      <c r="J374" s="23">
        <v>0.03</v>
      </c>
      <c r="K374" s="24" t="s">
        <v>66</v>
      </c>
      <c r="L374" s="24" t="s">
        <v>2212</v>
      </c>
      <c r="M374" s="24">
        <v>10.210000000000001</v>
      </c>
      <c r="N374" s="24">
        <v>10.17</v>
      </c>
      <c r="O374" s="50">
        <v>10.14</v>
      </c>
    </row>
    <row r="375" spans="6:15">
      <c r="F375" s="11" t="s">
        <v>51</v>
      </c>
      <c r="G375" s="15" t="s">
        <v>854</v>
      </c>
      <c r="I375" s="22" t="s">
        <v>1895</v>
      </c>
      <c r="J375" s="23">
        <v>0.03</v>
      </c>
      <c r="K375" s="24" t="s">
        <v>66</v>
      </c>
      <c r="L375" s="24" t="s">
        <v>2213</v>
      </c>
      <c r="M375" s="24">
        <v>10.210000000000001</v>
      </c>
      <c r="N375" s="24">
        <v>10.17</v>
      </c>
      <c r="O375" s="50">
        <v>10.14</v>
      </c>
    </row>
    <row r="376" spans="6:15">
      <c r="F376" s="11" t="s">
        <v>51</v>
      </c>
      <c r="G376" s="15" t="s">
        <v>855</v>
      </c>
      <c r="I376" s="22" t="s">
        <v>1895</v>
      </c>
      <c r="J376" s="23">
        <v>0.03</v>
      </c>
      <c r="K376" s="24" t="s">
        <v>66</v>
      </c>
      <c r="L376" s="24" t="s">
        <v>2214</v>
      </c>
      <c r="M376" s="24">
        <v>10.210000000000001</v>
      </c>
      <c r="N376" s="24">
        <v>10.17</v>
      </c>
      <c r="O376" s="50">
        <v>10.14</v>
      </c>
    </row>
    <row r="377" spans="6:15">
      <c r="F377" s="11" t="s">
        <v>51</v>
      </c>
      <c r="G377" s="15" t="s">
        <v>856</v>
      </c>
      <c r="I377" s="22" t="s">
        <v>1895</v>
      </c>
      <c r="J377" s="23">
        <v>0.03</v>
      </c>
      <c r="K377" s="24" t="s">
        <v>66</v>
      </c>
      <c r="L377" s="24" t="s">
        <v>2215</v>
      </c>
      <c r="M377" s="24">
        <v>10.210000000000001</v>
      </c>
      <c r="N377" s="24">
        <v>10.17</v>
      </c>
      <c r="O377" s="50">
        <v>10.14</v>
      </c>
    </row>
    <row r="378" spans="6:15">
      <c r="F378" s="11" t="s">
        <v>51</v>
      </c>
      <c r="G378" s="15" t="s">
        <v>857</v>
      </c>
      <c r="I378" s="22" t="s">
        <v>1895</v>
      </c>
      <c r="J378" s="23">
        <v>0.03</v>
      </c>
      <c r="K378" s="24" t="s">
        <v>66</v>
      </c>
      <c r="L378" s="24" t="s">
        <v>2216</v>
      </c>
      <c r="M378" s="24">
        <v>10.210000000000001</v>
      </c>
      <c r="N378" s="24">
        <v>10.17</v>
      </c>
      <c r="O378" s="50">
        <v>10.14</v>
      </c>
    </row>
    <row r="379" spans="6:15">
      <c r="F379" s="11" t="s">
        <v>51</v>
      </c>
      <c r="G379" s="15" t="s">
        <v>858</v>
      </c>
      <c r="I379" s="22" t="s">
        <v>1895</v>
      </c>
      <c r="J379" s="23">
        <v>0.03</v>
      </c>
      <c r="K379" s="24" t="s">
        <v>66</v>
      </c>
      <c r="L379" s="24" t="s">
        <v>2217</v>
      </c>
      <c r="M379" s="24">
        <v>10.210000000000001</v>
      </c>
      <c r="N379" s="24">
        <v>10.17</v>
      </c>
      <c r="O379" s="50">
        <v>10.14</v>
      </c>
    </row>
    <row r="380" spans="6:15">
      <c r="F380" s="11" t="s">
        <v>51</v>
      </c>
      <c r="G380" s="15" t="s">
        <v>859</v>
      </c>
      <c r="I380" s="22" t="s">
        <v>1895</v>
      </c>
      <c r="J380" s="23">
        <v>0.03</v>
      </c>
      <c r="K380" s="24" t="s">
        <v>66</v>
      </c>
      <c r="L380" s="24" t="s">
        <v>2218</v>
      </c>
      <c r="M380" s="24">
        <v>10.210000000000001</v>
      </c>
      <c r="N380" s="24">
        <v>10.17</v>
      </c>
      <c r="O380" s="50">
        <v>10.14</v>
      </c>
    </row>
    <row r="381" spans="6:15">
      <c r="F381" s="11" t="s">
        <v>51</v>
      </c>
      <c r="G381" s="15" t="s">
        <v>860</v>
      </c>
      <c r="I381" s="22" t="s">
        <v>1895</v>
      </c>
      <c r="J381" s="23">
        <v>0.03</v>
      </c>
      <c r="K381" s="24" t="s">
        <v>66</v>
      </c>
      <c r="L381" s="24" t="s">
        <v>2219</v>
      </c>
      <c r="M381" s="24">
        <v>10.210000000000001</v>
      </c>
      <c r="N381" s="24">
        <v>10.17</v>
      </c>
      <c r="O381" s="50">
        <v>10.14</v>
      </c>
    </row>
    <row r="382" spans="6:15">
      <c r="F382" s="11" t="s">
        <v>51</v>
      </c>
      <c r="G382" s="15" t="s">
        <v>861</v>
      </c>
      <c r="I382" s="22" t="s">
        <v>1895</v>
      </c>
      <c r="J382" s="23">
        <v>0.03</v>
      </c>
      <c r="K382" s="24" t="s">
        <v>66</v>
      </c>
      <c r="L382" s="24" t="s">
        <v>2220</v>
      </c>
      <c r="M382" s="24">
        <v>10.210000000000001</v>
      </c>
      <c r="N382" s="24">
        <v>10.17</v>
      </c>
      <c r="O382" s="50">
        <v>10.14</v>
      </c>
    </row>
    <row r="383" spans="6:15">
      <c r="F383" s="11" t="s">
        <v>51</v>
      </c>
      <c r="G383" s="15" t="s">
        <v>862</v>
      </c>
      <c r="I383" s="22" t="s">
        <v>1895</v>
      </c>
      <c r="J383" s="23">
        <v>0.03</v>
      </c>
      <c r="K383" s="24" t="s">
        <v>66</v>
      </c>
      <c r="L383" s="24" t="s">
        <v>2221</v>
      </c>
      <c r="M383" s="24">
        <v>10.210000000000001</v>
      </c>
      <c r="N383" s="24">
        <v>10.17</v>
      </c>
      <c r="O383" s="50">
        <v>10.14</v>
      </c>
    </row>
    <row r="384" spans="6:15">
      <c r="F384" s="11" t="s">
        <v>51</v>
      </c>
      <c r="G384" s="15" t="s">
        <v>863</v>
      </c>
      <c r="I384" s="22" t="s">
        <v>1895</v>
      </c>
      <c r="J384" s="23">
        <v>0.03</v>
      </c>
      <c r="K384" s="24" t="s">
        <v>67</v>
      </c>
      <c r="L384" s="24" t="s">
        <v>2222</v>
      </c>
      <c r="M384" s="24">
        <v>10.210000000000001</v>
      </c>
      <c r="N384" s="24">
        <v>10.17</v>
      </c>
      <c r="O384" s="50">
        <v>10.14</v>
      </c>
    </row>
    <row r="385" spans="6:15">
      <c r="F385" s="11" t="s">
        <v>51</v>
      </c>
      <c r="G385" s="15" t="s">
        <v>864</v>
      </c>
      <c r="I385" s="22" t="s">
        <v>1895</v>
      </c>
      <c r="J385" s="23">
        <v>0.03</v>
      </c>
      <c r="K385" s="24" t="s">
        <v>67</v>
      </c>
      <c r="L385" s="24" t="s">
        <v>2223</v>
      </c>
      <c r="M385" s="24">
        <v>10.210000000000001</v>
      </c>
      <c r="N385" s="24">
        <v>10.17</v>
      </c>
      <c r="O385" s="50">
        <v>10.14</v>
      </c>
    </row>
    <row r="386" spans="6:15">
      <c r="F386" s="11" t="s">
        <v>51</v>
      </c>
      <c r="G386" s="15" t="s">
        <v>865</v>
      </c>
      <c r="I386" s="22" t="s">
        <v>1895</v>
      </c>
      <c r="J386" s="23">
        <v>0.03</v>
      </c>
      <c r="K386" s="24" t="s">
        <v>67</v>
      </c>
      <c r="L386" s="24" t="s">
        <v>2224</v>
      </c>
      <c r="M386" s="24">
        <v>10.210000000000001</v>
      </c>
      <c r="N386" s="24">
        <v>10.17</v>
      </c>
      <c r="O386" s="50">
        <v>10.14</v>
      </c>
    </row>
    <row r="387" spans="6:15">
      <c r="F387" s="11" t="s">
        <v>51</v>
      </c>
      <c r="G387" s="15" t="s">
        <v>822</v>
      </c>
      <c r="I387" s="22" t="s">
        <v>1895</v>
      </c>
      <c r="J387" s="23">
        <v>0.03</v>
      </c>
      <c r="K387" s="24" t="s">
        <v>67</v>
      </c>
      <c r="L387" s="24" t="s">
        <v>2225</v>
      </c>
      <c r="M387" s="24">
        <v>10.210000000000001</v>
      </c>
      <c r="N387" s="24">
        <v>10.17</v>
      </c>
      <c r="O387" s="50">
        <v>10.14</v>
      </c>
    </row>
    <row r="388" spans="6:15">
      <c r="F388" s="11" t="s">
        <v>51</v>
      </c>
      <c r="G388" s="15" t="s">
        <v>866</v>
      </c>
      <c r="I388" s="22" t="s">
        <v>1895</v>
      </c>
      <c r="J388" s="23">
        <v>0.03</v>
      </c>
      <c r="K388" s="24" t="s">
        <v>67</v>
      </c>
      <c r="L388" s="24" t="s">
        <v>2226</v>
      </c>
      <c r="M388" s="24">
        <v>10.210000000000001</v>
      </c>
      <c r="N388" s="24">
        <v>10.17</v>
      </c>
      <c r="O388" s="50">
        <v>10.14</v>
      </c>
    </row>
    <row r="389" spans="6:15">
      <c r="F389" s="11" t="s">
        <v>51</v>
      </c>
      <c r="G389" s="15" t="s">
        <v>867</v>
      </c>
      <c r="I389" s="22" t="s">
        <v>1895</v>
      </c>
      <c r="J389" s="23">
        <v>0.03</v>
      </c>
      <c r="K389" s="24" t="s">
        <v>67</v>
      </c>
      <c r="L389" s="24" t="s">
        <v>2227</v>
      </c>
      <c r="M389" s="24">
        <v>10.210000000000001</v>
      </c>
      <c r="N389" s="24">
        <v>10.17</v>
      </c>
      <c r="O389" s="50">
        <v>10.14</v>
      </c>
    </row>
    <row r="390" spans="6:15">
      <c r="F390" s="11" t="s">
        <v>51</v>
      </c>
      <c r="G390" s="15" t="s">
        <v>868</v>
      </c>
      <c r="I390" s="22" t="s">
        <v>1895</v>
      </c>
      <c r="J390" s="23">
        <v>0.03</v>
      </c>
      <c r="K390" s="24" t="s">
        <v>67</v>
      </c>
      <c r="L390" s="24" t="s">
        <v>2228</v>
      </c>
      <c r="M390" s="24">
        <v>10.210000000000001</v>
      </c>
      <c r="N390" s="24">
        <v>10.17</v>
      </c>
      <c r="O390" s="50">
        <v>10.14</v>
      </c>
    </row>
    <row r="391" spans="6:15">
      <c r="F391" s="11" t="s">
        <v>51</v>
      </c>
      <c r="G391" s="15" t="s">
        <v>869</v>
      </c>
      <c r="I391" s="22" t="s">
        <v>1895</v>
      </c>
      <c r="J391" s="23">
        <v>0.03</v>
      </c>
      <c r="K391" s="24" t="s">
        <v>67</v>
      </c>
      <c r="L391" s="24" t="s">
        <v>2229</v>
      </c>
      <c r="M391" s="24">
        <v>10.210000000000001</v>
      </c>
      <c r="N391" s="24">
        <v>10.17</v>
      </c>
      <c r="O391" s="50">
        <v>10.14</v>
      </c>
    </row>
    <row r="392" spans="6:15">
      <c r="F392" s="11" t="s">
        <v>51</v>
      </c>
      <c r="G392" s="15" t="s">
        <v>870</v>
      </c>
      <c r="I392" s="22" t="s">
        <v>1895</v>
      </c>
      <c r="J392" s="23">
        <v>0.03</v>
      </c>
      <c r="K392" s="24" t="s">
        <v>68</v>
      </c>
      <c r="L392" s="24" t="s">
        <v>2230</v>
      </c>
      <c r="M392" s="24">
        <v>10.210000000000001</v>
      </c>
      <c r="N392" s="24">
        <v>10.17</v>
      </c>
      <c r="O392" s="50">
        <v>10.14</v>
      </c>
    </row>
    <row r="393" spans="6:15">
      <c r="F393" s="11" t="s">
        <v>51</v>
      </c>
      <c r="G393" s="15" t="s">
        <v>871</v>
      </c>
      <c r="I393" s="22" t="s">
        <v>1895</v>
      </c>
      <c r="J393" s="23">
        <v>0.03</v>
      </c>
      <c r="K393" s="24" t="s">
        <v>68</v>
      </c>
      <c r="L393" s="24" t="s">
        <v>2231</v>
      </c>
      <c r="M393" s="24">
        <v>10.210000000000001</v>
      </c>
      <c r="N393" s="24">
        <v>10.17</v>
      </c>
      <c r="O393" s="50">
        <v>10.14</v>
      </c>
    </row>
    <row r="394" spans="6:15">
      <c r="F394" s="11" t="s">
        <v>51</v>
      </c>
      <c r="G394" s="15" t="s">
        <v>872</v>
      </c>
      <c r="I394" s="22" t="s">
        <v>1895</v>
      </c>
      <c r="J394" s="23">
        <v>0.03</v>
      </c>
      <c r="K394" s="24" t="s">
        <v>68</v>
      </c>
      <c r="L394" s="24" t="s">
        <v>2232</v>
      </c>
      <c r="M394" s="24">
        <v>10.210000000000001</v>
      </c>
      <c r="N394" s="24">
        <v>10.17</v>
      </c>
      <c r="O394" s="50">
        <v>10.14</v>
      </c>
    </row>
    <row r="395" spans="6:15">
      <c r="F395" s="11" t="s">
        <v>51</v>
      </c>
      <c r="G395" s="15" t="s">
        <v>873</v>
      </c>
      <c r="I395" s="22" t="s">
        <v>1895</v>
      </c>
      <c r="J395" s="23">
        <v>0.03</v>
      </c>
      <c r="K395" s="24" t="s">
        <v>68</v>
      </c>
      <c r="L395" s="24" t="s">
        <v>1879</v>
      </c>
      <c r="M395" s="24">
        <v>10.210000000000001</v>
      </c>
      <c r="N395" s="24">
        <v>10.17</v>
      </c>
      <c r="O395" s="50">
        <v>10.14</v>
      </c>
    </row>
    <row r="396" spans="6:15">
      <c r="F396" s="11" t="s">
        <v>51</v>
      </c>
      <c r="G396" s="15" t="s">
        <v>874</v>
      </c>
      <c r="I396" s="22" t="s">
        <v>1895</v>
      </c>
      <c r="J396" s="23">
        <v>0.03</v>
      </c>
      <c r="K396" s="24" t="s">
        <v>68</v>
      </c>
      <c r="L396" s="24" t="s">
        <v>2233</v>
      </c>
      <c r="M396" s="24">
        <v>10.210000000000001</v>
      </c>
      <c r="N396" s="24">
        <v>10.17</v>
      </c>
      <c r="O396" s="50">
        <v>10.14</v>
      </c>
    </row>
    <row r="397" spans="6:15">
      <c r="F397" s="11" t="s">
        <v>51</v>
      </c>
      <c r="G397" s="15" t="s">
        <v>875</v>
      </c>
      <c r="I397" s="22" t="s">
        <v>1895</v>
      </c>
      <c r="J397" s="23">
        <v>0.03</v>
      </c>
      <c r="K397" s="24" t="s">
        <v>68</v>
      </c>
      <c r="L397" s="24" t="s">
        <v>1880</v>
      </c>
      <c r="M397" s="24">
        <v>10.210000000000001</v>
      </c>
      <c r="N397" s="24">
        <v>10.17</v>
      </c>
      <c r="O397" s="50">
        <v>10.14</v>
      </c>
    </row>
    <row r="398" spans="6:15">
      <c r="F398" s="11" t="s">
        <v>51</v>
      </c>
      <c r="G398" s="15" t="s">
        <v>876</v>
      </c>
      <c r="I398" s="22" t="s">
        <v>1895</v>
      </c>
      <c r="J398" s="23">
        <v>0.03</v>
      </c>
      <c r="K398" s="24" t="s">
        <v>69</v>
      </c>
      <c r="L398" s="24" t="s">
        <v>2234</v>
      </c>
      <c r="M398" s="24">
        <v>10.210000000000001</v>
      </c>
      <c r="N398" s="24">
        <v>10.17</v>
      </c>
      <c r="O398" s="50">
        <v>10.14</v>
      </c>
    </row>
    <row r="399" spans="6:15">
      <c r="F399" s="11" t="s">
        <v>51</v>
      </c>
      <c r="G399" s="15" t="s">
        <v>877</v>
      </c>
      <c r="I399" s="22" t="s">
        <v>1895</v>
      </c>
      <c r="J399" s="23">
        <v>0.03</v>
      </c>
      <c r="K399" s="24" t="s">
        <v>69</v>
      </c>
      <c r="L399" s="24" t="s">
        <v>2235</v>
      </c>
      <c r="M399" s="24">
        <v>10.210000000000001</v>
      </c>
      <c r="N399" s="24">
        <v>10.17</v>
      </c>
      <c r="O399" s="50">
        <v>10.14</v>
      </c>
    </row>
    <row r="400" spans="6:15">
      <c r="F400" s="11" t="s">
        <v>51</v>
      </c>
      <c r="G400" s="15" t="s">
        <v>878</v>
      </c>
      <c r="I400" s="22" t="s">
        <v>1895</v>
      </c>
      <c r="J400" s="23">
        <v>0.03</v>
      </c>
      <c r="K400" s="24" t="s">
        <v>69</v>
      </c>
      <c r="L400" s="24" t="s">
        <v>2236</v>
      </c>
      <c r="M400" s="24">
        <v>10.210000000000001</v>
      </c>
      <c r="N400" s="24">
        <v>10.17</v>
      </c>
      <c r="O400" s="50">
        <v>10.14</v>
      </c>
    </row>
    <row r="401" spans="6:15">
      <c r="F401" s="11" t="s">
        <v>51</v>
      </c>
      <c r="G401" s="15" t="s">
        <v>879</v>
      </c>
      <c r="I401" s="22" t="s">
        <v>1895</v>
      </c>
      <c r="J401" s="23">
        <v>0.03</v>
      </c>
      <c r="K401" s="24" t="s">
        <v>71</v>
      </c>
      <c r="L401" s="24" t="s">
        <v>2237</v>
      </c>
      <c r="M401" s="24">
        <v>10.210000000000001</v>
      </c>
      <c r="N401" s="24">
        <v>10.17</v>
      </c>
      <c r="O401" s="50">
        <v>10.14</v>
      </c>
    </row>
    <row r="402" spans="6:15">
      <c r="F402" s="11" t="s">
        <v>51</v>
      </c>
      <c r="G402" s="15" t="s">
        <v>880</v>
      </c>
      <c r="I402" s="22" t="s">
        <v>1895</v>
      </c>
      <c r="J402" s="23">
        <v>0.03</v>
      </c>
      <c r="K402" s="24" t="s">
        <v>71</v>
      </c>
      <c r="L402" s="24" t="s">
        <v>2238</v>
      </c>
      <c r="M402" s="24">
        <v>10.210000000000001</v>
      </c>
      <c r="N402" s="24">
        <v>10.17</v>
      </c>
      <c r="O402" s="50">
        <v>10.14</v>
      </c>
    </row>
    <row r="403" spans="6:15">
      <c r="F403" s="11" t="s">
        <v>51</v>
      </c>
      <c r="G403" s="15" t="s">
        <v>881</v>
      </c>
      <c r="I403" s="22" t="s">
        <v>1895</v>
      </c>
      <c r="J403" s="23">
        <v>0.03</v>
      </c>
      <c r="K403" s="24" t="s">
        <v>71</v>
      </c>
      <c r="L403" s="24" t="s">
        <v>2239</v>
      </c>
      <c r="M403" s="24">
        <v>10.210000000000001</v>
      </c>
      <c r="N403" s="24">
        <v>10.17</v>
      </c>
      <c r="O403" s="50">
        <v>10.14</v>
      </c>
    </row>
    <row r="404" spans="6:15">
      <c r="F404" s="11" t="s">
        <v>51</v>
      </c>
      <c r="G404" s="15" t="s">
        <v>882</v>
      </c>
      <c r="I404" s="22" t="s">
        <v>1895</v>
      </c>
      <c r="J404" s="23">
        <v>0.03</v>
      </c>
      <c r="K404" s="24" t="s">
        <v>71</v>
      </c>
      <c r="L404" s="24" t="s">
        <v>2240</v>
      </c>
      <c r="M404" s="24">
        <v>10.210000000000001</v>
      </c>
      <c r="N404" s="24">
        <v>10.17</v>
      </c>
      <c r="O404" s="50">
        <v>10.14</v>
      </c>
    </row>
    <row r="405" spans="6:15">
      <c r="F405" s="11" t="s">
        <v>51</v>
      </c>
      <c r="G405" s="15" t="s">
        <v>883</v>
      </c>
      <c r="I405" s="22" t="s">
        <v>1895</v>
      </c>
      <c r="J405" s="23">
        <v>0.03</v>
      </c>
      <c r="K405" s="24" t="s">
        <v>71</v>
      </c>
      <c r="L405" s="24" t="s">
        <v>2241</v>
      </c>
      <c r="M405" s="24">
        <v>10.210000000000001</v>
      </c>
      <c r="N405" s="24">
        <v>10.17</v>
      </c>
      <c r="O405" s="50">
        <v>10.14</v>
      </c>
    </row>
    <row r="406" spans="6:15">
      <c r="F406" s="11" t="s">
        <v>51</v>
      </c>
      <c r="G406" s="15" t="s">
        <v>884</v>
      </c>
      <c r="I406" s="22" t="s">
        <v>1895</v>
      </c>
      <c r="J406" s="23">
        <v>0.03</v>
      </c>
      <c r="K406" s="24" t="s">
        <v>71</v>
      </c>
      <c r="L406" s="24" t="s">
        <v>2242</v>
      </c>
      <c r="M406" s="24">
        <v>10.210000000000001</v>
      </c>
      <c r="N406" s="24">
        <v>10.17</v>
      </c>
      <c r="O406" s="50">
        <v>10.14</v>
      </c>
    </row>
    <row r="407" spans="6:15">
      <c r="F407" s="11" t="s">
        <v>51</v>
      </c>
      <c r="G407" s="15" t="s">
        <v>885</v>
      </c>
      <c r="I407" s="22" t="s">
        <v>1895</v>
      </c>
      <c r="J407" s="23">
        <v>0.03</v>
      </c>
      <c r="K407" s="24" t="s">
        <v>72</v>
      </c>
      <c r="L407" s="24" t="s">
        <v>2243</v>
      </c>
      <c r="M407" s="24">
        <v>10.210000000000001</v>
      </c>
      <c r="N407" s="24">
        <v>10.17</v>
      </c>
      <c r="O407" s="50">
        <v>10.14</v>
      </c>
    </row>
    <row r="408" spans="6:15">
      <c r="F408" s="11" t="s">
        <v>51</v>
      </c>
      <c r="G408" s="15" t="s">
        <v>886</v>
      </c>
      <c r="I408" s="22" t="s">
        <v>1895</v>
      </c>
      <c r="J408" s="23">
        <v>0.03</v>
      </c>
      <c r="K408" s="24" t="s">
        <v>72</v>
      </c>
      <c r="L408" s="24" t="s">
        <v>2244</v>
      </c>
      <c r="M408" s="24">
        <v>10.210000000000001</v>
      </c>
      <c r="N408" s="24">
        <v>10.17</v>
      </c>
      <c r="O408" s="50">
        <v>10.14</v>
      </c>
    </row>
    <row r="409" spans="6:15">
      <c r="F409" s="11" t="s">
        <v>51</v>
      </c>
      <c r="G409" s="15" t="s">
        <v>887</v>
      </c>
      <c r="I409" s="22" t="s">
        <v>1895</v>
      </c>
      <c r="J409" s="23">
        <v>0.03</v>
      </c>
      <c r="K409" s="24" t="s">
        <v>72</v>
      </c>
      <c r="L409" s="24" t="s">
        <v>2245</v>
      </c>
      <c r="M409" s="24">
        <v>10.210000000000001</v>
      </c>
      <c r="N409" s="24">
        <v>10.17</v>
      </c>
      <c r="O409" s="50">
        <v>10.14</v>
      </c>
    </row>
    <row r="410" spans="6:15">
      <c r="F410" s="11" t="s">
        <v>51</v>
      </c>
      <c r="G410" s="15" t="s">
        <v>888</v>
      </c>
      <c r="I410" s="22" t="s">
        <v>1895</v>
      </c>
      <c r="J410" s="23">
        <v>0.03</v>
      </c>
      <c r="K410" s="24" t="s">
        <v>72</v>
      </c>
      <c r="L410" s="24" t="s">
        <v>2246</v>
      </c>
      <c r="M410" s="24">
        <v>10.210000000000001</v>
      </c>
      <c r="N410" s="24">
        <v>10.17</v>
      </c>
      <c r="O410" s="50">
        <v>10.14</v>
      </c>
    </row>
    <row r="411" spans="6:15">
      <c r="F411" s="11" t="s">
        <v>51</v>
      </c>
      <c r="G411" s="15" t="s">
        <v>889</v>
      </c>
      <c r="I411" s="22" t="s">
        <v>1895</v>
      </c>
      <c r="J411" s="23">
        <v>0.03</v>
      </c>
      <c r="K411" s="24" t="s">
        <v>72</v>
      </c>
      <c r="L411" s="24" t="s">
        <v>2247</v>
      </c>
      <c r="M411" s="24">
        <v>10.210000000000001</v>
      </c>
      <c r="N411" s="24">
        <v>10.17</v>
      </c>
      <c r="O411" s="50">
        <v>10.14</v>
      </c>
    </row>
    <row r="412" spans="6:15">
      <c r="F412" s="11" t="s">
        <v>51</v>
      </c>
      <c r="G412" s="15" t="s">
        <v>890</v>
      </c>
      <c r="I412" s="22" t="s">
        <v>1895</v>
      </c>
      <c r="J412" s="23">
        <v>0.03</v>
      </c>
      <c r="K412" s="24" t="s">
        <v>72</v>
      </c>
      <c r="L412" s="24" t="s">
        <v>2248</v>
      </c>
      <c r="M412" s="24">
        <v>10.210000000000001</v>
      </c>
      <c r="N412" s="24">
        <v>10.17</v>
      </c>
      <c r="O412" s="50">
        <v>10.14</v>
      </c>
    </row>
    <row r="413" spans="6:15">
      <c r="F413" s="11" t="s">
        <v>51</v>
      </c>
      <c r="G413" s="15" t="s">
        <v>891</v>
      </c>
      <c r="I413" s="22" t="s">
        <v>1895</v>
      </c>
      <c r="J413" s="23">
        <v>0.03</v>
      </c>
      <c r="K413" s="24" t="s">
        <v>72</v>
      </c>
      <c r="L413" s="24" t="s">
        <v>2249</v>
      </c>
      <c r="M413" s="24">
        <v>10.210000000000001</v>
      </c>
      <c r="N413" s="24">
        <v>10.17</v>
      </c>
      <c r="O413" s="50">
        <v>10.14</v>
      </c>
    </row>
    <row r="414" spans="6:15">
      <c r="F414" s="11" t="s">
        <v>51</v>
      </c>
      <c r="G414" s="15" t="s">
        <v>892</v>
      </c>
      <c r="I414" s="22" t="s">
        <v>1895</v>
      </c>
      <c r="J414" s="23">
        <v>0.03</v>
      </c>
      <c r="K414" s="24" t="s">
        <v>72</v>
      </c>
      <c r="L414" s="24" t="s">
        <v>2250</v>
      </c>
      <c r="M414" s="24">
        <v>10.210000000000001</v>
      </c>
      <c r="N414" s="24">
        <v>10.17</v>
      </c>
      <c r="O414" s="50">
        <v>10.14</v>
      </c>
    </row>
    <row r="415" spans="6:15">
      <c r="F415" s="11" t="s">
        <v>52</v>
      </c>
      <c r="G415" s="15" t="s">
        <v>151</v>
      </c>
      <c r="I415" s="22" t="s">
        <v>1895</v>
      </c>
      <c r="J415" s="23">
        <v>0.03</v>
      </c>
      <c r="K415" s="24" t="s">
        <v>72</v>
      </c>
      <c r="L415" s="24" t="s">
        <v>2251</v>
      </c>
      <c r="M415" s="24">
        <v>10.210000000000001</v>
      </c>
      <c r="N415" s="24">
        <v>10.17</v>
      </c>
      <c r="O415" s="50">
        <v>10.14</v>
      </c>
    </row>
    <row r="416" spans="6:15">
      <c r="F416" s="11" t="s">
        <v>52</v>
      </c>
      <c r="G416" s="15" t="s">
        <v>152</v>
      </c>
      <c r="I416" s="22" t="s">
        <v>1895</v>
      </c>
      <c r="J416" s="23">
        <v>0.03</v>
      </c>
      <c r="K416" s="24" t="s">
        <v>72</v>
      </c>
      <c r="L416" s="24" t="s">
        <v>2252</v>
      </c>
      <c r="M416" s="24">
        <v>10.210000000000001</v>
      </c>
      <c r="N416" s="24">
        <v>10.17</v>
      </c>
      <c r="O416" s="50">
        <v>10.14</v>
      </c>
    </row>
    <row r="417" spans="6:15">
      <c r="F417" s="11" t="s">
        <v>52</v>
      </c>
      <c r="G417" s="15" t="s">
        <v>198</v>
      </c>
      <c r="I417" s="22" t="s">
        <v>1895</v>
      </c>
      <c r="J417" s="23">
        <v>0.03</v>
      </c>
      <c r="K417" s="24" t="s">
        <v>72</v>
      </c>
      <c r="L417" s="24" t="s">
        <v>2253</v>
      </c>
      <c r="M417" s="24">
        <v>10.210000000000001</v>
      </c>
      <c r="N417" s="24">
        <v>10.17</v>
      </c>
      <c r="O417" s="50">
        <v>10.14</v>
      </c>
    </row>
    <row r="418" spans="6:15">
      <c r="F418" s="11" t="s">
        <v>52</v>
      </c>
      <c r="G418" s="15" t="s">
        <v>199</v>
      </c>
      <c r="I418" s="22" t="s">
        <v>1895</v>
      </c>
      <c r="J418" s="23">
        <v>0.03</v>
      </c>
      <c r="K418" s="24" t="s">
        <v>72</v>
      </c>
      <c r="L418" s="24" t="s">
        <v>2254</v>
      </c>
      <c r="M418" s="24">
        <v>10.210000000000001</v>
      </c>
      <c r="N418" s="24">
        <v>10.17</v>
      </c>
      <c r="O418" s="50">
        <v>10.14</v>
      </c>
    </row>
    <row r="419" spans="6:15">
      <c r="F419" s="11" t="s">
        <v>52</v>
      </c>
      <c r="G419" s="15" t="s">
        <v>893</v>
      </c>
      <c r="I419" s="22" t="s">
        <v>1895</v>
      </c>
      <c r="J419" s="23">
        <v>0.03</v>
      </c>
      <c r="K419" s="24" t="s">
        <v>72</v>
      </c>
      <c r="L419" s="24" t="s">
        <v>2255</v>
      </c>
      <c r="M419" s="24">
        <v>10.210000000000001</v>
      </c>
      <c r="N419" s="24">
        <v>10.17</v>
      </c>
      <c r="O419" s="50">
        <v>10.14</v>
      </c>
    </row>
    <row r="420" spans="6:15">
      <c r="F420" s="11" t="s">
        <v>52</v>
      </c>
      <c r="G420" s="15" t="s">
        <v>329</v>
      </c>
      <c r="I420" s="22" t="s">
        <v>1895</v>
      </c>
      <c r="J420" s="23">
        <v>0.03</v>
      </c>
      <c r="K420" s="24" t="s">
        <v>72</v>
      </c>
      <c r="L420" s="24" t="s">
        <v>2256</v>
      </c>
      <c r="M420" s="24">
        <v>10.210000000000001</v>
      </c>
      <c r="N420" s="24">
        <v>10.17</v>
      </c>
      <c r="O420" s="50">
        <v>10.14</v>
      </c>
    </row>
    <row r="421" spans="6:15">
      <c r="F421" s="11" t="s">
        <v>52</v>
      </c>
      <c r="G421" s="15" t="s">
        <v>153</v>
      </c>
      <c r="I421" s="22" t="s">
        <v>1895</v>
      </c>
      <c r="J421" s="23">
        <v>0.03</v>
      </c>
      <c r="K421" s="24" t="s">
        <v>72</v>
      </c>
      <c r="L421" s="24" t="s">
        <v>2257</v>
      </c>
      <c r="M421" s="24">
        <v>10.210000000000001</v>
      </c>
      <c r="N421" s="24">
        <v>10.17</v>
      </c>
      <c r="O421" s="50">
        <v>10.14</v>
      </c>
    </row>
    <row r="422" spans="6:15">
      <c r="F422" s="11" t="s">
        <v>52</v>
      </c>
      <c r="G422" s="15" t="s">
        <v>330</v>
      </c>
      <c r="I422" s="22" t="s">
        <v>1895</v>
      </c>
      <c r="J422" s="23">
        <v>0.03</v>
      </c>
      <c r="K422" s="24" t="s">
        <v>72</v>
      </c>
      <c r="L422" s="24" t="s">
        <v>2258</v>
      </c>
      <c r="M422" s="24">
        <v>10.210000000000001</v>
      </c>
      <c r="N422" s="24">
        <v>10.17</v>
      </c>
      <c r="O422" s="50">
        <v>10.14</v>
      </c>
    </row>
    <row r="423" spans="6:15">
      <c r="F423" s="11" t="s">
        <v>52</v>
      </c>
      <c r="G423" s="15" t="s">
        <v>331</v>
      </c>
      <c r="I423" s="22" t="s">
        <v>1895</v>
      </c>
      <c r="J423" s="23">
        <v>0.03</v>
      </c>
      <c r="K423" s="24" t="s">
        <v>72</v>
      </c>
      <c r="L423" s="24" t="s">
        <v>2259</v>
      </c>
      <c r="M423" s="24">
        <v>10.210000000000001</v>
      </c>
      <c r="N423" s="24">
        <v>10.17</v>
      </c>
      <c r="O423" s="50">
        <v>10.14</v>
      </c>
    </row>
    <row r="424" spans="6:15">
      <c r="F424" s="11" t="s">
        <v>52</v>
      </c>
      <c r="G424" s="15" t="s">
        <v>894</v>
      </c>
      <c r="I424" s="22" t="s">
        <v>1895</v>
      </c>
      <c r="J424" s="23">
        <v>0.03</v>
      </c>
      <c r="K424" s="24" t="s">
        <v>72</v>
      </c>
      <c r="L424" s="24" t="s">
        <v>2260</v>
      </c>
      <c r="M424" s="24">
        <v>10.210000000000001</v>
      </c>
      <c r="N424" s="24">
        <v>10.17</v>
      </c>
      <c r="O424" s="50">
        <v>10.14</v>
      </c>
    </row>
    <row r="425" spans="6:15">
      <c r="F425" s="11" t="s">
        <v>52</v>
      </c>
      <c r="G425" s="15" t="s">
        <v>895</v>
      </c>
      <c r="I425" s="22" t="s">
        <v>1895</v>
      </c>
      <c r="J425" s="23">
        <v>0.03</v>
      </c>
      <c r="K425" s="24" t="s">
        <v>72</v>
      </c>
      <c r="L425" s="24" t="s">
        <v>2261</v>
      </c>
      <c r="M425" s="24">
        <v>10.210000000000001</v>
      </c>
      <c r="N425" s="24">
        <v>10.17</v>
      </c>
      <c r="O425" s="50">
        <v>10.14</v>
      </c>
    </row>
    <row r="426" spans="6:15">
      <c r="F426" s="11" t="s">
        <v>52</v>
      </c>
      <c r="G426" s="15" t="s">
        <v>896</v>
      </c>
      <c r="I426" s="22" t="s">
        <v>1895</v>
      </c>
      <c r="J426" s="23">
        <v>0.03</v>
      </c>
      <c r="K426" s="24" t="s">
        <v>72</v>
      </c>
      <c r="L426" s="24" t="s">
        <v>2262</v>
      </c>
      <c r="M426" s="24">
        <v>10.210000000000001</v>
      </c>
      <c r="N426" s="24">
        <v>10.17</v>
      </c>
      <c r="O426" s="50">
        <v>10.14</v>
      </c>
    </row>
    <row r="427" spans="6:15">
      <c r="F427" s="11" t="s">
        <v>52</v>
      </c>
      <c r="G427" s="15" t="s">
        <v>332</v>
      </c>
      <c r="I427" s="22" t="s">
        <v>1895</v>
      </c>
      <c r="J427" s="23">
        <v>0.03</v>
      </c>
      <c r="K427" s="24" t="s">
        <v>72</v>
      </c>
      <c r="L427" s="24" t="s">
        <v>2263</v>
      </c>
      <c r="M427" s="24">
        <v>10.210000000000001</v>
      </c>
      <c r="N427" s="24">
        <v>10.17</v>
      </c>
      <c r="O427" s="50">
        <v>10.14</v>
      </c>
    </row>
    <row r="428" spans="6:15">
      <c r="F428" s="11" t="s">
        <v>52</v>
      </c>
      <c r="G428" s="15" t="s">
        <v>154</v>
      </c>
      <c r="I428" s="22" t="s">
        <v>1895</v>
      </c>
      <c r="J428" s="23">
        <v>0.03</v>
      </c>
      <c r="K428" s="24" t="s">
        <v>76</v>
      </c>
      <c r="L428" s="24" t="s">
        <v>2264</v>
      </c>
      <c r="M428" s="24">
        <v>10.210000000000001</v>
      </c>
      <c r="N428" s="24">
        <v>10.17</v>
      </c>
      <c r="O428" s="50">
        <v>10.14</v>
      </c>
    </row>
    <row r="429" spans="6:15">
      <c r="F429" s="11" t="s">
        <v>52</v>
      </c>
      <c r="G429" s="15" t="s">
        <v>129</v>
      </c>
      <c r="I429" s="22" t="s">
        <v>1895</v>
      </c>
      <c r="J429" s="23">
        <v>0.03</v>
      </c>
      <c r="K429" s="24" t="s">
        <v>77</v>
      </c>
      <c r="L429" s="24" t="s">
        <v>2265</v>
      </c>
      <c r="M429" s="24">
        <v>10.210000000000001</v>
      </c>
      <c r="N429" s="24">
        <v>10.17</v>
      </c>
      <c r="O429" s="50">
        <v>10.14</v>
      </c>
    </row>
    <row r="430" spans="6:15">
      <c r="F430" s="11" t="s">
        <v>52</v>
      </c>
      <c r="G430" s="15" t="s">
        <v>155</v>
      </c>
      <c r="I430" s="22" t="s">
        <v>1895</v>
      </c>
      <c r="J430" s="23">
        <v>0.03</v>
      </c>
      <c r="K430" s="24" t="s">
        <v>77</v>
      </c>
      <c r="L430" s="24" t="s">
        <v>2266</v>
      </c>
      <c r="M430" s="24">
        <v>10.210000000000001</v>
      </c>
      <c r="N430" s="24">
        <v>10.17</v>
      </c>
      <c r="O430" s="50">
        <v>10.14</v>
      </c>
    </row>
    <row r="431" spans="6:15">
      <c r="F431" s="11" t="s">
        <v>52</v>
      </c>
      <c r="G431" s="15" t="s">
        <v>333</v>
      </c>
      <c r="I431" s="22" t="s">
        <v>1895</v>
      </c>
      <c r="J431" s="23">
        <v>0.03</v>
      </c>
      <c r="K431" s="24" t="s">
        <v>77</v>
      </c>
      <c r="L431" s="24" t="s">
        <v>2267</v>
      </c>
      <c r="M431" s="24">
        <v>10.210000000000001</v>
      </c>
      <c r="N431" s="24">
        <v>10.17</v>
      </c>
      <c r="O431" s="50">
        <v>10.14</v>
      </c>
    </row>
    <row r="432" spans="6:15">
      <c r="F432" s="11" t="s">
        <v>52</v>
      </c>
      <c r="G432" s="15" t="s">
        <v>897</v>
      </c>
      <c r="I432" s="22" t="s">
        <v>1895</v>
      </c>
      <c r="J432" s="23">
        <v>0.03</v>
      </c>
      <c r="K432" s="24" t="s">
        <v>77</v>
      </c>
      <c r="L432" s="24" t="s">
        <v>2268</v>
      </c>
      <c r="M432" s="24">
        <v>10.210000000000001</v>
      </c>
      <c r="N432" s="24">
        <v>10.17</v>
      </c>
      <c r="O432" s="50">
        <v>10.14</v>
      </c>
    </row>
    <row r="433" spans="6:15">
      <c r="F433" s="11" t="s">
        <v>52</v>
      </c>
      <c r="G433" s="15" t="s">
        <v>898</v>
      </c>
      <c r="I433" s="22" t="s">
        <v>1895</v>
      </c>
      <c r="J433" s="23">
        <v>0.03</v>
      </c>
      <c r="K433" s="24" t="s">
        <v>78</v>
      </c>
      <c r="L433" s="24" t="s">
        <v>2269</v>
      </c>
      <c r="M433" s="24">
        <v>10.210000000000001</v>
      </c>
      <c r="N433" s="24">
        <v>10.17</v>
      </c>
      <c r="O433" s="50">
        <v>10.14</v>
      </c>
    </row>
    <row r="434" spans="6:15">
      <c r="F434" s="11" t="s">
        <v>52</v>
      </c>
      <c r="G434" s="15" t="s">
        <v>156</v>
      </c>
      <c r="I434" s="22" t="s">
        <v>1895</v>
      </c>
      <c r="J434" s="23">
        <v>0.03</v>
      </c>
      <c r="K434" s="24" t="s">
        <v>79</v>
      </c>
      <c r="L434" s="24" t="s">
        <v>2270</v>
      </c>
      <c r="M434" s="24">
        <v>10.210000000000001</v>
      </c>
      <c r="N434" s="24">
        <v>10.17</v>
      </c>
      <c r="O434" s="50">
        <v>10.14</v>
      </c>
    </row>
    <row r="435" spans="6:15">
      <c r="F435" s="11" t="s">
        <v>52</v>
      </c>
      <c r="G435" s="15" t="s">
        <v>899</v>
      </c>
      <c r="I435" s="22" t="s">
        <v>1895</v>
      </c>
      <c r="J435" s="23">
        <v>0.03</v>
      </c>
      <c r="K435" s="24" t="s">
        <v>80</v>
      </c>
      <c r="L435" s="24" t="s">
        <v>2271</v>
      </c>
      <c r="M435" s="24">
        <v>10.210000000000001</v>
      </c>
      <c r="N435" s="24">
        <v>10.17</v>
      </c>
      <c r="O435" s="50">
        <v>10.14</v>
      </c>
    </row>
    <row r="436" spans="6:15">
      <c r="F436" s="11" t="s">
        <v>52</v>
      </c>
      <c r="G436" s="15" t="s">
        <v>334</v>
      </c>
      <c r="I436" s="22" t="s">
        <v>1895</v>
      </c>
      <c r="J436" s="23">
        <v>0.03</v>
      </c>
      <c r="K436" s="24" t="s">
        <v>83</v>
      </c>
      <c r="L436" s="24" t="s">
        <v>2272</v>
      </c>
      <c r="M436" s="24">
        <v>10.210000000000001</v>
      </c>
      <c r="N436" s="24">
        <v>10.17</v>
      </c>
      <c r="O436" s="50">
        <v>10.14</v>
      </c>
    </row>
    <row r="437" spans="6:15">
      <c r="F437" s="11" t="s">
        <v>52</v>
      </c>
      <c r="G437" s="15" t="s">
        <v>335</v>
      </c>
      <c r="I437" s="22" t="s">
        <v>1895</v>
      </c>
      <c r="J437" s="23">
        <v>0.03</v>
      </c>
      <c r="K437" s="24" t="s">
        <v>83</v>
      </c>
      <c r="L437" s="24" t="s">
        <v>2273</v>
      </c>
      <c r="M437" s="24">
        <v>10.210000000000001</v>
      </c>
      <c r="N437" s="24">
        <v>10.17</v>
      </c>
      <c r="O437" s="50">
        <v>10.14</v>
      </c>
    </row>
    <row r="438" spans="6:15">
      <c r="F438" s="11" t="s">
        <v>52</v>
      </c>
      <c r="G438" s="15" t="s">
        <v>336</v>
      </c>
      <c r="I438" s="22" t="s">
        <v>1895</v>
      </c>
      <c r="J438" s="23">
        <v>0.03</v>
      </c>
      <c r="K438" s="24" t="s">
        <v>83</v>
      </c>
      <c r="L438" s="24" t="s">
        <v>2274</v>
      </c>
      <c r="M438" s="24">
        <v>10.210000000000001</v>
      </c>
      <c r="N438" s="24">
        <v>10.17</v>
      </c>
      <c r="O438" s="50">
        <v>10.14</v>
      </c>
    </row>
    <row r="439" spans="6:15">
      <c r="F439" s="11" t="s">
        <v>52</v>
      </c>
      <c r="G439" s="15" t="s">
        <v>337</v>
      </c>
      <c r="I439" s="22" t="s">
        <v>1895</v>
      </c>
      <c r="J439" s="23">
        <v>0.03</v>
      </c>
      <c r="K439" s="24" t="s">
        <v>83</v>
      </c>
      <c r="L439" s="24" t="s">
        <v>2275</v>
      </c>
      <c r="M439" s="24">
        <v>10.210000000000001</v>
      </c>
      <c r="N439" s="24">
        <v>10.17</v>
      </c>
      <c r="O439" s="50">
        <v>10.14</v>
      </c>
    </row>
    <row r="440" spans="6:15" ht="13.8" thickBot="1">
      <c r="F440" s="11" t="s">
        <v>52</v>
      </c>
      <c r="G440" s="15" t="s">
        <v>900</v>
      </c>
      <c r="I440" s="25" t="s">
        <v>1895</v>
      </c>
      <c r="J440" s="26">
        <v>0.03</v>
      </c>
      <c r="K440" s="27" t="s">
        <v>85</v>
      </c>
      <c r="L440" s="27" t="s">
        <v>2276</v>
      </c>
      <c r="M440" s="27">
        <v>10.210000000000001</v>
      </c>
      <c r="N440" s="27">
        <v>10.17</v>
      </c>
      <c r="O440" s="49">
        <v>10.14</v>
      </c>
    </row>
    <row r="441" spans="6:15" ht="13.8" thickBot="1">
      <c r="F441" s="11" t="s">
        <v>52</v>
      </c>
      <c r="G441" s="15" t="s">
        <v>901</v>
      </c>
      <c r="I441" s="34" t="s">
        <v>1896</v>
      </c>
      <c r="J441" s="35">
        <v>0</v>
      </c>
      <c r="K441" s="36"/>
      <c r="L441" s="36"/>
      <c r="M441" s="52"/>
      <c r="N441" s="52"/>
      <c r="O441" s="53"/>
    </row>
    <row r="442" spans="6:15">
      <c r="F442" s="11" t="s">
        <v>52</v>
      </c>
      <c r="G442" s="15" t="s">
        <v>902</v>
      </c>
    </row>
    <row r="443" spans="6:15">
      <c r="F443" s="11" t="s">
        <v>52</v>
      </c>
      <c r="G443" s="15" t="s">
        <v>903</v>
      </c>
    </row>
    <row r="444" spans="6:15">
      <c r="F444" s="11" t="s">
        <v>52</v>
      </c>
      <c r="G444" s="15" t="s">
        <v>904</v>
      </c>
    </row>
    <row r="445" spans="6:15">
      <c r="F445" s="11" t="s">
        <v>52</v>
      </c>
      <c r="G445" s="15" t="s">
        <v>338</v>
      </c>
    </row>
    <row r="446" spans="6:15">
      <c r="F446" s="11" t="s">
        <v>52</v>
      </c>
      <c r="G446" s="15" t="s">
        <v>905</v>
      </c>
    </row>
    <row r="447" spans="6:15">
      <c r="F447" s="11" t="s">
        <v>52</v>
      </c>
      <c r="G447" s="15" t="s">
        <v>906</v>
      </c>
    </row>
    <row r="448" spans="6:15">
      <c r="F448" s="11" t="s">
        <v>52</v>
      </c>
      <c r="G448" s="15" t="s">
        <v>339</v>
      </c>
    </row>
    <row r="449" spans="6:7">
      <c r="F449" s="11" t="s">
        <v>52</v>
      </c>
      <c r="G449" s="15" t="s">
        <v>907</v>
      </c>
    </row>
    <row r="450" spans="6:7">
      <c r="F450" s="11" t="s">
        <v>52</v>
      </c>
      <c r="G450" s="15" t="s">
        <v>908</v>
      </c>
    </row>
    <row r="451" spans="6:7">
      <c r="F451" s="11" t="s">
        <v>52</v>
      </c>
      <c r="G451" s="15" t="s">
        <v>909</v>
      </c>
    </row>
    <row r="452" spans="6:7">
      <c r="F452" s="11" t="s">
        <v>52</v>
      </c>
      <c r="G452" s="15" t="s">
        <v>910</v>
      </c>
    </row>
    <row r="453" spans="6:7">
      <c r="F453" s="11" t="s">
        <v>52</v>
      </c>
      <c r="G453" s="15" t="s">
        <v>340</v>
      </c>
    </row>
    <row r="454" spans="6:7">
      <c r="F454" s="11" t="s">
        <v>52</v>
      </c>
      <c r="G454" s="15" t="s">
        <v>341</v>
      </c>
    </row>
    <row r="455" spans="6:7">
      <c r="F455" s="11" t="s">
        <v>52</v>
      </c>
      <c r="G455" s="15" t="s">
        <v>342</v>
      </c>
    </row>
    <row r="456" spans="6:7">
      <c r="F456" s="11" t="s">
        <v>52</v>
      </c>
      <c r="G456" s="15" t="s">
        <v>343</v>
      </c>
    </row>
    <row r="457" spans="6:7">
      <c r="F457" s="11" t="s">
        <v>52</v>
      </c>
      <c r="G457" s="15" t="s">
        <v>344</v>
      </c>
    </row>
    <row r="458" spans="6:7">
      <c r="F458" s="11" t="s">
        <v>52</v>
      </c>
      <c r="G458" s="15" t="s">
        <v>200</v>
      </c>
    </row>
    <row r="459" spans="6:7">
      <c r="F459" s="11" t="s">
        <v>53</v>
      </c>
      <c r="G459" s="15" t="s">
        <v>201</v>
      </c>
    </row>
    <row r="460" spans="6:7">
      <c r="F460" s="11" t="s">
        <v>53</v>
      </c>
      <c r="G460" s="15" t="s">
        <v>911</v>
      </c>
    </row>
    <row r="461" spans="6:7">
      <c r="F461" s="11" t="s">
        <v>53</v>
      </c>
      <c r="G461" s="15" t="s">
        <v>345</v>
      </c>
    </row>
    <row r="462" spans="6:7">
      <c r="F462" s="11" t="s">
        <v>53</v>
      </c>
      <c r="G462" s="15" t="s">
        <v>912</v>
      </c>
    </row>
    <row r="463" spans="6:7">
      <c r="F463" s="11" t="s">
        <v>53</v>
      </c>
      <c r="G463" s="15" t="s">
        <v>346</v>
      </c>
    </row>
    <row r="464" spans="6:7">
      <c r="F464" s="11" t="s">
        <v>53</v>
      </c>
      <c r="G464" s="15" t="s">
        <v>347</v>
      </c>
    </row>
    <row r="465" spans="6:7">
      <c r="F465" s="11" t="s">
        <v>53</v>
      </c>
      <c r="G465" s="15" t="s">
        <v>348</v>
      </c>
    </row>
    <row r="466" spans="6:7">
      <c r="F466" s="11" t="s">
        <v>53</v>
      </c>
      <c r="G466" s="15" t="s">
        <v>349</v>
      </c>
    </row>
    <row r="467" spans="6:7">
      <c r="F467" s="11" t="s">
        <v>53</v>
      </c>
      <c r="G467" s="15" t="s">
        <v>350</v>
      </c>
    </row>
    <row r="468" spans="6:7">
      <c r="F468" s="11" t="s">
        <v>53</v>
      </c>
      <c r="G468" s="15" t="s">
        <v>913</v>
      </c>
    </row>
    <row r="469" spans="6:7">
      <c r="F469" s="11" t="s">
        <v>53</v>
      </c>
      <c r="G469" s="15" t="s">
        <v>914</v>
      </c>
    </row>
    <row r="470" spans="6:7">
      <c r="F470" s="11" t="s">
        <v>53</v>
      </c>
      <c r="G470" s="15" t="s">
        <v>351</v>
      </c>
    </row>
    <row r="471" spans="6:7">
      <c r="F471" s="11" t="s">
        <v>53</v>
      </c>
      <c r="G471" s="15" t="s">
        <v>915</v>
      </c>
    </row>
    <row r="472" spans="6:7">
      <c r="F472" s="11" t="s">
        <v>53</v>
      </c>
      <c r="G472" s="15" t="s">
        <v>202</v>
      </c>
    </row>
    <row r="473" spans="6:7">
      <c r="F473" s="11" t="s">
        <v>53</v>
      </c>
      <c r="G473" s="15" t="s">
        <v>916</v>
      </c>
    </row>
    <row r="474" spans="6:7">
      <c r="F474" s="11" t="s">
        <v>53</v>
      </c>
      <c r="G474" s="15" t="s">
        <v>917</v>
      </c>
    </row>
    <row r="475" spans="6:7">
      <c r="F475" s="11" t="s">
        <v>53</v>
      </c>
      <c r="G475" s="15" t="s">
        <v>918</v>
      </c>
    </row>
    <row r="476" spans="6:7">
      <c r="F476" s="11" t="s">
        <v>53</v>
      </c>
      <c r="G476" s="15" t="s">
        <v>919</v>
      </c>
    </row>
    <row r="477" spans="6:7">
      <c r="F477" s="11" t="s">
        <v>53</v>
      </c>
      <c r="G477" s="15" t="s">
        <v>920</v>
      </c>
    </row>
    <row r="478" spans="6:7">
      <c r="F478" s="11" t="s">
        <v>53</v>
      </c>
      <c r="G478" s="15" t="s">
        <v>352</v>
      </c>
    </row>
    <row r="479" spans="6:7">
      <c r="F479" s="11" t="s">
        <v>53</v>
      </c>
      <c r="G479" s="15" t="s">
        <v>203</v>
      </c>
    </row>
    <row r="480" spans="6:7">
      <c r="F480" s="11" t="s">
        <v>53</v>
      </c>
      <c r="G480" s="15" t="s">
        <v>921</v>
      </c>
    </row>
    <row r="481" spans="6:7">
      <c r="F481" s="11" t="s">
        <v>53</v>
      </c>
      <c r="G481" s="15" t="s">
        <v>922</v>
      </c>
    </row>
    <row r="482" spans="6:7">
      <c r="F482" s="11" t="s">
        <v>53</v>
      </c>
      <c r="G482" s="15" t="s">
        <v>923</v>
      </c>
    </row>
    <row r="483" spans="6:7">
      <c r="F483" s="11" t="s">
        <v>53</v>
      </c>
      <c r="G483" s="15" t="s">
        <v>924</v>
      </c>
    </row>
    <row r="484" spans="6:7">
      <c r="F484" s="11" t="s">
        <v>54</v>
      </c>
      <c r="G484" s="15" t="s">
        <v>353</v>
      </c>
    </row>
    <row r="485" spans="6:7">
      <c r="F485" s="11" t="s">
        <v>54</v>
      </c>
      <c r="G485" s="15" t="s">
        <v>204</v>
      </c>
    </row>
    <row r="486" spans="6:7">
      <c r="F486" s="11" t="s">
        <v>54</v>
      </c>
      <c r="G486" s="15" t="s">
        <v>925</v>
      </c>
    </row>
    <row r="487" spans="6:7">
      <c r="F487" s="11" t="s">
        <v>54</v>
      </c>
      <c r="G487" s="15" t="s">
        <v>354</v>
      </c>
    </row>
    <row r="488" spans="6:7">
      <c r="F488" s="11" t="s">
        <v>54</v>
      </c>
      <c r="G488" s="15" t="s">
        <v>355</v>
      </c>
    </row>
    <row r="489" spans="6:7">
      <c r="F489" s="11" t="s">
        <v>54</v>
      </c>
      <c r="G489" s="15" t="s">
        <v>926</v>
      </c>
    </row>
    <row r="490" spans="6:7">
      <c r="F490" s="11" t="s">
        <v>54</v>
      </c>
      <c r="G490" s="15" t="s">
        <v>927</v>
      </c>
    </row>
    <row r="491" spans="6:7">
      <c r="F491" s="11" t="s">
        <v>54</v>
      </c>
      <c r="G491" s="15" t="s">
        <v>356</v>
      </c>
    </row>
    <row r="492" spans="6:7">
      <c r="F492" s="11" t="s">
        <v>54</v>
      </c>
      <c r="G492" s="15" t="s">
        <v>928</v>
      </c>
    </row>
    <row r="493" spans="6:7">
      <c r="F493" s="11" t="s">
        <v>54</v>
      </c>
      <c r="G493" s="15" t="s">
        <v>929</v>
      </c>
    </row>
    <row r="494" spans="6:7">
      <c r="F494" s="11" t="s">
        <v>54</v>
      </c>
      <c r="G494" s="15" t="s">
        <v>930</v>
      </c>
    </row>
    <row r="495" spans="6:7">
      <c r="F495" s="11" t="s">
        <v>54</v>
      </c>
      <c r="G495" s="15" t="s">
        <v>931</v>
      </c>
    </row>
    <row r="496" spans="6:7">
      <c r="F496" s="11" t="s">
        <v>54</v>
      </c>
      <c r="G496" s="15" t="s">
        <v>932</v>
      </c>
    </row>
    <row r="497" spans="6:7">
      <c r="F497" s="11" t="s">
        <v>54</v>
      </c>
      <c r="G497" s="15" t="s">
        <v>933</v>
      </c>
    </row>
    <row r="498" spans="6:7">
      <c r="F498" s="11" t="s">
        <v>54</v>
      </c>
      <c r="G498" s="15" t="s">
        <v>934</v>
      </c>
    </row>
    <row r="499" spans="6:7">
      <c r="F499" s="11" t="s">
        <v>54</v>
      </c>
      <c r="G499" s="15" t="s">
        <v>935</v>
      </c>
    </row>
    <row r="500" spans="6:7">
      <c r="F500" s="11" t="s">
        <v>54</v>
      </c>
      <c r="G500" s="15" t="s">
        <v>936</v>
      </c>
    </row>
    <row r="501" spans="6:7">
      <c r="F501" s="11" t="s">
        <v>54</v>
      </c>
      <c r="G501" s="15" t="s">
        <v>937</v>
      </c>
    </row>
    <row r="502" spans="6:7">
      <c r="F502" s="11" t="s">
        <v>54</v>
      </c>
      <c r="G502" s="15" t="s">
        <v>938</v>
      </c>
    </row>
    <row r="503" spans="6:7">
      <c r="F503" s="11" t="s">
        <v>54</v>
      </c>
      <c r="G503" s="15" t="s">
        <v>939</v>
      </c>
    </row>
    <row r="504" spans="6:7">
      <c r="F504" s="11" t="s">
        <v>54</v>
      </c>
      <c r="G504" s="15" t="s">
        <v>940</v>
      </c>
    </row>
    <row r="505" spans="6:7">
      <c r="F505" s="11" t="s">
        <v>54</v>
      </c>
      <c r="G505" s="15" t="s">
        <v>941</v>
      </c>
    </row>
    <row r="506" spans="6:7">
      <c r="F506" s="11" t="s">
        <v>54</v>
      </c>
      <c r="G506" s="15" t="s">
        <v>942</v>
      </c>
    </row>
    <row r="507" spans="6:7">
      <c r="F507" s="11" t="s">
        <v>54</v>
      </c>
      <c r="G507" s="15" t="s">
        <v>943</v>
      </c>
    </row>
    <row r="508" spans="6:7">
      <c r="F508" s="11" t="s">
        <v>54</v>
      </c>
      <c r="G508" s="15" t="s">
        <v>944</v>
      </c>
    </row>
    <row r="509" spans="6:7">
      <c r="F509" s="11" t="s">
        <v>54</v>
      </c>
      <c r="G509" s="15" t="s">
        <v>945</v>
      </c>
    </row>
    <row r="510" spans="6:7">
      <c r="F510" s="11" t="s">
        <v>54</v>
      </c>
      <c r="G510" s="15" t="s">
        <v>946</v>
      </c>
    </row>
    <row r="511" spans="6:7">
      <c r="F511" s="11" t="s">
        <v>54</v>
      </c>
      <c r="G511" s="15" t="s">
        <v>866</v>
      </c>
    </row>
    <row r="512" spans="6:7">
      <c r="F512" s="11" t="s">
        <v>54</v>
      </c>
      <c r="G512" s="15" t="s">
        <v>947</v>
      </c>
    </row>
    <row r="513" spans="6:7">
      <c r="F513" s="11" t="s">
        <v>54</v>
      </c>
      <c r="G513" s="15" t="s">
        <v>357</v>
      </c>
    </row>
    <row r="514" spans="6:7">
      <c r="F514" s="11" t="s">
        <v>54</v>
      </c>
      <c r="G514" s="15" t="s">
        <v>948</v>
      </c>
    </row>
    <row r="515" spans="6:7">
      <c r="F515" s="11" t="s">
        <v>54</v>
      </c>
      <c r="G515" s="15" t="s">
        <v>949</v>
      </c>
    </row>
    <row r="516" spans="6:7">
      <c r="F516" s="11" t="s">
        <v>54</v>
      </c>
      <c r="G516" s="15" t="s">
        <v>950</v>
      </c>
    </row>
    <row r="517" spans="6:7">
      <c r="F517" s="11" t="s">
        <v>54</v>
      </c>
      <c r="G517" s="15" t="s">
        <v>951</v>
      </c>
    </row>
    <row r="518" spans="6:7">
      <c r="F518" s="11" t="s">
        <v>54</v>
      </c>
      <c r="G518" s="15" t="s">
        <v>952</v>
      </c>
    </row>
    <row r="519" spans="6:7">
      <c r="F519" s="11" t="s">
        <v>55</v>
      </c>
      <c r="G519" s="15" t="s">
        <v>104</v>
      </c>
    </row>
    <row r="520" spans="6:7">
      <c r="F520" s="11" t="s">
        <v>55</v>
      </c>
      <c r="G520" s="15" t="s">
        <v>205</v>
      </c>
    </row>
    <row r="521" spans="6:7">
      <c r="F521" s="11" t="s">
        <v>55</v>
      </c>
      <c r="G521" s="15" t="s">
        <v>358</v>
      </c>
    </row>
    <row r="522" spans="6:7">
      <c r="F522" s="11" t="s">
        <v>55</v>
      </c>
      <c r="G522" s="15" t="s">
        <v>206</v>
      </c>
    </row>
    <row r="523" spans="6:7">
      <c r="F523" s="11" t="s">
        <v>55</v>
      </c>
      <c r="G523" s="15" t="s">
        <v>207</v>
      </c>
    </row>
    <row r="524" spans="6:7">
      <c r="F524" s="11" t="s">
        <v>55</v>
      </c>
      <c r="G524" s="15" t="s">
        <v>953</v>
      </c>
    </row>
    <row r="525" spans="6:7">
      <c r="F525" s="11" t="s">
        <v>55</v>
      </c>
      <c r="G525" s="15" t="s">
        <v>208</v>
      </c>
    </row>
    <row r="526" spans="6:7">
      <c r="F526" s="11" t="s">
        <v>55</v>
      </c>
      <c r="G526" s="15" t="s">
        <v>954</v>
      </c>
    </row>
    <row r="527" spans="6:7">
      <c r="F527" s="11" t="s">
        <v>55</v>
      </c>
      <c r="G527" s="15" t="s">
        <v>209</v>
      </c>
    </row>
    <row r="528" spans="6:7">
      <c r="F528" s="11" t="s">
        <v>55</v>
      </c>
      <c r="G528" s="15" t="s">
        <v>955</v>
      </c>
    </row>
    <row r="529" spans="6:7">
      <c r="F529" s="11" t="s">
        <v>55</v>
      </c>
      <c r="G529" s="15" t="s">
        <v>210</v>
      </c>
    </row>
    <row r="530" spans="6:7">
      <c r="F530" s="11" t="s">
        <v>55</v>
      </c>
      <c r="G530" s="15" t="s">
        <v>211</v>
      </c>
    </row>
    <row r="531" spans="6:7">
      <c r="F531" s="11" t="s">
        <v>55</v>
      </c>
      <c r="G531" s="15" t="s">
        <v>212</v>
      </c>
    </row>
    <row r="532" spans="6:7">
      <c r="F532" s="11" t="s">
        <v>55</v>
      </c>
      <c r="G532" s="15" t="s">
        <v>213</v>
      </c>
    </row>
    <row r="533" spans="6:7">
      <c r="F533" s="11" t="s">
        <v>55</v>
      </c>
      <c r="G533" s="15" t="s">
        <v>214</v>
      </c>
    </row>
    <row r="534" spans="6:7">
      <c r="F534" s="11" t="s">
        <v>55</v>
      </c>
      <c r="G534" s="15" t="s">
        <v>359</v>
      </c>
    </row>
    <row r="535" spans="6:7">
      <c r="F535" s="11" t="s">
        <v>55</v>
      </c>
      <c r="G535" s="15" t="s">
        <v>215</v>
      </c>
    </row>
    <row r="536" spans="6:7">
      <c r="F536" s="11" t="s">
        <v>55</v>
      </c>
      <c r="G536" s="15" t="s">
        <v>216</v>
      </c>
    </row>
    <row r="537" spans="6:7">
      <c r="F537" s="11" t="s">
        <v>55</v>
      </c>
      <c r="G537" s="15" t="s">
        <v>217</v>
      </c>
    </row>
    <row r="538" spans="6:7">
      <c r="F538" s="11" t="s">
        <v>55</v>
      </c>
      <c r="G538" s="15" t="s">
        <v>218</v>
      </c>
    </row>
    <row r="539" spans="6:7">
      <c r="F539" s="11" t="s">
        <v>55</v>
      </c>
      <c r="G539" s="15" t="s">
        <v>219</v>
      </c>
    </row>
    <row r="540" spans="6:7">
      <c r="F540" s="11" t="s">
        <v>55</v>
      </c>
      <c r="G540" s="15" t="s">
        <v>220</v>
      </c>
    </row>
    <row r="541" spans="6:7">
      <c r="F541" s="11" t="s">
        <v>55</v>
      </c>
      <c r="G541" s="15" t="s">
        <v>130</v>
      </c>
    </row>
    <row r="542" spans="6:7">
      <c r="F542" s="11" t="s">
        <v>55</v>
      </c>
      <c r="G542" s="15" t="s">
        <v>956</v>
      </c>
    </row>
    <row r="543" spans="6:7">
      <c r="F543" s="11" t="s">
        <v>55</v>
      </c>
      <c r="G543" s="15" t="s">
        <v>957</v>
      </c>
    </row>
    <row r="544" spans="6:7">
      <c r="F544" s="11" t="s">
        <v>55</v>
      </c>
      <c r="G544" s="15" t="s">
        <v>157</v>
      </c>
    </row>
    <row r="545" spans="6:7">
      <c r="F545" s="11" t="s">
        <v>55</v>
      </c>
      <c r="G545" s="15" t="s">
        <v>221</v>
      </c>
    </row>
    <row r="546" spans="6:7">
      <c r="F546" s="11" t="s">
        <v>55</v>
      </c>
      <c r="G546" s="15" t="s">
        <v>222</v>
      </c>
    </row>
    <row r="547" spans="6:7">
      <c r="F547" s="11" t="s">
        <v>55</v>
      </c>
      <c r="G547" s="15" t="s">
        <v>223</v>
      </c>
    </row>
    <row r="548" spans="6:7">
      <c r="F548" s="11" t="s">
        <v>55</v>
      </c>
      <c r="G548" s="15" t="s">
        <v>224</v>
      </c>
    </row>
    <row r="549" spans="6:7">
      <c r="F549" s="11" t="s">
        <v>55</v>
      </c>
      <c r="G549" s="15" t="s">
        <v>225</v>
      </c>
    </row>
    <row r="550" spans="6:7">
      <c r="F550" s="11" t="s">
        <v>55</v>
      </c>
      <c r="G550" s="15" t="s">
        <v>226</v>
      </c>
    </row>
    <row r="551" spans="6:7">
      <c r="F551" s="11" t="s">
        <v>55</v>
      </c>
      <c r="G551" s="15" t="s">
        <v>227</v>
      </c>
    </row>
    <row r="552" spans="6:7">
      <c r="F552" s="11" t="s">
        <v>55</v>
      </c>
      <c r="G552" s="15" t="s">
        <v>228</v>
      </c>
    </row>
    <row r="553" spans="6:7">
      <c r="F553" s="11" t="s">
        <v>55</v>
      </c>
      <c r="G553" s="15" t="s">
        <v>229</v>
      </c>
    </row>
    <row r="554" spans="6:7">
      <c r="F554" s="11" t="s">
        <v>55</v>
      </c>
      <c r="G554" s="15" t="s">
        <v>230</v>
      </c>
    </row>
    <row r="555" spans="6:7">
      <c r="F555" s="11" t="s">
        <v>55</v>
      </c>
      <c r="G555" s="15" t="s">
        <v>360</v>
      </c>
    </row>
    <row r="556" spans="6:7">
      <c r="F556" s="11" t="s">
        <v>55</v>
      </c>
      <c r="G556" s="15" t="s">
        <v>231</v>
      </c>
    </row>
    <row r="557" spans="6:7">
      <c r="F557" s="11" t="s">
        <v>55</v>
      </c>
      <c r="G557" s="15" t="s">
        <v>158</v>
      </c>
    </row>
    <row r="558" spans="6:7">
      <c r="F558" s="11" t="s">
        <v>55</v>
      </c>
      <c r="G558" s="15" t="s">
        <v>958</v>
      </c>
    </row>
    <row r="559" spans="6:7">
      <c r="F559" s="11" t="s">
        <v>55</v>
      </c>
      <c r="G559" s="15" t="s">
        <v>232</v>
      </c>
    </row>
    <row r="560" spans="6:7">
      <c r="F560" s="11" t="s">
        <v>55</v>
      </c>
      <c r="G560" s="15" t="s">
        <v>233</v>
      </c>
    </row>
    <row r="561" spans="6:7">
      <c r="F561" s="11" t="s">
        <v>55</v>
      </c>
      <c r="G561" s="15" t="s">
        <v>361</v>
      </c>
    </row>
    <row r="562" spans="6:7">
      <c r="F562" s="11" t="s">
        <v>55</v>
      </c>
      <c r="G562" s="15" t="s">
        <v>362</v>
      </c>
    </row>
    <row r="563" spans="6:7">
      <c r="F563" s="11" t="s">
        <v>55</v>
      </c>
      <c r="G563" s="15" t="s">
        <v>363</v>
      </c>
    </row>
    <row r="564" spans="6:7">
      <c r="F564" s="11" t="s">
        <v>55</v>
      </c>
      <c r="G564" s="15" t="s">
        <v>959</v>
      </c>
    </row>
    <row r="565" spans="6:7">
      <c r="F565" s="11" t="s">
        <v>55</v>
      </c>
      <c r="G565" s="15" t="s">
        <v>960</v>
      </c>
    </row>
    <row r="566" spans="6:7">
      <c r="F566" s="11" t="s">
        <v>55</v>
      </c>
      <c r="G566" s="15" t="s">
        <v>364</v>
      </c>
    </row>
    <row r="567" spans="6:7">
      <c r="F567" s="11" t="s">
        <v>55</v>
      </c>
      <c r="G567" s="15" t="s">
        <v>365</v>
      </c>
    </row>
    <row r="568" spans="6:7">
      <c r="F568" s="11" t="s">
        <v>55</v>
      </c>
      <c r="G568" s="15" t="s">
        <v>366</v>
      </c>
    </row>
    <row r="569" spans="6:7">
      <c r="F569" s="11" t="s">
        <v>55</v>
      </c>
      <c r="G569" s="15" t="s">
        <v>961</v>
      </c>
    </row>
    <row r="570" spans="6:7">
      <c r="F570" s="11" t="s">
        <v>55</v>
      </c>
      <c r="G570" s="15" t="s">
        <v>962</v>
      </c>
    </row>
    <row r="571" spans="6:7">
      <c r="F571" s="11" t="s">
        <v>55</v>
      </c>
      <c r="G571" s="15" t="s">
        <v>963</v>
      </c>
    </row>
    <row r="572" spans="6:7">
      <c r="F572" s="11" t="s">
        <v>55</v>
      </c>
      <c r="G572" s="15" t="s">
        <v>964</v>
      </c>
    </row>
    <row r="573" spans="6:7">
      <c r="F573" s="11" t="s">
        <v>55</v>
      </c>
      <c r="G573" s="15" t="s">
        <v>965</v>
      </c>
    </row>
    <row r="574" spans="6:7">
      <c r="F574" s="11" t="s">
        <v>55</v>
      </c>
      <c r="G574" s="15" t="s">
        <v>966</v>
      </c>
    </row>
    <row r="575" spans="6:7">
      <c r="F575" s="11" t="s">
        <v>55</v>
      </c>
      <c r="G575" s="15" t="s">
        <v>775</v>
      </c>
    </row>
    <row r="576" spans="6:7">
      <c r="F576" s="11" t="s">
        <v>55</v>
      </c>
      <c r="G576" s="15" t="s">
        <v>967</v>
      </c>
    </row>
    <row r="577" spans="6:7">
      <c r="F577" s="11" t="s">
        <v>55</v>
      </c>
      <c r="G577" s="15" t="s">
        <v>968</v>
      </c>
    </row>
    <row r="578" spans="6:7">
      <c r="F578" s="11" t="s">
        <v>55</v>
      </c>
      <c r="G578" s="15" t="s">
        <v>367</v>
      </c>
    </row>
    <row r="579" spans="6:7">
      <c r="F579" s="11" t="s">
        <v>55</v>
      </c>
      <c r="G579" s="15" t="s">
        <v>234</v>
      </c>
    </row>
    <row r="580" spans="6:7">
      <c r="F580" s="11" t="s">
        <v>55</v>
      </c>
      <c r="G580" s="15" t="s">
        <v>235</v>
      </c>
    </row>
    <row r="581" spans="6:7">
      <c r="F581" s="11" t="s">
        <v>55</v>
      </c>
      <c r="G581" s="15" t="s">
        <v>236</v>
      </c>
    </row>
    <row r="582" spans="6:7">
      <c r="F582" s="11" t="s">
        <v>56</v>
      </c>
      <c r="G582" s="15" t="s">
        <v>105</v>
      </c>
    </row>
    <row r="583" spans="6:7">
      <c r="F583" s="11" t="s">
        <v>56</v>
      </c>
      <c r="G583" s="15" t="s">
        <v>969</v>
      </c>
    </row>
    <row r="584" spans="6:7">
      <c r="F584" s="11" t="s">
        <v>56</v>
      </c>
      <c r="G584" s="15" t="s">
        <v>159</v>
      </c>
    </row>
    <row r="585" spans="6:7">
      <c r="F585" s="11" t="s">
        <v>56</v>
      </c>
      <c r="G585" s="15" t="s">
        <v>131</v>
      </c>
    </row>
    <row r="586" spans="6:7">
      <c r="F586" s="11" t="s">
        <v>56</v>
      </c>
      <c r="G586" s="15" t="s">
        <v>970</v>
      </c>
    </row>
    <row r="587" spans="6:7">
      <c r="F587" s="11" t="s">
        <v>56</v>
      </c>
      <c r="G587" s="15" t="s">
        <v>368</v>
      </c>
    </row>
    <row r="588" spans="6:7">
      <c r="F588" s="11" t="s">
        <v>56</v>
      </c>
      <c r="G588" s="15" t="s">
        <v>160</v>
      </c>
    </row>
    <row r="589" spans="6:7">
      <c r="F589" s="11" t="s">
        <v>56</v>
      </c>
      <c r="G589" s="15" t="s">
        <v>237</v>
      </c>
    </row>
    <row r="590" spans="6:7">
      <c r="F590" s="11" t="s">
        <v>56</v>
      </c>
      <c r="G590" s="15" t="s">
        <v>238</v>
      </c>
    </row>
    <row r="591" spans="6:7">
      <c r="F591" s="11" t="s">
        <v>56</v>
      </c>
      <c r="G591" s="15" t="s">
        <v>132</v>
      </c>
    </row>
    <row r="592" spans="6:7">
      <c r="F592" s="11" t="s">
        <v>56</v>
      </c>
      <c r="G592" s="15" t="s">
        <v>161</v>
      </c>
    </row>
    <row r="593" spans="6:7">
      <c r="F593" s="11" t="s">
        <v>56</v>
      </c>
      <c r="G593" s="15" t="s">
        <v>369</v>
      </c>
    </row>
    <row r="594" spans="6:7">
      <c r="F594" s="11" t="s">
        <v>56</v>
      </c>
      <c r="G594" s="15" t="s">
        <v>971</v>
      </c>
    </row>
    <row r="595" spans="6:7">
      <c r="F595" s="11" t="s">
        <v>56</v>
      </c>
      <c r="G595" s="15" t="s">
        <v>133</v>
      </c>
    </row>
    <row r="596" spans="6:7">
      <c r="F596" s="11" t="s">
        <v>56</v>
      </c>
      <c r="G596" s="15" t="s">
        <v>239</v>
      </c>
    </row>
    <row r="597" spans="6:7">
      <c r="F597" s="11" t="s">
        <v>56</v>
      </c>
      <c r="G597" s="15" t="s">
        <v>972</v>
      </c>
    </row>
    <row r="598" spans="6:7">
      <c r="F598" s="11" t="s">
        <v>56</v>
      </c>
      <c r="G598" s="15" t="s">
        <v>162</v>
      </c>
    </row>
    <row r="599" spans="6:7">
      <c r="F599" s="11" t="s">
        <v>56</v>
      </c>
      <c r="G599" s="15" t="s">
        <v>240</v>
      </c>
    </row>
    <row r="600" spans="6:7">
      <c r="F600" s="11" t="s">
        <v>56</v>
      </c>
      <c r="G600" s="15" t="s">
        <v>163</v>
      </c>
    </row>
    <row r="601" spans="6:7">
      <c r="F601" s="11" t="s">
        <v>56</v>
      </c>
      <c r="G601" s="15" t="s">
        <v>241</v>
      </c>
    </row>
    <row r="602" spans="6:7">
      <c r="F602" s="11" t="s">
        <v>56</v>
      </c>
      <c r="G602" s="15" t="s">
        <v>973</v>
      </c>
    </row>
    <row r="603" spans="6:7">
      <c r="F603" s="11" t="s">
        <v>56</v>
      </c>
      <c r="G603" s="15" t="s">
        <v>242</v>
      </c>
    </row>
    <row r="604" spans="6:7">
      <c r="F604" s="11" t="s">
        <v>56</v>
      </c>
      <c r="G604" s="15" t="s">
        <v>370</v>
      </c>
    </row>
    <row r="605" spans="6:7">
      <c r="F605" s="11" t="s">
        <v>56</v>
      </c>
      <c r="G605" s="15" t="s">
        <v>371</v>
      </c>
    </row>
    <row r="606" spans="6:7">
      <c r="F606" s="11" t="s">
        <v>56</v>
      </c>
      <c r="G606" s="15" t="s">
        <v>134</v>
      </c>
    </row>
    <row r="607" spans="6:7">
      <c r="F607" s="11" t="s">
        <v>56</v>
      </c>
      <c r="G607" s="15" t="s">
        <v>164</v>
      </c>
    </row>
    <row r="608" spans="6:7">
      <c r="F608" s="11" t="s">
        <v>56</v>
      </c>
      <c r="G608" s="15" t="s">
        <v>243</v>
      </c>
    </row>
    <row r="609" spans="6:7">
      <c r="F609" s="11" t="s">
        <v>56</v>
      </c>
      <c r="G609" s="15" t="s">
        <v>372</v>
      </c>
    </row>
    <row r="610" spans="6:7">
      <c r="F610" s="11" t="s">
        <v>56</v>
      </c>
      <c r="G610" s="15" t="s">
        <v>165</v>
      </c>
    </row>
    <row r="611" spans="6:7">
      <c r="F611" s="11" t="s">
        <v>56</v>
      </c>
      <c r="G611" s="15" t="s">
        <v>244</v>
      </c>
    </row>
    <row r="612" spans="6:7">
      <c r="F612" s="11" t="s">
        <v>56</v>
      </c>
      <c r="G612" s="15" t="s">
        <v>974</v>
      </c>
    </row>
    <row r="613" spans="6:7">
      <c r="F613" s="11" t="s">
        <v>56</v>
      </c>
      <c r="G613" s="15" t="s">
        <v>975</v>
      </c>
    </row>
    <row r="614" spans="6:7">
      <c r="F614" s="11" t="s">
        <v>56</v>
      </c>
      <c r="G614" s="15" t="s">
        <v>976</v>
      </c>
    </row>
    <row r="615" spans="6:7">
      <c r="F615" s="11" t="s">
        <v>56</v>
      </c>
      <c r="G615" s="15" t="s">
        <v>977</v>
      </c>
    </row>
    <row r="616" spans="6:7">
      <c r="F616" s="11" t="s">
        <v>56</v>
      </c>
      <c r="G616" s="15" t="s">
        <v>373</v>
      </c>
    </row>
    <row r="617" spans="6:7">
      <c r="F617" s="11" t="s">
        <v>56</v>
      </c>
      <c r="G617" s="15" t="s">
        <v>978</v>
      </c>
    </row>
    <row r="618" spans="6:7">
      <c r="F618" s="11" t="s">
        <v>56</v>
      </c>
      <c r="G618" s="15" t="s">
        <v>979</v>
      </c>
    </row>
    <row r="619" spans="6:7">
      <c r="F619" s="11" t="s">
        <v>56</v>
      </c>
      <c r="G619" s="15" t="s">
        <v>245</v>
      </c>
    </row>
    <row r="620" spans="6:7">
      <c r="F620" s="11" t="s">
        <v>56</v>
      </c>
      <c r="G620" s="15" t="s">
        <v>166</v>
      </c>
    </row>
    <row r="621" spans="6:7">
      <c r="F621" s="11" t="s">
        <v>56</v>
      </c>
      <c r="G621" s="15" t="s">
        <v>980</v>
      </c>
    </row>
    <row r="622" spans="6:7">
      <c r="F622" s="11" t="s">
        <v>56</v>
      </c>
      <c r="G622" s="15" t="s">
        <v>981</v>
      </c>
    </row>
    <row r="623" spans="6:7">
      <c r="F623" s="11" t="s">
        <v>56</v>
      </c>
      <c r="G623" s="15" t="s">
        <v>982</v>
      </c>
    </row>
    <row r="624" spans="6:7">
      <c r="F624" s="11" t="s">
        <v>56</v>
      </c>
      <c r="G624" s="15" t="s">
        <v>983</v>
      </c>
    </row>
    <row r="625" spans="6:7">
      <c r="F625" s="11" t="s">
        <v>56</v>
      </c>
      <c r="G625" s="15" t="s">
        <v>984</v>
      </c>
    </row>
    <row r="626" spans="6:7">
      <c r="F626" s="11" t="s">
        <v>56</v>
      </c>
      <c r="G626" s="15" t="s">
        <v>985</v>
      </c>
    </row>
    <row r="627" spans="6:7">
      <c r="F627" s="11" t="s">
        <v>56</v>
      </c>
      <c r="G627" s="15" t="s">
        <v>986</v>
      </c>
    </row>
    <row r="628" spans="6:7">
      <c r="F628" s="11" t="s">
        <v>56</v>
      </c>
      <c r="G628" s="15" t="s">
        <v>987</v>
      </c>
    </row>
    <row r="629" spans="6:7">
      <c r="F629" s="11" t="s">
        <v>56</v>
      </c>
      <c r="G629" s="15" t="s">
        <v>988</v>
      </c>
    </row>
    <row r="630" spans="6:7">
      <c r="F630" s="11" t="s">
        <v>56</v>
      </c>
      <c r="G630" s="15" t="s">
        <v>989</v>
      </c>
    </row>
    <row r="631" spans="6:7">
      <c r="F631" s="11" t="s">
        <v>56</v>
      </c>
      <c r="G631" s="15" t="s">
        <v>374</v>
      </c>
    </row>
    <row r="632" spans="6:7">
      <c r="F632" s="11" t="s">
        <v>56</v>
      </c>
      <c r="G632" s="15" t="s">
        <v>375</v>
      </c>
    </row>
    <row r="633" spans="6:7">
      <c r="F633" s="11" t="s">
        <v>56</v>
      </c>
      <c r="G633" s="15" t="s">
        <v>990</v>
      </c>
    </row>
    <row r="634" spans="6:7">
      <c r="F634" s="11" t="s">
        <v>56</v>
      </c>
      <c r="G634" s="15" t="s">
        <v>991</v>
      </c>
    </row>
    <row r="635" spans="6:7">
      <c r="F635" s="11" t="s">
        <v>56</v>
      </c>
      <c r="G635" s="15" t="s">
        <v>992</v>
      </c>
    </row>
    <row r="636" spans="6:7">
      <c r="F636" s="11" t="s">
        <v>44</v>
      </c>
      <c r="G636" s="15" t="s">
        <v>993</v>
      </c>
    </row>
    <row r="637" spans="6:7">
      <c r="F637" s="11" t="s">
        <v>44</v>
      </c>
      <c r="G637" s="15" t="s">
        <v>994</v>
      </c>
    </row>
    <row r="638" spans="6:7">
      <c r="F638" s="11" t="s">
        <v>44</v>
      </c>
      <c r="G638" s="15" t="s">
        <v>995</v>
      </c>
    </row>
    <row r="639" spans="6:7">
      <c r="F639" s="11" t="s">
        <v>44</v>
      </c>
      <c r="G639" s="15" t="s">
        <v>996</v>
      </c>
    </row>
    <row r="640" spans="6:7">
      <c r="F640" s="11" t="s">
        <v>44</v>
      </c>
      <c r="G640" s="15" t="s">
        <v>997</v>
      </c>
    </row>
    <row r="641" spans="6:7">
      <c r="F641" s="11" t="s">
        <v>44</v>
      </c>
      <c r="G641" s="15" t="s">
        <v>998</v>
      </c>
    </row>
    <row r="642" spans="6:7">
      <c r="F642" s="11" t="s">
        <v>44</v>
      </c>
      <c r="G642" s="15" t="s">
        <v>999</v>
      </c>
    </row>
    <row r="643" spans="6:7">
      <c r="F643" s="11" t="s">
        <v>44</v>
      </c>
      <c r="G643" s="15" t="s">
        <v>1000</v>
      </c>
    </row>
    <row r="644" spans="6:7">
      <c r="F644" s="11" t="s">
        <v>44</v>
      </c>
      <c r="G644" s="15" t="s">
        <v>1001</v>
      </c>
    </row>
    <row r="645" spans="6:7">
      <c r="F645" s="11" t="s">
        <v>44</v>
      </c>
      <c r="G645" s="15" t="s">
        <v>1002</v>
      </c>
    </row>
    <row r="646" spans="6:7">
      <c r="F646" s="11" t="s">
        <v>44</v>
      </c>
      <c r="G646" s="15" t="s">
        <v>1003</v>
      </c>
    </row>
    <row r="647" spans="6:7">
      <c r="F647" s="11" t="s">
        <v>44</v>
      </c>
      <c r="G647" s="15" t="s">
        <v>1004</v>
      </c>
    </row>
    <row r="648" spans="6:7">
      <c r="F648" s="11" t="s">
        <v>44</v>
      </c>
      <c r="G648" s="15" t="s">
        <v>1005</v>
      </c>
    </row>
    <row r="649" spans="6:7">
      <c r="F649" s="11" t="s">
        <v>44</v>
      </c>
      <c r="G649" s="15" t="s">
        <v>1006</v>
      </c>
    </row>
    <row r="650" spans="6:7">
      <c r="F650" s="11" t="s">
        <v>44</v>
      </c>
      <c r="G650" s="15" t="s">
        <v>1007</v>
      </c>
    </row>
    <row r="651" spans="6:7">
      <c r="F651" s="11" t="s">
        <v>44</v>
      </c>
      <c r="G651" s="15" t="s">
        <v>1008</v>
      </c>
    </row>
    <row r="652" spans="6:7">
      <c r="F652" s="11" t="s">
        <v>44</v>
      </c>
      <c r="G652" s="15" t="s">
        <v>1009</v>
      </c>
    </row>
    <row r="653" spans="6:7">
      <c r="F653" s="11" t="s">
        <v>44</v>
      </c>
      <c r="G653" s="15" t="s">
        <v>1010</v>
      </c>
    </row>
    <row r="654" spans="6:7">
      <c r="F654" s="11" t="s">
        <v>44</v>
      </c>
      <c r="G654" s="15" t="s">
        <v>1011</v>
      </c>
    </row>
    <row r="655" spans="6:7">
      <c r="F655" s="11" t="s">
        <v>44</v>
      </c>
      <c r="G655" s="15" t="s">
        <v>1012</v>
      </c>
    </row>
    <row r="656" spans="6:7">
      <c r="F656" s="11" t="s">
        <v>44</v>
      </c>
      <c r="G656" s="15" t="s">
        <v>1013</v>
      </c>
    </row>
    <row r="657" spans="6:7">
      <c r="F657" s="11" t="s">
        <v>44</v>
      </c>
      <c r="G657" s="15" t="s">
        <v>1014</v>
      </c>
    </row>
    <row r="658" spans="6:7">
      <c r="F658" s="11" t="s">
        <v>44</v>
      </c>
      <c r="G658" s="15" t="s">
        <v>1015</v>
      </c>
    </row>
    <row r="659" spans="6:7">
      <c r="F659" s="11" t="s">
        <v>44</v>
      </c>
      <c r="G659" s="15" t="s">
        <v>106</v>
      </c>
    </row>
    <row r="660" spans="6:7">
      <c r="F660" s="11" t="s">
        <v>44</v>
      </c>
      <c r="G660" s="15" t="s">
        <v>135</v>
      </c>
    </row>
    <row r="661" spans="6:7">
      <c r="F661" s="11" t="s">
        <v>44</v>
      </c>
      <c r="G661" s="15" t="s">
        <v>107</v>
      </c>
    </row>
    <row r="662" spans="6:7">
      <c r="F662" s="11" t="s">
        <v>44</v>
      </c>
      <c r="G662" s="15" t="s">
        <v>108</v>
      </c>
    </row>
    <row r="663" spans="6:7">
      <c r="F663" s="11" t="s">
        <v>44</v>
      </c>
      <c r="G663" s="15" t="s">
        <v>109</v>
      </c>
    </row>
    <row r="664" spans="6:7">
      <c r="F664" s="11" t="s">
        <v>44</v>
      </c>
      <c r="G664" s="15" t="s">
        <v>110</v>
      </c>
    </row>
    <row r="665" spans="6:7">
      <c r="F665" s="11" t="s">
        <v>44</v>
      </c>
      <c r="G665" s="15" t="s">
        <v>136</v>
      </c>
    </row>
    <row r="666" spans="6:7">
      <c r="F666" s="11" t="s">
        <v>44</v>
      </c>
      <c r="G666" s="15" t="s">
        <v>111</v>
      </c>
    </row>
    <row r="667" spans="6:7">
      <c r="F667" s="11" t="s">
        <v>44</v>
      </c>
      <c r="G667" s="15" t="s">
        <v>1016</v>
      </c>
    </row>
    <row r="668" spans="6:7">
      <c r="F668" s="11" t="s">
        <v>44</v>
      </c>
      <c r="G668" s="15" t="s">
        <v>112</v>
      </c>
    </row>
    <row r="669" spans="6:7">
      <c r="F669" s="11" t="s">
        <v>44</v>
      </c>
      <c r="G669" s="15" t="s">
        <v>113</v>
      </c>
    </row>
    <row r="670" spans="6:7">
      <c r="F670" s="11" t="s">
        <v>44</v>
      </c>
      <c r="G670" s="15" t="s">
        <v>114</v>
      </c>
    </row>
    <row r="671" spans="6:7">
      <c r="F671" s="11" t="s">
        <v>44</v>
      </c>
      <c r="G671" s="15" t="s">
        <v>1017</v>
      </c>
    </row>
    <row r="672" spans="6:7">
      <c r="F672" s="11" t="s">
        <v>44</v>
      </c>
      <c r="G672" s="15" t="s">
        <v>115</v>
      </c>
    </row>
    <row r="673" spans="6:7">
      <c r="F673" s="11" t="s">
        <v>44</v>
      </c>
      <c r="G673" s="15" t="s">
        <v>116</v>
      </c>
    </row>
    <row r="674" spans="6:7">
      <c r="F674" s="11" t="s">
        <v>44</v>
      </c>
      <c r="G674" s="15" t="s">
        <v>1018</v>
      </c>
    </row>
    <row r="675" spans="6:7">
      <c r="F675" s="11" t="s">
        <v>44</v>
      </c>
      <c r="G675" s="15" t="s">
        <v>1019</v>
      </c>
    </row>
    <row r="676" spans="6:7">
      <c r="F676" s="11" t="s">
        <v>44</v>
      </c>
      <c r="G676" s="15" t="s">
        <v>137</v>
      </c>
    </row>
    <row r="677" spans="6:7">
      <c r="F677" s="11" t="s">
        <v>44</v>
      </c>
      <c r="G677" s="15" t="s">
        <v>1020</v>
      </c>
    </row>
    <row r="678" spans="6:7">
      <c r="F678" s="11" t="s">
        <v>44</v>
      </c>
      <c r="G678" s="15" t="s">
        <v>117</v>
      </c>
    </row>
    <row r="679" spans="6:7">
      <c r="F679" s="11" t="s">
        <v>44</v>
      </c>
      <c r="G679" s="15" t="s">
        <v>246</v>
      </c>
    </row>
    <row r="680" spans="6:7">
      <c r="F680" s="11" t="s">
        <v>44</v>
      </c>
      <c r="G680" s="15" t="s">
        <v>1021</v>
      </c>
    </row>
    <row r="681" spans="6:7">
      <c r="F681" s="11" t="s">
        <v>44</v>
      </c>
      <c r="G681" s="15" t="s">
        <v>118</v>
      </c>
    </row>
    <row r="682" spans="6:7">
      <c r="F682" s="11" t="s">
        <v>44</v>
      </c>
      <c r="G682" s="15" t="s">
        <v>247</v>
      </c>
    </row>
    <row r="683" spans="6:7">
      <c r="F683" s="11" t="s">
        <v>44</v>
      </c>
      <c r="G683" s="15" t="s">
        <v>167</v>
      </c>
    </row>
    <row r="684" spans="6:7">
      <c r="F684" s="11" t="s">
        <v>44</v>
      </c>
      <c r="G684" s="15" t="s">
        <v>119</v>
      </c>
    </row>
    <row r="685" spans="6:7">
      <c r="F685" s="11" t="s">
        <v>44</v>
      </c>
      <c r="G685" s="15" t="s">
        <v>1022</v>
      </c>
    </row>
    <row r="686" spans="6:7">
      <c r="F686" s="11" t="s">
        <v>44</v>
      </c>
      <c r="G686" s="15" t="s">
        <v>168</v>
      </c>
    </row>
    <row r="687" spans="6:7">
      <c r="F687" s="11" t="s">
        <v>44</v>
      </c>
      <c r="G687" s="15" t="s">
        <v>249</v>
      </c>
    </row>
    <row r="688" spans="6:7">
      <c r="F688" s="11" t="s">
        <v>44</v>
      </c>
      <c r="G688" s="15" t="s">
        <v>248</v>
      </c>
    </row>
    <row r="689" spans="6:7">
      <c r="F689" s="11" t="s">
        <v>44</v>
      </c>
      <c r="G689" s="15" t="s">
        <v>1023</v>
      </c>
    </row>
    <row r="690" spans="6:7">
      <c r="F690" s="11" t="s">
        <v>44</v>
      </c>
      <c r="G690" s="15" t="s">
        <v>1024</v>
      </c>
    </row>
    <row r="691" spans="6:7">
      <c r="F691" s="11" t="s">
        <v>44</v>
      </c>
      <c r="G691" s="15" t="s">
        <v>1025</v>
      </c>
    </row>
    <row r="692" spans="6:7">
      <c r="F692" s="11" t="s">
        <v>44</v>
      </c>
      <c r="G692" s="15" t="s">
        <v>1026</v>
      </c>
    </row>
    <row r="693" spans="6:7">
      <c r="F693" s="11" t="s">
        <v>44</v>
      </c>
      <c r="G693" s="15" t="s">
        <v>1027</v>
      </c>
    </row>
    <row r="694" spans="6:7">
      <c r="F694" s="11" t="s">
        <v>44</v>
      </c>
      <c r="G694" s="15" t="s">
        <v>1028</v>
      </c>
    </row>
    <row r="695" spans="6:7">
      <c r="F695" s="11" t="s">
        <v>44</v>
      </c>
      <c r="G695" s="15" t="s">
        <v>1029</v>
      </c>
    </row>
    <row r="696" spans="6:7">
      <c r="F696" s="11" t="s">
        <v>44</v>
      </c>
      <c r="G696" s="15" t="s">
        <v>1030</v>
      </c>
    </row>
    <row r="697" spans="6:7">
      <c r="F697" s="11" t="s">
        <v>44</v>
      </c>
      <c r="G697" s="15" t="s">
        <v>1031</v>
      </c>
    </row>
    <row r="698" spans="6:7">
      <c r="F698" s="11" t="s">
        <v>57</v>
      </c>
      <c r="G698" s="15" t="s">
        <v>1032</v>
      </c>
    </row>
    <row r="699" spans="6:7">
      <c r="F699" s="11" t="s">
        <v>57</v>
      </c>
      <c r="G699" s="15" t="s">
        <v>1033</v>
      </c>
    </row>
    <row r="700" spans="6:7">
      <c r="F700" s="11" t="s">
        <v>57</v>
      </c>
      <c r="G700" s="15" t="s">
        <v>138</v>
      </c>
    </row>
    <row r="701" spans="6:7">
      <c r="F701" s="11" t="s">
        <v>57</v>
      </c>
      <c r="G701" s="15" t="s">
        <v>169</v>
      </c>
    </row>
    <row r="702" spans="6:7">
      <c r="F702" s="11" t="s">
        <v>57</v>
      </c>
      <c r="G702" s="15" t="s">
        <v>170</v>
      </c>
    </row>
    <row r="703" spans="6:7">
      <c r="F703" s="11" t="s">
        <v>57</v>
      </c>
      <c r="G703" s="15" t="s">
        <v>120</v>
      </c>
    </row>
    <row r="704" spans="6:7">
      <c r="F704" s="11" t="s">
        <v>57</v>
      </c>
      <c r="G704" s="15" t="s">
        <v>139</v>
      </c>
    </row>
    <row r="705" spans="6:7">
      <c r="F705" s="11" t="s">
        <v>57</v>
      </c>
      <c r="G705" s="15" t="s">
        <v>171</v>
      </c>
    </row>
    <row r="706" spans="6:7">
      <c r="F706" s="11" t="s">
        <v>57</v>
      </c>
      <c r="G706" s="15" t="s">
        <v>172</v>
      </c>
    </row>
    <row r="707" spans="6:7">
      <c r="F707" s="11" t="s">
        <v>57</v>
      </c>
      <c r="G707" s="15" t="s">
        <v>140</v>
      </c>
    </row>
    <row r="708" spans="6:7">
      <c r="F708" s="11" t="s">
        <v>57</v>
      </c>
      <c r="G708" s="15" t="s">
        <v>250</v>
      </c>
    </row>
    <row r="709" spans="6:7">
      <c r="F709" s="11" t="s">
        <v>57</v>
      </c>
      <c r="G709" s="15" t="s">
        <v>251</v>
      </c>
    </row>
    <row r="710" spans="6:7">
      <c r="F710" s="11" t="s">
        <v>57</v>
      </c>
      <c r="G710" s="15" t="s">
        <v>141</v>
      </c>
    </row>
    <row r="711" spans="6:7">
      <c r="F711" s="11" t="s">
        <v>57</v>
      </c>
      <c r="G711" s="15" t="s">
        <v>173</v>
      </c>
    </row>
    <row r="712" spans="6:7">
      <c r="F712" s="11" t="s">
        <v>57</v>
      </c>
      <c r="G712" s="15" t="s">
        <v>174</v>
      </c>
    </row>
    <row r="713" spans="6:7">
      <c r="F713" s="11" t="s">
        <v>57</v>
      </c>
      <c r="G713" s="15" t="s">
        <v>1034</v>
      </c>
    </row>
    <row r="714" spans="6:7">
      <c r="F714" s="11" t="s">
        <v>57</v>
      </c>
      <c r="G714" s="15" t="s">
        <v>175</v>
      </c>
    </row>
    <row r="715" spans="6:7">
      <c r="F715" s="11" t="s">
        <v>57</v>
      </c>
      <c r="G715" s="15" t="s">
        <v>1035</v>
      </c>
    </row>
    <row r="716" spans="6:7">
      <c r="F716" s="11" t="s">
        <v>57</v>
      </c>
      <c r="G716" s="15" t="s">
        <v>176</v>
      </c>
    </row>
    <row r="717" spans="6:7">
      <c r="F717" s="11" t="s">
        <v>57</v>
      </c>
      <c r="G717" s="15" t="s">
        <v>252</v>
      </c>
    </row>
    <row r="718" spans="6:7">
      <c r="F718" s="11" t="s">
        <v>57</v>
      </c>
      <c r="G718" s="15" t="s">
        <v>177</v>
      </c>
    </row>
    <row r="719" spans="6:7">
      <c r="F719" s="11" t="s">
        <v>57</v>
      </c>
      <c r="G719" s="15" t="s">
        <v>253</v>
      </c>
    </row>
    <row r="720" spans="6:7">
      <c r="F720" s="11" t="s">
        <v>57</v>
      </c>
      <c r="G720" s="15" t="s">
        <v>254</v>
      </c>
    </row>
    <row r="721" spans="6:7">
      <c r="F721" s="11" t="s">
        <v>57</v>
      </c>
      <c r="G721" s="15" t="s">
        <v>1036</v>
      </c>
    </row>
    <row r="722" spans="6:7">
      <c r="F722" s="11" t="s">
        <v>57</v>
      </c>
      <c r="G722" s="15" t="s">
        <v>1037</v>
      </c>
    </row>
    <row r="723" spans="6:7">
      <c r="F723" s="11" t="s">
        <v>57</v>
      </c>
      <c r="G723" s="15" t="s">
        <v>1038</v>
      </c>
    </row>
    <row r="724" spans="6:7">
      <c r="F724" s="11" t="s">
        <v>57</v>
      </c>
      <c r="G724" s="15" t="s">
        <v>1039</v>
      </c>
    </row>
    <row r="725" spans="6:7">
      <c r="F725" s="11" t="s">
        <v>57</v>
      </c>
      <c r="G725" s="15" t="s">
        <v>1040</v>
      </c>
    </row>
    <row r="726" spans="6:7">
      <c r="F726" s="11" t="s">
        <v>57</v>
      </c>
      <c r="G726" s="15" t="s">
        <v>376</v>
      </c>
    </row>
    <row r="727" spans="6:7">
      <c r="F727" s="11" t="s">
        <v>57</v>
      </c>
      <c r="G727" s="15" t="s">
        <v>1041</v>
      </c>
    </row>
    <row r="728" spans="6:7">
      <c r="F728" s="11" t="s">
        <v>57</v>
      </c>
      <c r="G728" s="15" t="s">
        <v>1042</v>
      </c>
    </row>
    <row r="729" spans="6:7">
      <c r="F729" s="11" t="s">
        <v>57</v>
      </c>
      <c r="G729" s="15" t="s">
        <v>178</v>
      </c>
    </row>
    <row r="730" spans="6:7">
      <c r="F730" s="11" t="s">
        <v>57</v>
      </c>
      <c r="G730" s="15" t="s">
        <v>255</v>
      </c>
    </row>
    <row r="731" spans="6:7">
      <c r="F731" s="11" t="s">
        <v>58</v>
      </c>
      <c r="G731" s="15" t="s">
        <v>377</v>
      </c>
    </row>
    <row r="732" spans="6:7">
      <c r="F732" s="11" t="s">
        <v>58</v>
      </c>
      <c r="G732" s="15" t="s">
        <v>1043</v>
      </c>
    </row>
    <row r="733" spans="6:7">
      <c r="F733" s="11" t="s">
        <v>58</v>
      </c>
      <c r="G733" s="15" t="s">
        <v>1044</v>
      </c>
    </row>
    <row r="734" spans="6:7">
      <c r="F734" s="11" t="s">
        <v>58</v>
      </c>
      <c r="G734" s="15" t="s">
        <v>1045</v>
      </c>
    </row>
    <row r="735" spans="6:7">
      <c r="F735" s="11" t="s">
        <v>58</v>
      </c>
      <c r="G735" s="15" t="s">
        <v>1046</v>
      </c>
    </row>
    <row r="736" spans="6:7">
      <c r="F736" s="11" t="s">
        <v>58</v>
      </c>
      <c r="G736" s="15" t="s">
        <v>1047</v>
      </c>
    </row>
    <row r="737" spans="6:7">
      <c r="F737" s="11" t="s">
        <v>58</v>
      </c>
      <c r="G737" s="15" t="s">
        <v>1048</v>
      </c>
    </row>
    <row r="738" spans="6:7">
      <c r="F738" s="11" t="s">
        <v>58</v>
      </c>
      <c r="G738" s="15" t="s">
        <v>1049</v>
      </c>
    </row>
    <row r="739" spans="6:7">
      <c r="F739" s="11" t="s">
        <v>58</v>
      </c>
      <c r="G739" s="15" t="s">
        <v>1050</v>
      </c>
    </row>
    <row r="740" spans="6:7">
      <c r="F740" s="11" t="s">
        <v>58</v>
      </c>
      <c r="G740" s="15" t="s">
        <v>1051</v>
      </c>
    </row>
    <row r="741" spans="6:7">
      <c r="F741" s="11" t="s">
        <v>58</v>
      </c>
      <c r="G741" s="15" t="s">
        <v>1052</v>
      </c>
    </row>
    <row r="742" spans="6:7">
      <c r="F742" s="11" t="s">
        <v>58</v>
      </c>
      <c r="G742" s="15" t="s">
        <v>1053</v>
      </c>
    </row>
    <row r="743" spans="6:7">
      <c r="F743" s="11" t="s">
        <v>58</v>
      </c>
      <c r="G743" s="15" t="s">
        <v>1054</v>
      </c>
    </row>
    <row r="744" spans="6:7">
      <c r="F744" s="11" t="s">
        <v>58</v>
      </c>
      <c r="G744" s="15" t="s">
        <v>1055</v>
      </c>
    </row>
    <row r="745" spans="6:7">
      <c r="F745" s="11" t="s">
        <v>58</v>
      </c>
      <c r="G745" s="15" t="s">
        <v>1056</v>
      </c>
    </row>
    <row r="746" spans="6:7">
      <c r="F746" s="11" t="s">
        <v>58</v>
      </c>
      <c r="G746" s="15" t="s">
        <v>1057</v>
      </c>
    </row>
    <row r="747" spans="6:7">
      <c r="F747" s="11" t="s">
        <v>58</v>
      </c>
      <c r="G747" s="15" t="s">
        <v>1058</v>
      </c>
    </row>
    <row r="748" spans="6:7">
      <c r="F748" s="11" t="s">
        <v>58</v>
      </c>
      <c r="G748" s="15" t="s">
        <v>1059</v>
      </c>
    </row>
    <row r="749" spans="6:7">
      <c r="F749" s="11" t="s">
        <v>58</v>
      </c>
      <c r="G749" s="15" t="s">
        <v>1060</v>
      </c>
    </row>
    <row r="750" spans="6:7">
      <c r="F750" s="11" t="s">
        <v>58</v>
      </c>
      <c r="G750" s="15" t="s">
        <v>1061</v>
      </c>
    </row>
    <row r="751" spans="6:7">
      <c r="F751" s="11" t="s">
        <v>58</v>
      </c>
      <c r="G751" s="15" t="s">
        <v>1062</v>
      </c>
    </row>
    <row r="752" spans="6:7">
      <c r="F752" s="11" t="s">
        <v>58</v>
      </c>
      <c r="G752" s="15" t="s">
        <v>1063</v>
      </c>
    </row>
    <row r="753" spans="6:7">
      <c r="F753" s="11" t="s">
        <v>58</v>
      </c>
      <c r="G753" s="15" t="s">
        <v>1064</v>
      </c>
    </row>
    <row r="754" spans="6:7">
      <c r="F754" s="11" t="s">
        <v>58</v>
      </c>
      <c r="G754" s="15" t="s">
        <v>1065</v>
      </c>
    </row>
    <row r="755" spans="6:7">
      <c r="F755" s="11" t="s">
        <v>58</v>
      </c>
      <c r="G755" s="15" t="s">
        <v>1066</v>
      </c>
    </row>
    <row r="756" spans="6:7">
      <c r="F756" s="11" t="s">
        <v>58</v>
      </c>
      <c r="G756" s="15" t="s">
        <v>1067</v>
      </c>
    </row>
    <row r="757" spans="6:7">
      <c r="F757" s="11" t="s">
        <v>58</v>
      </c>
      <c r="G757" s="15" t="s">
        <v>1068</v>
      </c>
    </row>
    <row r="758" spans="6:7">
      <c r="F758" s="11" t="s">
        <v>58</v>
      </c>
      <c r="G758" s="15" t="s">
        <v>1069</v>
      </c>
    </row>
    <row r="759" spans="6:7">
      <c r="F759" s="11" t="s">
        <v>58</v>
      </c>
      <c r="G759" s="15" t="s">
        <v>1070</v>
      </c>
    </row>
    <row r="760" spans="6:7">
      <c r="F760" s="11" t="s">
        <v>58</v>
      </c>
      <c r="G760" s="15" t="s">
        <v>1071</v>
      </c>
    </row>
    <row r="761" spans="6:7">
      <c r="F761" s="11" t="s">
        <v>59</v>
      </c>
      <c r="G761" s="15" t="s">
        <v>378</v>
      </c>
    </row>
    <row r="762" spans="6:7">
      <c r="F762" s="11" t="s">
        <v>59</v>
      </c>
      <c r="G762" s="15" t="s">
        <v>1072</v>
      </c>
    </row>
    <row r="763" spans="6:7">
      <c r="F763" s="11" t="s">
        <v>59</v>
      </c>
      <c r="G763" s="15" t="s">
        <v>1073</v>
      </c>
    </row>
    <row r="764" spans="6:7">
      <c r="F764" s="11" t="s">
        <v>59</v>
      </c>
      <c r="G764" s="15" t="s">
        <v>1074</v>
      </c>
    </row>
    <row r="765" spans="6:7">
      <c r="F765" s="11" t="s">
        <v>59</v>
      </c>
      <c r="G765" s="15" t="s">
        <v>1075</v>
      </c>
    </row>
    <row r="766" spans="6:7">
      <c r="F766" s="11" t="s">
        <v>59</v>
      </c>
      <c r="G766" s="15" t="s">
        <v>1076</v>
      </c>
    </row>
    <row r="767" spans="6:7">
      <c r="F767" s="11" t="s">
        <v>59</v>
      </c>
      <c r="G767" s="15" t="s">
        <v>1077</v>
      </c>
    </row>
    <row r="768" spans="6:7">
      <c r="F768" s="11" t="s">
        <v>59</v>
      </c>
      <c r="G768" s="15" t="s">
        <v>1078</v>
      </c>
    </row>
    <row r="769" spans="6:7">
      <c r="F769" s="11" t="s">
        <v>59</v>
      </c>
      <c r="G769" s="15" t="s">
        <v>1079</v>
      </c>
    </row>
    <row r="770" spans="6:7">
      <c r="F770" s="11" t="s">
        <v>59</v>
      </c>
      <c r="G770" s="15" t="s">
        <v>1080</v>
      </c>
    </row>
    <row r="771" spans="6:7">
      <c r="F771" s="11" t="s">
        <v>59</v>
      </c>
      <c r="G771" s="15" t="s">
        <v>1081</v>
      </c>
    </row>
    <row r="772" spans="6:7">
      <c r="F772" s="11" t="s">
        <v>59</v>
      </c>
      <c r="G772" s="15" t="s">
        <v>1082</v>
      </c>
    </row>
    <row r="773" spans="6:7">
      <c r="F773" s="11" t="s">
        <v>59</v>
      </c>
      <c r="G773" s="15" t="s">
        <v>1083</v>
      </c>
    </row>
    <row r="774" spans="6:7">
      <c r="F774" s="11" t="s">
        <v>59</v>
      </c>
      <c r="G774" s="15" t="s">
        <v>1084</v>
      </c>
    </row>
    <row r="775" spans="6:7">
      <c r="F775" s="11" t="s">
        <v>59</v>
      </c>
      <c r="G775" s="15" t="s">
        <v>440</v>
      </c>
    </row>
    <row r="776" spans="6:7">
      <c r="F776" s="11" t="s">
        <v>60</v>
      </c>
      <c r="G776" s="15" t="s">
        <v>379</v>
      </c>
    </row>
    <row r="777" spans="6:7">
      <c r="F777" s="11" t="s">
        <v>60</v>
      </c>
      <c r="G777" s="15" t="s">
        <v>1085</v>
      </c>
    </row>
    <row r="778" spans="6:7">
      <c r="F778" s="11" t="s">
        <v>60</v>
      </c>
      <c r="G778" s="15" t="s">
        <v>1086</v>
      </c>
    </row>
    <row r="779" spans="6:7">
      <c r="F779" s="11" t="s">
        <v>60</v>
      </c>
      <c r="G779" s="15" t="s">
        <v>1087</v>
      </c>
    </row>
    <row r="780" spans="6:7">
      <c r="F780" s="11" t="s">
        <v>60</v>
      </c>
      <c r="G780" s="15" t="s">
        <v>1088</v>
      </c>
    </row>
    <row r="781" spans="6:7">
      <c r="F781" s="11" t="s">
        <v>60</v>
      </c>
      <c r="G781" s="15" t="s">
        <v>1089</v>
      </c>
    </row>
    <row r="782" spans="6:7">
      <c r="F782" s="11" t="s">
        <v>60</v>
      </c>
      <c r="G782" s="15" t="s">
        <v>1090</v>
      </c>
    </row>
    <row r="783" spans="6:7">
      <c r="F783" s="11" t="s">
        <v>60</v>
      </c>
      <c r="G783" s="15" t="s">
        <v>1091</v>
      </c>
    </row>
    <row r="784" spans="6:7">
      <c r="F784" s="11" t="s">
        <v>60</v>
      </c>
      <c r="G784" s="15" t="s">
        <v>1092</v>
      </c>
    </row>
    <row r="785" spans="6:7">
      <c r="F785" s="11" t="s">
        <v>60</v>
      </c>
      <c r="G785" s="15" t="s">
        <v>1093</v>
      </c>
    </row>
    <row r="786" spans="6:7">
      <c r="F786" s="11" t="s">
        <v>60</v>
      </c>
      <c r="G786" s="15" t="s">
        <v>1094</v>
      </c>
    </row>
    <row r="787" spans="6:7">
      <c r="F787" s="11" t="s">
        <v>60</v>
      </c>
      <c r="G787" s="15" t="s">
        <v>1095</v>
      </c>
    </row>
    <row r="788" spans="6:7">
      <c r="F788" s="11" t="s">
        <v>60</v>
      </c>
      <c r="G788" s="15" t="s">
        <v>1096</v>
      </c>
    </row>
    <row r="789" spans="6:7">
      <c r="F789" s="11" t="s">
        <v>60</v>
      </c>
      <c r="G789" s="15" t="s">
        <v>380</v>
      </c>
    </row>
    <row r="790" spans="6:7">
      <c r="F790" s="11" t="s">
        <v>60</v>
      </c>
      <c r="G790" s="15" t="s">
        <v>1097</v>
      </c>
    </row>
    <row r="791" spans="6:7">
      <c r="F791" s="11" t="s">
        <v>60</v>
      </c>
      <c r="G791" s="15" t="s">
        <v>1098</v>
      </c>
    </row>
    <row r="792" spans="6:7">
      <c r="F792" s="11" t="s">
        <v>60</v>
      </c>
      <c r="G792" s="15" t="s">
        <v>1099</v>
      </c>
    </row>
    <row r="793" spans="6:7">
      <c r="F793" s="11" t="s">
        <v>60</v>
      </c>
      <c r="G793" s="15" t="s">
        <v>1100</v>
      </c>
    </row>
    <row r="794" spans="6:7">
      <c r="F794" s="11" t="s">
        <v>60</v>
      </c>
      <c r="G794" s="15" t="s">
        <v>1101</v>
      </c>
    </row>
    <row r="795" spans="6:7">
      <c r="F795" s="11" t="s">
        <v>61</v>
      </c>
      <c r="G795" s="15" t="s">
        <v>381</v>
      </c>
    </row>
    <row r="796" spans="6:7">
      <c r="F796" s="11" t="s">
        <v>61</v>
      </c>
      <c r="G796" s="15" t="s">
        <v>1102</v>
      </c>
    </row>
    <row r="797" spans="6:7">
      <c r="F797" s="11" t="s">
        <v>61</v>
      </c>
      <c r="G797" s="15" t="s">
        <v>1103</v>
      </c>
    </row>
    <row r="798" spans="6:7">
      <c r="F798" s="11" t="s">
        <v>61</v>
      </c>
      <c r="G798" s="15" t="s">
        <v>1104</v>
      </c>
    </row>
    <row r="799" spans="6:7">
      <c r="F799" s="11" t="s">
        <v>61</v>
      </c>
      <c r="G799" s="15" t="s">
        <v>1105</v>
      </c>
    </row>
    <row r="800" spans="6:7">
      <c r="F800" s="11" t="s">
        <v>61</v>
      </c>
      <c r="G800" s="15" t="s">
        <v>1106</v>
      </c>
    </row>
    <row r="801" spans="6:7">
      <c r="F801" s="11" t="s">
        <v>61</v>
      </c>
      <c r="G801" s="15" t="s">
        <v>1107</v>
      </c>
    </row>
    <row r="802" spans="6:7">
      <c r="F802" s="11" t="s">
        <v>61</v>
      </c>
      <c r="G802" s="15" t="s">
        <v>1108</v>
      </c>
    </row>
    <row r="803" spans="6:7">
      <c r="F803" s="11" t="s">
        <v>61</v>
      </c>
      <c r="G803" s="15" t="s">
        <v>1109</v>
      </c>
    </row>
    <row r="804" spans="6:7">
      <c r="F804" s="11" t="s">
        <v>61</v>
      </c>
      <c r="G804" s="15" t="s">
        <v>1110</v>
      </c>
    </row>
    <row r="805" spans="6:7">
      <c r="F805" s="11" t="s">
        <v>61</v>
      </c>
      <c r="G805" s="15" t="s">
        <v>648</v>
      </c>
    </row>
    <row r="806" spans="6:7">
      <c r="F806" s="11" t="s">
        <v>61</v>
      </c>
      <c r="G806" s="15" t="s">
        <v>1111</v>
      </c>
    </row>
    <row r="807" spans="6:7">
      <c r="F807" s="11" t="s">
        <v>61</v>
      </c>
      <c r="G807" s="15" t="s">
        <v>1112</v>
      </c>
    </row>
    <row r="808" spans="6:7">
      <c r="F808" s="11" t="s">
        <v>61</v>
      </c>
      <c r="G808" s="15" t="s">
        <v>1113</v>
      </c>
    </row>
    <row r="809" spans="6:7">
      <c r="F809" s="11" t="s">
        <v>61</v>
      </c>
      <c r="G809" s="15" t="s">
        <v>1114</v>
      </c>
    </row>
    <row r="810" spans="6:7">
      <c r="F810" s="11" t="s">
        <v>61</v>
      </c>
      <c r="G810" s="15" t="s">
        <v>1115</v>
      </c>
    </row>
    <row r="811" spans="6:7">
      <c r="F811" s="11" t="s">
        <v>61</v>
      </c>
      <c r="G811" s="15" t="s">
        <v>1116</v>
      </c>
    </row>
    <row r="812" spans="6:7">
      <c r="F812" s="11" t="s">
        <v>62</v>
      </c>
      <c r="G812" s="15" t="s">
        <v>382</v>
      </c>
    </row>
    <row r="813" spans="6:7">
      <c r="F813" s="11" t="s">
        <v>62</v>
      </c>
      <c r="G813" s="15" t="s">
        <v>1117</v>
      </c>
    </row>
    <row r="814" spans="6:7">
      <c r="F814" s="11" t="s">
        <v>62</v>
      </c>
      <c r="G814" s="15" t="s">
        <v>1118</v>
      </c>
    </row>
    <row r="815" spans="6:7">
      <c r="F815" s="11" t="s">
        <v>62</v>
      </c>
      <c r="G815" s="15" t="s">
        <v>1119</v>
      </c>
    </row>
    <row r="816" spans="6:7">
      <c r="F816" s="11" t="s">
        <v>62</v>
      </c>
      <c r="G816" s="15" t="s">
        <v>1120</v>
      </c>
    </row>
    <row r="817" spans="6:7">
      <c r="F817" s="11" t="s">
        <v>62</v>
      </c>
      <c r="G817" s="15" t="s">
        <v>1121</v>
      </c>
    </row>
    <row r="818" spans="6:7">
      <c r="F818" s="11" t="s">
        <v>62</v>
      </c>
      <c r="G818" s="15" t="s">
        <v>1122</v>
      </c>
    </row>
    <row r="819" spans="6:7">
      <c r="F819" s="11" t="s">
        <v>62</v>
      </c>
      <c r="G819" s="15" t="s">
        <v>1123</v>
      </c>
    </row>
    <row r="820" spans="6:7">
      <c r="F820" s="11" t="s">
        <v>62</v>
      </c>
      <c r="G820" s="15" t="s">
        <v>1124</v>
      </c>
    </row>
    <row r="821" spans="6:7">
      <c r="F821" s="11" t="s">
        <v>62</v>
      </c>
      <c r="G821" s="15" t="s">
        <v>1125</v>
      </c>
    </row>
    <row r="822" spans="6:7">
      <c r="F822" s="11" t="s">
        <v>62</v>
      </c>
      <c r="G822" s="15" t="s">
        <v>1126</v>
      </c>
    </row>
    <row r="823" spans="6:7">
      <c r="F823" s="11" t="s">
        <v>62</v>
      </c>
      <c r="G823" s="15" t="s">
        <v>1127</v>
      </c>
    </row>
    <row r="824" spans="6:7">
      <c r="F824" s="11" t="s">
        <v>62</v>
      </c>
      <c r="G824" s="15" t="s">
        <v>1128</v>
      </c>
    </row>
    <row r="825" spans="6:7">
      <c r="F825" s="11" t="s">
        <v>62</v>
      </c>
      <c r="G825" s="15" t="s">
        <v>1129</v>
      </c>
    </row>
    <row r="826" spans="6:7">
      <c r="F826" s="11" t="s">
        <v>62</v>
      </c>
      <c r="G826" s="15" t="s">
        <v>1130</v>
      </c>
    </row>
    <row r="827" spans="6:7">
      <c r="F827" s="11" t="s">
        <v>62</v>
      </c>
      <c r="G827" s="15" t="s">
        <v>1131</v>
      </c>
    </row>
    <row r="828" spans="6:7">
      <c r="F828" s="11" t="s">
        <v>62</v>
      </c>
      <c r="G828" s="15" t="s">
        <v>708</v>
      </c>
    </row>
    <row r="829" spans="6:7">
      <c r="F829" s="11" t="s">
        <v>62</v>
      </c>
      <c r="G829" s="15" t="s">
        <v>1132</v>
      </c>
    </row>
    <row r="830" spans="6:7">
      <c r="F830" s="11" t="s">
        <v>62</v>
      </c>
      <c r="G830" s="15" t="s">
        <v>1133</v>
      </c>
    </row>
    <row r="831" spans="6:7">
      <c r="F831" s="11" t="s">
        <v>62</v>
      </c>
      <c r="G831" s="15" t="s">
        <v>1134</v>
      </c>
    </row>
    <row r="832" spans="6:7">
      <c r="F832" s="11" t="s">
        <v>62</v>
      </c>
      <c r="G832" s="15" t="s">
        <v>1135</v>
      </c>
    </row>
    <row r="833" spans="6:7">
      <c r="F833" s="11" t="s">
        <v>62</v>
      </c>
      <c r="G833" s="15" t="s">
        <v>1136</v>
      </c>
    </row>
    <row r="834" spans="6:7">
      <c r="F834" s="11" t="s">
        <v>62</v>
      </c>
      <c r="G834" s="15" t="s">
        <v>1137</v>
      </c>
    </row>
    <row r="835" spans="6:7">
      <c r="F835" s="11" t="s">
        <v>62</v>
      </c>
      <c r="G835" s="15" t="s">
        <v>1138</v>
      </c>
    </row>
    <row r="836" spans="6:7">
      <c r="F836" s="11" t="s">
        <v>62</v>
      </c>
      <c r="G836" s="15" t="s">
        <v>1139</v>
      </c>
    </row>
    <row r="837" spans="6:7">
      <c r="F837" s="11" t="s">
        <v>62</v>
      </c>
      <c r="G837" s="15" t="s">
        <v>1140</v>
      </c>
    </row>
    <row r="838" spans="6:7">
      <c r="F838" s="11" t="s">
        <v>62</v>
      </c>
      <c r="G838" s="15" t="s">
        <v>1141</v>
      </c>
    </row>
    <row r="839" spans="6:7">
      <c r="F839" s="11" t="s">
        <v>63</v>
      </c>
      <c r="G839" s="15" t="s">
        <v>383</v>
      </c>
    </row>
    <row r="840" spans="6:7">
      <c r="F840" s="11" t="s">
        <v>63</v>
      </c>
      <c r="G840" s="15" t="s">
        <v>384</v>
      </c>
    </row>
    <row r="841" spans="6:7">
      <c r="F841" s="11" t="s">
        <v>63</v>
      </c>
      <c r="G841" s="15" t="s">
        <v>1142</v>
      </c>
    </row>
    <row r="842" spans="6:7">
      <c r="F842" s="11" t="s">
        <v>63</v>
      </c>
      <c r="G842" s="15" t="s">
        <v>1143</v>
      </c>
    </row>
    <row r="843" spans="6:7">
      <c r="F843" s="11" t="s">
        <v>63</v>
      </c>
      <c r="G843" s="15" t="s">
        <v>1144</v>
      </c>
    </row>
    <row r="844" spans="6:7">
      <c r="F844" s="11" t="s">
        <v>63</v>
      </c>
      <c r="G844" s="15" t="s">
        <v>1145</v>
      </c>
    </row>
    <row r="845" spans="6:7">
      <c r="F845" s="11" t="s">
        <v>63</v>
      </c>
      <c r="G845" s="15" t="s">
        <v>1146</v>
      </c>
    </row>
    <row r="846" spans="6:7">
      <c r="F846" s="11" t="s">
        <v>63</v>
      </c>
      <c r="G846" s="15" t="s">
        <v>1147</v>
      </c>
    </row>
    <row r="847" spans="6:7">
      <c r="F847" s="11" t="s">
        <v>63</v>
      </c>
      <c r="G847" s="15" t="s">
        <v>1148</v>
      </c>
    </row>
    <row r="848" spans="6:7">
      <c r="F848" s="11" t="s">
        <v>63</v>
      </c>
      <c r="G848" s="15" t="s">
        <v>1149</v>
      </c>
    </row>
    <row r="849" spans="6:7">
      <c r="F849" s="11" t="s">
        <v>63</v>
      </c>
      <c r="G849" s="15" t="s">
        <v>1150</v>
      </c>
    </row>
    <row r="850" spans="6:7">
      <c r="F850" s="11" t="s">
        <v>63</v>
      </c>
      <c r="G850" s="15" t="s">
        <v>1151</v>
      </c>
    </row>
    <row r="851" spans="6:7">
      <c r="F851" s="11" t="s">
        <v>63</v>
      </c>
      <c r="G851" s="15" t="s">
        <v>1152</v>
      </c>
    </row>
    <row r="852" spans="6:7">
      <c r="F852" s="11" t="s">
        <v>63</v>
      </c>
      <c r="G852" s="15" t="s">
        <v>1153</v>
      </c>
    </row>
    <row r="853" spans="6:7">
      <c r="F853" s="11" t="s">
        <v>63</v>
      </c>
      <c r="G853" s="15" t="s">
        <v>385</v>
      </c>
    </row>
    <row r="854" spans="6:7">
      <c r="F854" s="11" t="s">
        <v>63</v>
      </c>
      <c r="G854" s="15" t="s">
        <v>1154</v>
      </c>
    </row>
    <row r="855" spans="6:7">
      <c r="F855" s="11" t="s">
        <v>63</v>
      </c>
      <c r="G855" s="15" t="s">
        <v>1155</v>
      </c>
    </row>
    <row r="856" spans="6:7">
      <c r="F856" s="11" t="s">
        <v>63</v>
      </c>
      <c r="G856" s="15" t="s">
        <v>1156</v>
      </c>
    </row>
    <row r="857" spans="6:7">
      <c r="F857" s="11" t="s">
        <v>63</v>
      </c>
      <c r="G857" s="15" t="s">
        <v>1157</v>
      </c>
    </row>
    <row r="858" spans="6:7">
      <c r="F858" s="11" t="s">
        <v>63</v>
      </c>
      <c r="G858" s="15" t="s">
        <v>1158</v>
      </c>
    </row>
    <row r="859" spans="6:7">
      <c r="F859" s="11" t="s">
        <v>63</v>
      </c>
      <c r="G859" s="15" t="s">
        <v>1159</v>
      </c>
    </row>
    <row r="860" spans="6:7">
      <c r="F860" s="11" t="s">
        <v>63</v>
      </c>
      <c r="G860" s="15" t="s">
        <v>937</v>
      </c>
    </row>
    <row r="861" spans="6:7">
      <c r="F861" s="11" t="s">
        <v>63</v>
      </c>
      <c r="G861" s="15" t="s">
        <v>1160</v>
      </c>
    </row>
    <row r="862" spans="6:7">
      <c r="F862" s="11" t="s">
        <v>63</v>
      </c>
      <c r="G862" s="15" t="s">
        <v>1161</v>
      </c>
    </row>
    <row r="863" spans="6:7">
      <c r="F863" s="11" t="s">
        <v>63</v>
      </c>
      <c r="G863" s="15" t="s">
        <v>1162</v>
      </c>
    </row>
    <row r="864" spans="6:7">
      <c r="F864" s="11" t="s">
        <v>63</v>
      </c>
      <c r="G864" s="15" t="s">
        <v>1163</v>
      </c>
    </row>
    <row r="865" spans="6:7">
      <c r="F865" s="11" t="s">
        <v>63</v>
      </c>
      <c r="G865" s="15" t="s">
        <v>1164</v>
      </c>
    </row>
    <row r="866" spans="6:7">
      <c r="F866" s="11" t="s">
        <v>63</v>
      </c>
      <c r="G866" s="15" t="s">
        <v>1165</v>
      </c>
    </row>
    <row r="867" spans="6:7">
      <c r="F867" s="11" t="s">
        <v>63</v>
      </c>
      <c r="G867" s="15" t="s">
        <v>1166</v>
      </c>
    </row>
    <row r="868" spans="6:7">
      <c r="F868" s="11" t="s">
        <v>63</v>
      </c>
      <c r="G868" s="15" t="s">
        <v>1167</v>
      </c>
    </row>
    <row r="869" spans="6:7">
      <c r="F869" s="11" t="s">
        <v>63</v>
      </c>
      <c r="G869" s="15" t="s">
        <v>1168</v>
      </c>
    </row>
    <row r="870" spans="6:7">
      <c r="F870" s="11" t="s">
        <v>63</v>
      </c>
      <c r="G870" s="15" t="s">
        <v>1169</v>
      </c>
    </row>
    <row r="871" spans="6:7">
      <c r="F871" s="11" t="s">
        <v>63</v>
      </c>
      <c r="G871" s="15" t="s">
        <v>1170</v>
      </c>
    </row>
    <row r="872" spans="6:7">
      <c r="F872" s="11" t="s">
        <v>63</v>
      </c>
      <c r="G872" s="15" t="s">
        <v>1171</v>
      </c>
    </row>
    <row r="873" spans="6:7">
      <c r="F873" s="11" t="s">
        <v>63</v>
      </c>
      <c r="G873" s="15" t="s">
        <v>1172</v>
      </c>
    </row>
    <row r="874" spans="6:7">
      <c r="F874" s="11" t="s">
        <v>63</v>
      </c>
      <c r="G874" s="15" t="s">
        <v>1173</v>
      </c>
    </row>
    <row r="875" spans="6:7">
      <c r="F875" s="11" t="s">
        <v>63</v>
      </c>
      <c r="G875" s="15" t="s">
        <v>1174</v>
      </c>
    </row>
    <row r="876" spans="6:7">
      <c r="F876" s="11" t="s">
        <v>63</v>
      </c>
      <c r="G876" s="15" t="s">
        <v>1175</v>
      </c>
    </row>
    <row r="877" spans="6:7">
      <c r="F877" s="11" t="s">
        <v>63</v>
      </c>
      <c r="G877" s="15" t="s">
        <v>1176</v>
      </c>
    </row>
    <row r="878" spans="6:7">
      <c r="F878" s="11" t="s">
        <v>63</v>
      </c>
      <c r="G878" s="15" t="s">
        <v>1177</v>
      </c>
    </row>
    <row r="879" spans="6:7">
      <c r="F879" s="11" t="s">
        <v>63</v>
      </c>
      <c r="G879" s="15" t="s">
        <v>1178</v>
      </c>
    </row>
    <row r="880" spans="6:7">
      <c r="F880" s="11" t="s">
        <v>63</v>
      </c>
      <c r="G880" s="15" t="s">
        <v>1179</v>
      </c>
    </row>
    <row r="881" spans="6:7">
      <c r="F881" s="11" t="s">
        <v>63</v>
      </c>
      <c r="G881" s="15" t="s">
        <v>1180</v>
      </c>
    </row>
    <row r="882" spans="6:7">
      <c r="F882" s="11" t="s">
        <v>63</v>
      </c>
      <c r="G882" s="15" t="s">
        <v>1181</v>
      </c>
    </row>
    <row r="883" spans="6:7">
      <c r="F883" s="11" t="s">
        <v>63</v>
      </c>
      <c r="G883" s="15" t="s">
        <v>1182</v>
      </c>
    </row>
    <row r="884" spans="6:7">
      <c r="F884" s="11" t="s">
        <v>63</v>
      </c>
      <c r="G884" s="15" t="s">
        <v>1183</v>
      </c>
    </row>
    <row r="885" spans="6:7">
      <c r="F885" s="11" t="s">
        <v>63</v>
      </c>
      <c r="G885" s="15" t="s">
        <v>1184</v>
      </c>
    </row>
    <row r="886" spans="6:7">
      <c r="F886" s="11" t="s">
        <v>63</v>
      </c>
      <c r="G886" s="15" t="s">
        <v>1185</v>
      </c>
    </row>
    <row r="887" spans="6:7">
      <c r="F887" s="11" t="s">
        <v>63</v>
      </c>
      <c r="G887" s="15" t="s">
        <v>1186</v>
      </c>
    </row>
    <row r="888" spans="6:7">
      <c r="F888" s="11" t="s">
        <v>63</v>
      </c>
      <c r="G888" s="15" t="s">
        <v>1187</v>
      </c>
    </row>
    <row r="889" spans="6:7">
      <c r="F889" s="11" t="s">
        <v>63</v>
      </c>
      <c r="G889" s="15" t="s">
        <v>1188</v>
      </c>
    </row>
    <row r="890" spans="6:7">
      <c r="F890" s="11" t="s">
        <v>63</v>
      </c>
      <c r="G890" s="15" t="s">
        <v>1189</v>
      </c>
    </row>
    <row r="891" spans="6:7">
      <c r="F891" s="11" t="s">
        <v>63</v>
      </c>
      <c r="G891" s="15" t="s">
        <v>1190</v>
      </c>
    </row>
    <row r="892" spans="6:7">
      <c r="F892" s="11" t="s">
        <v>63</v>
      </c>
      <c r="G892" s="15" t="s">
        <v>1191</v>
      </c>
    </row>
    <row r="893" spans="6:7">
      <c r="F893" s="11" t="s">
        <v>63</v>
      </c>
      <c r="G893" s="15" t="s">
        <v>1192</v>
      </c>
    </row>
    <row r="894" spans="6:7">
      <c r="F894" s="11" t="s">
        <v>63</v>
      </c>
      <c r="G894" s="15" t="s">
        <v>1193</v>
      </c>
    </row>
    <row r="895" spans="6:7">
      <c r="F895" s="11" t="s">
        <v>63</v>
      </c>
      <c r="G895" s="15" t="s">
        <v>1194</v>
      </c>
    </row>
    <row r="896" spans="6:7">
      <c r="F896" s="11" t="s">
        <v>63</v>
      </c>
      <c r="G896" s="15" t="s">
        <v>1195</v>
      </c>
    </row>
    <row r="897" spans="6:7">
      <c r="F897" s="11" t="s">
        <v>63</v>
      </c>
      <c r="G897" s="15" t="s">
        <v>1196</v>
      </c>
    </row>
    <row r="898" spans="6:7">
      <c r="F898" s="11" t="s">
        <v>63</v>
      </c>
      <c r="G898" s="15" t="s">
        <v>1197</v>
      </c>
    </row>
    <row r="899" spans="6:7">
      <c r="F899" s="11" t="s">
        <v>63</v>
      </c>
      <c r="G899" s="15" t="s">
        <v>1198</v>
      </c>
    </row>
    <row r="900" spans="6:7">
      <c r="F900" s="11" t="s">
        <v>63</v>
      </c>
      <c r="G900" s="15" t="s">
        <v>1199</v>
      </c>
    </row>
    <row r="901" spans="6:7">
      <c r="F901" s="11" t="s">
        <v>63</v>
      </c>
      <c r="G901" s="15" t="s">
        <v>1200</v>
      </c>
    </row>
    <row r="902" spans="6:7">
      <c r="F902" s="11" t="s">
        <v>63</v>
      </c>
      <c r="G902" s="15" t="s">
        <v>648</v>
      </c>
    </row>
    <row r="903" spans="6:7">
      <c r="F903" s="11" t="s">
        <v>63</v>
      </c>
      <c r="G903" s="15" t="s">
        <v>1201</v>
      </c>
    </row>
    <row r="904" spans="6:7">
      <c r="F904" s="11" t="s">
        <v>63</v>
      </c>
      <c r="G904" s="15" t="s">
        <v>1202</v>
      </c>
    </row>
    <row r="905" spans="6:7">
      <c r="F905" s="11" t="s">
        <v>63</v>
      </c>
      <c r="G905" s="15" t="s">
        <v>1203</v>
      </c>
    </row>
    <row r="906" spans="6:7">
      <c r="F906" s="11" t="s">
        <v>63</v>
      </c>
      <c r="G906" s="15" t="s">
        <v>1204</v>
      </c>
    </row>
    <row r="907" spans="6:7">
      <c r="F907" s="11" t="s">
        <v>63</v>
      </c>
      <c r="G907" s="15" t="s">
        <v>1205</v>
      </c>
    </row>
    <row r="908" spans="6:7">
      <c r="F908" s="11" t="s">
        <v>63</v>
      </c>
      <c r="G908" s="15" t="s">
        <v>943</v>
      </c>
    </row>
    <row r="909" spans="6:7">
      <c r="F909" s="11" t="s">
        <v>63</v>
      </c>
      <c r="G909" s="15" t="s">
        <v>1206</v>
      </c>
    </row>
    <row r="910" spans="6:7">
      <c r="F910" s="11" t="s">
        <v>63</v>
      </c>
      <c r="G910" s="15" t="s">
        <v>1207</v>
      </c>
    </row>
    <row r="911" spans="6:7">
      <c r="F911" s="11" t="s">
        <v>63</v>
      </c>
      <c r="G911" s="15" t="s">
        <v>1208</v>
      </c>
    </row>
    <row r="912" spans="6:7">
      <c r="F912" s="11" t="s">
        <v>63</v>
      </c>
      <c r="G912" s="15" t="s">
        <v>1209</v>
      </c>
    </row>
    <row r="913" spans="6:7">
      <c r="F913" s="11" t="s">
        <v>63</v>
      </c>
      <c r="G913" s="15" t="s">
        <v>1210</v>
      </c>
    </row>
    <row r="914" spans="6:7">
      <c r="F914" s="11" t="s">
        <v>63</v>
      </c>
      <c r="G914" s="15" t="s">
        <v>1211</v>
      </c>
    </row>
    <row r="915" spans="6:7">
      <c r="F915" s="11" t="s">
        <v>63</v>
      </c>
      <c r="G915" s="15" t="s">
        <v>1212</v>
      </c>
    </row>
    <row r="916" spans="6:7">
      <c r="F916" s="11" t="s">
        <v>64</v>
      </c>
      <c r="G916" s="15" t="s">
        <v>256</v>
      </c>
    </row>
    <row r="917" spans="6:7">
      <c r="F917" s="11" t="s">
        <v>64</v>
      </c>
      <c r="G917" s="15" t="s">
        <v>386</v>
      </c>
    </row>
    <row r="918" spans="6:7">
      <c r="F918" s="11" t="s">
        <v>64</v>
      </c>
      <c r="G918" s="15" t="s">
        <v>1213</v>
      </c>
    </row>
    <row r="919" spans="6:7">
      <c r="F919" s="11" t="s">
        <v>64</v>
      </c>
      <c r="G919" s="15" t="s">
        <v>387</v>
      </c>
    </row>
    <row r="920" spans="6:7">
      <c r="F920" s="11" t="s">
        <v>64</v>
      </c>
      <c r="G920" s="15" t="s">
        <v>1214</v>
      </c>
    </row>
    <row r="921" spans="6:7">
      <c r="F921" s="11" t="s">
        <v>64</v>
      </c>
      <c r="G921" s="15" t="s">
        <v>1215</v>
      </c>
    </row>
    <row r="922" spans="6:7">
      <c r="F922" s="11" t="s">
        <v>64</v>
      </c>
      <c r="G922" s="15" t="s">
        <v>1216</v>
      </c>
    </row>
    <row r="923" spans="6:7">
      <c r="F923" s="11" t="s">
        <v>64</v>
      </c>
      <c r="G923" s="15" t="s">
        <v>1217</v>
      </c>
    </row>
    <row r="924" spans="6:7">
      <c r="F924" s="11" t="s">
        <v>64</v>
      </c>
      <c r="G924" s="15" t="s">
        <v>1218</v>
      </c>
    </row>
    <row r="925" spans="6:7">
      <c r="F925" s="11" t="s">
        <v>64</v>
      </c>
      <c r="G925" s="15" t="s">
        <v>1219</v>
      </c>
    </row>
    <row r="926" spans="6:7">
      <c r="F926" s="11" t="s">
        <v>64</v>
      </c>
      <c r="G926" s="15" t="s">
        <v>1220</v>
      </c>
    </row>
    <row r="927" spans="6:7">
      <c r="F927" s="11" t="s">
        <v>64</v>
      </c>
      <c r="G927" s="15" t="s">
        <v>1221</v>
      </c>
    </row>
    <row r="928" spans="6:7">
      <c r="F928" s="11" t="s">
        <v>64</v>
      </c>
      <c r="G928" s="15" t="s">
        <v>388</v>
      </c>
    </row>
    <row r="929" spans="6:7">
      <c r="F929" s="11" t="s">
        <v>64</v>
      </c>
      <c r="G929" s="15" t="s">
        <v>389</v>
      </c>
    </row>
    <row r="930" spans="6:7">
      <c r="F930" s="11" t="s">
        <v>64</v>
      </c>
      <c r="G930" s="15" t="s">
        <v>1222</v>
      </c>
    </row>
    <row r="931" spans="6:7">
      <c r="F931" s="11" t="s">
        <v>64</v>
      </c>
      <c r="G931" s="15" t="s">
        <v>1223</v>
      </c>
    </row>
    <row r="932" spans="6:7">
      <c r="F932" s="11" t="s">
        <v>64</v>
      </c>
      <c r="G932" s="15" t="s">
        <v>1224</v>
      </c>
    </row>
    <row r="933" spans="6:7">
      <c r="F933" s="11" t="s">
        <v>64</v>
      </c>
      <c r="G933" s="15" t="s">
        <v>1225</v>
      </c>
    </row>
    <row r="934" spans="6:7">
      <c r="F934" s="11" t="s">
        <v>64</v>
      </c>
      <c r="G934" s="15" t="s">
        <v>1226</v>
      </c>
    </row>
    <row r="935" spans="6:7">
      <c r="F935" s="11" t="s">
        <v>64</v>
      </c>
      <c r="G935" s="15" t="s">
        <v>1227</v>
      </c>
    </row>
    <row r="936" spans="6:7">
      <c r="F936" s="11" t="s">
        <v>64</v>
      </c>
      <c r="G936" s="15" t="s">
        <v>1228</v>
      </c>
    </row>
    <row r="937" spans="6:7">
      <c r="F937" s="11" t="s">
        <v>64</v>
      </c>
      <c r="G937" s="15" t="s">
        <v>1229</v>
      </c>
    </row>
    <row r="938" spans="6:7">
      <c r="F938" s="11" t="s">
        <v>64</v>
      </c>
      <c r="G938" s="15" t="s">
        <v>1230</v>
      </c>
    </row>
    <row r="939" spans="6:7">
      <c r="F939" s="11" t="s">
        <v>64</v>
      </c>
      <c r="G939" s="15" t="s">
        <v>1231</v>
      </c>
    </row>
    <row r="940" spans="6:7">
      <c r="F940" s="11" t="s">
        <v>64</v>
      </c>
      <c r="G940" s="15" t="s">
        <v>1232</v>
      </c>
    </row>
    <row r="941" spans="6:7">
      <c r="F941" s="11" t="s">
        <v>64</v>
      </c>
      <c r="G941" s="15" t="s">
        <v>1233</v>
      </c>
    </row>
    <row r="942" spans="6:7">
      <c r="F942" s="11" t="s">
        <v>64</v>
      </c>
      <c r="G942" s="15" t="s">
        <v>1234</v>
      </c>
    </row>
    <row r="943" spans="6:7">
      <c r="F943" s="11" t="s">
        <v>64</v>
      </c>
      <c r="G943" s="15" t="s">
        <v>1235</v>
      </c>
    </row>
    <row r="944" spans="6:7">
      <c r="F944" s="11" t="s">
        <v>64</v>
      </c>
      <c r="G944" s="15" t="s">
        <v>1236</v>
      </c>
    </row>
    <row r="945" spans="6:7">
      <c r="F945" s="11" t="s">
        <v>64</v>
      </c>
      <c r="G945" s="15" t="s">
        <v>1237</v>
      </c>
    </row>
    <row r="946" spans="6:7">
      <c r="F946" s="11" t="s">
        <v>64</v>
      </c>
      <c r="G946" s="15" t="s">
        <v>1238</v>
      </c>
    </row>
    <row r="947" spans="6:7">
      <c r="F947" s="11" t="s">
        <v>64</v>
      </c>
      <c r="G947" s="15" t="s">
        <v>648</v>
      </c>
    </row>
    <row r="948" spans="6:7">
      <c r="F948" s="11" t="s">
        <v>64</v>
      </c>
      <c r="G948" s="15" t="s">
        <v>1239</v>
      </c>
    </row>
    <row r="949" spans="6:7">
      <c r="F949" s="11" t="s">
        <v>64</v>
      </c>
      <c r="G949" s="15" t="s">
        <v>1240</v>
      </c>
    </row>
    <row r="950" spans="6:7">
      <c r="F950" s="11" t="s">
        <v>64</v>
      </c>
      <c r="G950" s="15" t="s">
        <v>1241</v>
      </c>
    </row>
    <row r="951" spans="6:7">
      <c r="F951" s="11" t="s">
        <v>64</v>
      </c>
      <c r="G951" s="15" t="s">
        <v>1242</v>
      </c>
    </row>
    <row r="952" spans="6:7">
      <c r="F952" s="11" t="s">
        <v>64</v>
      </c>
      <c r="G952" s="15" t="s">
        <v>1243</v>
      </c>
    </row>
    <row r="953" spans="6:7">
      <c r="F953" s="11" t="s">
        <v>64</v>
      </c>
      <c r="G953" s="15" t="s">
        <v>1244</v>
      </c>
    </row>
    <row r="954" spans="6:7">
      <c r="F954" s="11" t="s">
        <v>64</v>
      </c>
      <c r="G954" s="15" t="s">
        <v>1245</v>
      </c>
    </row>
    <row r="955" spans="6:7">
      <c r="F955" s="11" t="s">
        <v>64</v>
      </c>
      <c r="G955" s="15" t="s">
        <v>1246</v>
      </c>
    </row>
    <row r="956" spans="6:7">
      <c r="F956" s="11" t="s">
        <v>64</v>
      </c>
      <c r="G956" s="15" t="s">
        <v>1247</v>
      </c>
    </row>
    <row r="957" spans="6:7">
      <c r="F957" s="11" t="s">
        <v>64</v>
      </c>
      <c r="G957" s="15" t="s">
        <v>1248</v>
      </c>
    </row>
    <row r="958" spans="6:7">
      <c r="F958" s="11" t="s">
        <v>65</v>
      </c>
      <c r="G958" s="15" t="s">
        <v>257</v>
      </c>
    </row>
    <row r="959" spans="6:7">
      <c r="F959" s="11" t="s">
        <v>65</v>
      </c>
      <c r="G959" s="15" t="s">
        <v>390</v>
      </c>
    </row>
    <row r="960" spans="6:7">
      <c r="F960" s="11" t="s">
        <v>65</v>
      </c>
      <c r="G960" s="15" t="s">
        <v>391</v>
      </c>
    </row>
    <row r="961" spans="6:7">
      <c r="F961" s="11" t="s">
        <v>65</v>
      </c>
      <c r="G961" s="15" t="s">
        <v>1249</v>
      </c>
    </row>
    <row r="962" spans="6:7">
      <c r="F962" s="11" t="s">
        <v>65</v>
      </c>
      <c r="G962" s="15" t="s">
        <v>392</v>
      </c>
    </row>
    <row r="963" spans="6:7">
      <c r="F963" s="11" t="s">
        <v>65</v>
      </c>
      <c r="G963" s="15" t="s">
        <v>393</v>
      </c>
    </row>
    <row r="964" spans="6:7">
      <c r="F964" s="11" t="s">
        <v>65</v>
      </c>
      <c r="G964" s="15" t="s">
        <v>1250</v>
      </c>
    </row>
    <row r="965" spans="6:7">
      <c r="F965" s="11" t="s">
        <v>65</v>
      </c>
      <c r="G965" s="15" t="s">
        <v>394</v>
      </c>
    </row>
    <row r="966" spans="6:7">
      <c r="F966" s="11" t="s">
        <v>65</v>
      </c>
      <c r="G966" s="15" t="s">
        <v>395</v>
      </c>
    </row>
    <row r="967" spans="6:7">
      <c r="F967" s="11" t="s">
        <v>65</v>
      </c>
      <c r="G967" s="15" t="s">
        <v>396</v>
      </c>
    </row>
    <row r="968" spans="6:7">
      <c r="F968" s="11" t="s">
        <v>65</v>
      </c>
      <c r="G968" s="15" t="s">
        <v>397</v>
      </c>
    </row>
    <row r="969" spans="6:7">
      <c r="F969" s="11" t="s">
        <v>65</v>
      </c>
      <c r="G969" s="15" t="s">
        <v>398</v>
      </c>
    </row>
    <row r="970" spans="6:7">
      <c r="F970" s="11" t="s">
        <v>65</v>
      </c>
      <c r="G970" s="15" t="s">
        <v>399</v>
      </c>
    </row>
    <row r="971" spans="6:7">
      <c r="F971" s="11" t="s">
        <v>65</v>
      </c>
      <c r="G971" s="15" t="s">
        <v>400</v>
      </c>
    </row>
    <row r="972" spans="6:7">
      <c r="F972" s="11" t="s">
        <v>65</v>
      </c>
      <c r="G972" s="15" t="s">
        <v>401</v>
      </c>
    </row>
    <row r="973" spans="6:7">
      <c r="F973" s="11" t="s">
        <v>65</v>
      </c>
      <c r="G973" s="15" t="s">
        <v>1251</v>
      </c>
    </row>
    <row r="974" spans="6:7">
      <c r="F974" s="11" t="s">
        <v>65</v>
      </c>
      <c r="G974" s="15" t="s">
        <v>402</v>
      </c>
    </row>
    <row r="975" spans="6:7">
      <c r="F975" s="11" t="s">
        <v>65</v>
      </c>
      <c r="G975" s="15" t="s">
        <v>1252</v>
      </c>
    </row>
    <row r="976" spans="6:7">
      <c r="F976" s="11" t="s">
        <v>65</v>
      </c>
      <c r="G976" s="15" t="s">
        <v>1253</v>
      </c>
    </row>
    <row r="977" spans="6:7">
      <c r="F977" s="11" t="s">
        <v>65</v>
      </c>
      <c r="G977" s="15" t="s">
        <v>1254</v>
      </c>
    </row>
    <row r="978" spans="6:7">
      <c r="F978" s="11" t="s">
        <v>65</v>
      </c>
      <c r="G978" s="15" t="s">
        <v>1255</v>
      </c>
    </row>
    <row r="979" spans="6:7">
      <c r="F979" s="11" t="s">
        <v>65</v>
      </c>
      <c r="G979" s="15" t="s">
        <v>1256</v>
      </c>
    </row>
    <row r="980" spans="6:7">
      <c r="F980" s="11" t="s">
        <v>65</v>
      </c>
      <c r="G980" s="15" t="s">
        <v>1257</v>
      </c>
    </row>
    <row r="981" spans="6:7">
      <c r="F981" s="11" t="s">
        <v>65</v>
      </c>
      <c r="G981" s="15" t="s">
        <v>1258</v>
      </c>
    </row>
    <row r="982" spans="6:7">
      <c r="F982" s="11" t="s">
        <v>65</v>
      </c>
      <c r="G982" s="15" t="s">
        <v>1259</v>
      </c>
    </row>
    <row r="983" spans="6:7">
      <c r="F983" s="11" t="s">
        <v>65</v>
      </c>
      <c r="G983" s="15" t="s">
        <v>1260</v>
      </c>
    </row>
    <row r="984" spans="6:7">
      <c r="F984" s="11" t="s">
        <v>65</v>
      </c>
      <c r="G984" s="15" t="s">
        <v>1261</v>
      </c>
    </row>
    <row r="985" spans="6:7">
      <c r="F985" s="11" t="s">
        <v>65</v>
      </c>
      <c r="G985" s="15" t="s">
        <v>1262</v>
      </c>
    </row>
    <row r="986" spans="6:7">
      <c r="F986" s="11" t="s">
        <v>65</v>
      </c>
      <c r="G986" s="15" t="s">
        <v>403</v>
      </c>
    </row>
    <row r="987" spans="6:7">
      <c r="F987" s="11" t="s">
        <v>65</v>
      </c>
      <c r="G987" s="15" t="s">
        <v>404</v>
      </c>
    </row>
    <row r="988" spans="6:7">
      <c r="F988" s="11" t="s">
        <v>65</v>
      </c>
      <c r="G988" s="15" t="s">
        <v>405</v>
      </c>
    </row>
    <row r="989" spans="6:7">
      <c r="F989" s="11" t="s">
        <v>65</v>
      </c>
      <c r="G989" s="15" t="s">
        <v>406</v>
      </c>
    </row>
    <row r="990" spans="6:7">
      <c r="F990" s="11" t="s">
        <v>65</v>
      </c>
      <c r="G990" s="15" t="s">
        <v>1263</v>
      </c>
    </row>
    <row r="991" spans="6:7">
      <c r="F991" s="11" t="s">
        <v>65</v>
      </c>
      <c r="G991" s="15" t="s">
        <v>407</v>
      </c>
    </row>
    <row r="992" spans="6:7">
      <c r="F992" s="11" t="s">
        <v>65</v>
      </c>
      <c r="G992" s="15" t="s">
        <v>408</v>
      </c>
    </row>
    <row r="993" spans="6:7">
      <c r="F993" s="11" t="s">
        <v>66</v>
      </c>
      <c r="G993" s="15" t="s">
        <v>121</v>
      </c>
    </row>
    <row r="994" spans="6:7">
      <c r="F994" s="11" t="s">
        <v>66</v>
      </c>
      <c r="G994" s="15" t="s">
        <v>409</v>
      </c>
    </row>
    <row r="995" spans="6:7">
      <c r="F995" s="11" t="s">
        <v>66</v>
      </c>
      <c r="G995" s="15" t="s">
        <v>258</v>
      </c>
    </row>
    <row r="996" spans="6:7">
      <c r="F996" s="11" t="s">
        <v>66</v>
      </c>
      <c r="G996" s="15" t="s">
        <v>410</v>
      </c>
    </row>
    <row r="997" spans="6:7">
      <c r="F997" s="11" t="s">
        <v>66</v>
      </c>
      <c r="G997" s="15" t="s">
        <v>1264</v>
      </c>
    </row>
    <row r="998" spans="6:7">
      <c r="F998" s="11" t="s">
        <v>66</v>
      </c>
      <c r="G998" s="15" t="s">
        <v>411</v>
      </c>
    </row>
    <row r="999" spans="6:7">
      <c r="F999" s="11" t="s">
        <v>66</v>
      </c>
      <c r="G999" s="15" t="s">
        <v>259</v>
      </c>
    </row>
    <row r="1000" spans="6:7">
      <c r="F1000" s="11" t="s">
        <v>66</v>
      </c>
      <c r="G1000" s="15" t="s">
        <v>412</v>
      </c>
    </row>
    <row r="1001" spans="6:7">
      <c r="F1001" s="11" t="s">
        <v>66</v>
      </c>
      <c r="G1001" s="15" t="s">
        <v>260</v>
      </c>
    </row>
    <row r="1002" spans="6:7">
      <c r="F1002" s="11" t="s">
        <v>66</v>
      </c>
      <c r="G1002" s="15" t="s">
        <v>261</v>
      </c>
    </row>
    <row r="1003" spans="6:7">
      <c r="F1003" s="11" t="s">
        <v>66</v>
      </c>
      <c r="G1003" s="15" t="s">
        <v>142</v>
      </c>
    </row>
    <row r="1004" spans="6:7">
      <c r="F1004" s="11" t="s">
        <v>66</v>
      </c>
      <c r="G1004" s="15" t="s">
        <v>143</v>
      </c>
    </row>
    <row r="1005" spans="6:7">
      <c r="F1005" s="11" t="s">
        <v>66</v>
      </c>
      <c r="G1005" s="15" t="s">
        <v>262</v>
      </c>
    </row>
    <row r="1006" spans="6:7">
      <c r="F1006" s="11" t="s">
        <v>66</v>
      </c>
      <c r="G1006" s="15" t="s">
        <v>263</v>
      </c>
    </row>
    <row r="1007" spans="6:7">
      <c r="F1007" s="11" t="s">
        <v>66</v>
      </c>
      <c r="G1007" s="15" t="s">
        <v>413</v>
      </c>
    </row>
    <row r="1008" spans="6:7">
      <c r="F1008" s="11" t="s">
        <v>66</v>
      </c>
      <c r="G1008" s="15" t="s">
        <v>414</v>
      </c>
    </row>
    <row r="1009" spans="6:7">
      <c r="F1009" s="11" t="s">
        <v>66</v>
      </c>
      <c r="G1009" s="15" t="s">
        <v>415</v>
      </c>
    </row>
    <row r="1010" spans="6:7">
      <c r="F1010" s="11" t="s">
        <v>66</v>
      </c>
      <c r="G1010" s="15" t="s">
        <v>416</v>
      </c>
    </row>
    <row r="1011" spans="6:7">
      <c r="F1011" s="11" t="s">
        <v>66</v>
      </c>
      <c r="G1011" s="15" t="s">
        <v>417</v>
      </c>
    </row>
    <row r="1012" spans="6:7">
      <c r="F1012" s="11" t="s">
        <v>66</v>
      </c>
      <c r="G1012" s="15" t="s">
        <v>264</v>
      </c>
    </row>
    <row r="1013" spans="6:7">
      <c r="F1013" s="11" t="s">
        <v>66</v>
      </c>
      <c r="G1013" s="15" t="s">
        <v>418</v>
      </c>
    </row>
    <row r="1014" spans="6:7">
      <c r="F1014" s="11" t="s">
        <v>66</v>
      </c>
      <c r="G1014" s="15" t="s">
        <v>419</v>
      </c>
    </row>
    <row r="1015" spans="6:7">
      <c r="F1015" s="11" t="s">
        <v>66</v>
      </c>
      <c r="G1015" s="15" t="s">
        <v>420</v>
      </c>
    </row>
    <row r="1016" spans="6:7">
      <c r="F1016" s="11" t="s">
        <v>66</v>
      </c>
      <c r="G1016" s="15" t="s">
        <v>421</v>
      </c>
    </row>
    <row r="1017" spans="6:7">
      <c r="F1017" s="11" t="s">
        <v>66</v>
      </c>
      <c r="G1017" s="15" t="s">
        <v>265</v>
      </c>
    </row>
    <row r="1018" spans="6:7">
      <c r="F1018" s="11" t="s">
        <v>66</v>
      </c>
      <c r="G1018" s="15" t="s">
        <v>422</v>
      </c>
    </row>
    <row r="1019" spans="6:7">
      <c r="F1019" s="11" t="s">
        <v>66</v>
      </c>
      <c r="G1019" s="15" t="s">
        <v>423</v>
      </c>
    </row>
    <row r="1020" spans="6:7">
      <c r="F1020" s="11" t="s">
        <v>66</v>
      </c>
      <c r="G1020" s="15" t="s">
        <v>424</v>
      </c>
    </row>
    <row r="1021" spans="6:7">
      <c r="F1021" s="11" t="s">
        <v>66</v>
      </c>
      <c r="G1021" s="15" t="s">
        <v>266</v>
      </c>
    </row>
    <row r="1022" spans="6:7">
      <c r="F1022" s="11" t="s">
        <v>66</v>
      </c>
      <c r="G1022" s="15" t="s">
        <v>267</v>
      </c>
    </row>
    <row r="1023" spans="6:7">
      <c r="F1023" s="11" t="s">
        <v>66</v>
      </c>
      <c r="G1023" s="15" t="s">
        <v>425</v>
      </c>
    </row>
    <row r="1024" spans="6:7">
      <c r="F1024" s="11" t="s">
        <v>66</v>
      </c>
      <c r="G1024" s="15" t="s">
        <v>268</v>
      </c>
    </row>
    <row r="1025" spans="6:7">
      <c r="F1025" s="11" t="s">
        <v>66</v>
      </c>
      <c r="G1025" s="15" t="s">
        <v>1265</v>
      </c>
    </row>
    <row r="1026" spans="6:7">
      <c r="F1026" s="11" t="s">
        <v>66</v>
      </c>
      <c r="G1026" s="15" t="s">
        <v>269</v>
      </c>
    </row>
    <row r="1027" spans="6:7">
      <c r="F1027" s="11" t="s">
        <v>66</v>
      </c>
      <c r="G1027" s="15" t="s">
        <v>270</v>
      </c>
    </row>
    <row r="1028" spans="6:7">
      <c r="F1028" s="11" t="s">
        <v>66</v>
      </c>
      <c r="G1028" s="15" t="s">
        <v>1266</v>
      </c>
    </row>
    <row r="1029" spans="6:7">
      <c r="F1029" s="11" t="s">
        <v>66</v>
      </c>
      <c r="G1029" s="15" t="s">
        <v>271</v>
      </c>
    </row>
    <row r="1030" spans="6:7">
      <c r="F1030" s="11" t="s">
        <v>66</v>
      </c>
      <c r="G1030" s="15" t="s">
        <v>272</v>
      </c>
    </row>
    <row r="1031" spans="6:7">
      <c r="F1031" s="11" t="s">
        <v>66</v>
      </c>
      <c r="G1031" s="15" t="s">
        <v>273</v>
      </c>
    </row>
    <row r="1032" spans="6:7">
      <c r="F1032" s="11" t="s">
        <v>66</v>
      </c>
      <c r="G1032" s="15" t="s">
        <v>1267</v>
      </c>
    </row>
    <row r="1033" spans="6:7">
      <c r="F1033" s="11" t="s">
        <v>66</v>
      </c>
      <c r="G1033" s="15" t="s">
        <v>426</v>
      </c>
    </row>
    <row r="1034" spans="6:7">
      <c r="F1034" s="11" t="s">
        <v>66</v>
      </c>
      <c r="G1034" s="15" t="s">
        <v>427</v>
      </c>
    </row>
    <row r="1035" spans="6:7">
      <c r="F1035" s="11" t="s">
        <v>66</v>
      </c>
      <c r="G1035" s="15" t="s">
        <v>274</v>
      </c>
    </row>
    <row r="1036" spans="6:7">
      <c r="F1036" s="11" t="s">
        <v>66</v>
      </c>
      <c r="G1036" s="15" t="s">
        <v>275</v>
      </c>
    </row>
    <row r="1037" spans="6:7">
      <c r="F1037" s="11" t="s">
        <v>66</v>
      </c>
      <c r="G1037" s="15" t="s">
        <v>1268</v>
      </c>
    </row>
    <row r="1038" spans="6:7">
      <c r="F1038" s="11" t="s">
        <v>66</v>
      </c>
      <c r="G1038" s="15" t="s">
        <v>428</v>
      </c>
    </row>
    <row r="1039" spans="6:7">
      <c r="F1039" s="11" t="s">
        <v>66</v>
      </c>
      <c r="G1039" s="15" t="s">
        <v>429</v>
      </c>
    </row>
    <row r="1040" spans="6:7">
      <c r="F1040" s="11" t="s">
        <v>66</v>
      </c>
      <c r="G1040" s="15" t="s">
        <v>1269</v>
      </c>
    </row>
    <row r="1041" spans="6:7">
      <c r="F1041" s="11" t="s">
        <v>66</v>
      </c>
      <c r="G1041" s="15" t="s">
        <v>1113</v>
      </c>
    </row>
    <row r="1042" spans="6:7">
      <c r="F1042" s="11" t="s">
        <v>66</v>
      </c>
      <c r="G1042" s="15" t="s">
        <v>1270</v>
      </c>
    </row>
    <row r="1043" spans="6:7">
      <c r="F1043" s="11" t="s">
        <v>66</v>
      </c>
      <c r="G1043" s="15" t="s">
        <v>430</v>
      </c>
    </row>
    <row r="1044" spans="6:7">
      <c r="F1044" s="11" t="s">
        <v>66</v>
      </c>
      <c r="G1044" s="15" t="s">
        <v>431</v>
      </c>
    </row>
    <row r="1045" spans="6:7">
      <c r="F1045" s="11" t="s">
        <v>66</v>
      </c>
      <c r="G1045" s="15" t="s">
        <v>432</v>
      </c>
    </row>
    <row r="1046" spans="6:7">
      <c r="F1046" s="11" t="s">
        <v>66</v>
      </c>
      <c r="G1046" s="15" t="s">
        <v>433</v>
      </c>
    </row>
    <row r="1047" spans="6:7">
      <c r="F1047" s="11" t="s">
        <v>67</v>
      </c>
      <c r="G1047" s="15" t="s">
        <v>276</v>
      </c>
    </row>
    <row r="1048" spans="6:7">
      <c r="F1048" s="11" t="s">
        <v>67</v>
      </c>
      <c r="G1048" s="15" t="s">
        <v>277</v>
      </c>
    </row>
    <row r="1049" spans="6:7">
      <c r="F1049" s="11" t="s">
        <v>67</v>
      </c>
      <c r="G1049" s="15" t="s">
        <v>1271</v>
      </c>
    </row>
    <row r="1050" spans="6:7">
      <c r="F1050" s="11" t="s">
        <v>67</v>
      </c>
      <c r="G1050" s="15" t="s">
        <v>1272</v>
      </c>
    </row>
    <row r="1051" spans="6:7">
      <c r="F1051" s="11" t="s">
        <v>67</v>
      </c>
      <c r="G1051" s="15" t="s">
        <v>278</v>
      </c>
    </row>
    <row r="1052" spans="6:7">
      <c r="F1052" s="11" t="s">
        <v>67</v>
      </c>
      <c r="G1052" s="15" t="s">
        <v>279</v>
      </c>
    </row>
    <row r="1053" spans="6:7">
      <c r="F1053" s="11" t="s">
        <v>67</v>
      </c>
      <c r="G1053" s="15" t="s">
        <v>434</v>
      </c>
    </row>
    <row r="1054" spans="6:7">
      <c r="F1054" s="11" t="s">
        <v>67</v>
      </c>
      <c r="G1054" s="15" t="s">
        <v>1273</v>
      </c>
    </row>
    <row r="1055" spans="6:7">
      <c r="F1055" s="11" t="s">
        <v>67</v>
      </c>
      <c r="G1055" s="15" t="s">
        <v>280</v>
      </c>
    </row>
    <row r="1056" spans="6:7">
      <c r="F1056" s="11" t="s">
        <v>67</v>
      </c>
      <c r="G1056" s="15" t="s">
        <v>1274</v>
      </c>
    </row>
    <row r="1057" spans="6:7">
      <c r="F1057" s="11" t="s">
        <v>67</v>
      </c>
      <c r="G1057" s="15" t="s">
        <v>1275</v>
      </c>
    </row>
    <row r="1058" spans="6:7">
      <c r="F1058" s="11" t="s">
        <v>67</v>
      </c>
      <c r="G1058" s="15" t="s">
        <v>435</v>
      </c>
    </row>
    <row r="1059" spans="6:7">
      <c r="F1059" s="11" t="s">
        <v>67</v>
      </c>
      <c r="G1059" s="15" t="s">
        <v>1276</v>
      </c>
    </row>
    <row r="1060" spans="6:7">
      <c r="F1060" s="11" t="s">
        <v>67</v>
      </c>
      <c r="G1060" s="15" t="s">
        <v>436</v>
      </c>
    </row>
    <row r="1061" spans="6:7">
      <c r="F1061" s="11" t="s">
        <v>67</v>
      </c>
      <c r="G1061" s="15" t="s">
        <v>437</v>
      </c>
    </row>
    <row r="1062" spans="6:7">
      <c r="F1062" s="11" t="s">
        <v>67</v>
      </c>
      <c r="G1062" s="15" t="s">
        <v>438</v>
      </c>
    </row>
    <row r="1063" spans="6:7">
      <c r="F1063" s="11" t="s">
        <v>67</v>
      </c>
      <c r="G1063" s="15" t="s">
        <v>439</v>
      </c>
    </row>
    <row r="1064" spans="6:7">
      <c r="F1064" s="11" t="s">
        <v>67</v>
      </c>
      <c r="G1064" s="15" t="s">
        <v>440</v>
      </c>
    </row>
    <row r="1065" spans="6:7">
      <c r="F1065" s="11" t="s">
        <v>67</v>
      </c>
      <c r="G1065" s="15" t="s">
        <v>441</v>
      </c>
    </row>
    <row r="1066" spans="6:7">
      <c r="F1066" s="11" t="s">
        <v>67</v>
      </c>
      <c r="G1066" s="15" t="s">
        <v>1277</v>
      </c>
    </row>
    <row r="1067" spans="6:7">
      <c r="F1067" s="11" t="s">
        <v>67</v>
      </c>
      <c r="G1067" s="15" t="s">
        <v>949</v>
      </c>
    </row>
    <row r="1068" spans="6:7">
      <c r="F1068" s="11" t="s">
        <v>67</v>
      </c>
      <c r="G1068" s="15" t="s">
        <v>1278</v>
      </c>
    </row>
    <row r="1069" spans="6:7">
      <c r="F1069" s="11" t="s">
        <v>67</v>
      </c>
      <c r="G1069" s="15" t="s">
        <v>1279</v>
      </c>
    </row>
    <row r="1070" spans="6:7">
      <c r="F1070" s="11" t="s">
        <v>67</v>
      </c>
      <c r="G1070" s="15" t="s">
        <v>1280</v>
      </c>
    </row>
    <row r="1071" spans="6:7">
      <c r="F1071" s="11" t="s">
        <v>67</v>
      </c>
      <c r="G1071" s="15" t="s">
        <v>1281</v>
      </c>
    </row>
    <row r="1072" spans="6:7">
      <c r="F1072" s="11" t="s">
        <v>67</v>
      </c>
      <c r="G1072" s="15" t="s">
        <v>1282</v>
      </c>
    </row>
    <row r="1073" spans="6:7">
      <c r="F1073" s="11" t="s">
        <v>67</v>
      </c>
      <c r="G1073" s="15" t="s">
        <v>1283</v>
      </c>
    </row>
    <row r="1074" spans="6:7">
      <c r="F1074" s="11" t="s">
        <v>67</v>
      </c>
      <c r="G1074" s="15" t="s">
        <v>1284</v>
      </c>
    </row>
    <row r="1075" spans="6:7">
      <c r="F1075" s="11" t="s">
        <v>67</v>
      </c>
      <c r="G1075" s="15" t="s">
        <v>1285</v>
      </c>
    </row>
    <row r="1076" spans="6:7">
      <c r="F1076" s="11" t="s">
        <v>68</v>
      </c>
      <c r="G1076" s="15" t="s">
        <v>179</v>
      </c>
    </row>
    <row r="1077" spans="6:7">
      <c r="F1077" s="11" t="s">
        <v>68</v>
      </c>
      <c r="G1077" s="15" t="s">
        <v>281</v>
      </c>
    </row>
    <row r="1078" spans="6:7">
      <c r="F1078" s="11" t="s">
        <v>68</v>
      </c>
      <c r="G1078" s="15" t="s">
        <v>442</v>
      </c>
    </row>
    <row r="1079" spans="6:7">
      <c r="F1079" s="11" t="s">
        <v>68</v>
      </c>
      <c r="G1079" s="15" t="s">
        <v>1286</v>
      </c>
    </row>
    <row r="1080" spans="6:7">
      <c r="F1080" s="11" t="s">
        <v>68</v>
      </c>
      <c r="G1080" s="15" t="s">
        <v>180</v>
      </c>
    </row>
    <row r="1081" spans="6:7">
      <c r="F1081" s="11" t="s">
        <v>68</v>
      </c>
      <c r="G1081" s="15" t="s">
        <v>282</v>
      </c>
    </row>
    <row r="1082" spans="6:7">
      <c r="F1082" s="11" t="s">
        <v>68</v>
      </c>
      <c r="G1082" s="15" t="s">
        <v>1287</v>
      </c>
    </row>
    <row r="1083" spans="6:7">
      <c r="F1083" s="11" t="s">
        <v>68</v>
      </c>
      <c r="G1083" s="15" t="s">
        <v>283</v>
      </c>
    </row>
    <row r="1084" spans="6:7">
      <c r="F1084" s="11" t="s">
        <v>68</v>
      </c>
      <c r="G1084" s="15" t="s">
        <v>443</v>
      </c>
    </row>
    <row r="1085" spans="6:7">
      <c r="F1085" s="11" t="s">
        <v>68</v>
      </c>
      <c r="G1085" s="15" t="s">
        <v>444</v>
      </c>
    </row>
    <row r="1086" spans="6:7">
      <c r="F1086" s="11" t="s">
        <v>68</v>
      </c>
      <c r="G1086" s="15" t="s">
        <v>1288</v>
      </c>
    </row>
    <row r="1087" spans="6:7">
      <c r="F1087" s="11" t="s">
        <v>68</v>
      </c>
      <c r="G1087" s="15" t="s">
        <v>445</v>
      </c>
    </row>
    <row r="1088" spans="6:7">
      <c r="F1088" s="11" t="s">
        <v>68</v>
      </c>
      <c r="G1088" s="15" t="s">
        <v>1289</v>
      </c>
    </row>
    <row r="1089" spans="6:7">
      <c r="F1089" s="11" t="s">
        <v>68</v>
      </c>
      <c r="G1089" s="15" t="s">
        <v>1290</v>
      </c>
    </row>
    <row r="1090" spans="6:7">
      <c r="F1090" s="11" t="s">
        <v>68</v>
      </c>
      <c r="G1090" s="15" t="s">
        <v>1291</v>
      </c>
    </row>
    <row r="1091" spans="6:7">
      <c r="F1091" s="11" t="s">
        <v>68</v>
      </c>
      <c r="G1091" s="15" t="s">
        <v>1292</v>
      </c>
    </row>
    <row r="1092" spans="6:7">
      <c r="F1092" s="11" t="s">
        <v>68</v>
      </c>
      <c r="G1092" s="15" t="s">
        <v>1293</v>
      </c>
    </row>
    <row r="1093" spans="6:7">
      <c r="F1093" s="11" t="s">
        <v>68</v>
      </c>
      <c r="G1093" s="15" t="s">
        <v>1294</v>
      </c>
    </row>
    <row r="1094" spans="6:7">
      <c r="F1094" s="11" t="s">
        <v>68</v>
      </c>
      <c r="G1094" s="15" t="s">
        <v>1295</v>
      </c>
    </row>
    <row r="1095" spans="6:7">
      <c r="F1095" s="11" t="s">
        <v>69</v>
      </c>
      <c r="G1095" s="15" t="s">
        <v>181</v>
      </c>
    </row>
    <row r="1096" spans="6:7">
      <c r="F1096" s="11" t="s">
        <v>69</v>
      </c>
      <c r="G1096" s="15" t="s">
        <v>1296</v>
      </c>
    </row>
    <row r="1097" spans="6:7">
      <c r="F1097" s="11" t="s">
        <v>69</v>
      </c>
      <c r="G1097" s="15" t="s">
        <v>1297</v>
      </c>
    </row>
    <row r="1098" spans="6:7">
      <c r="F1098" s="11" t="s">
        <v>69</v>
      </c>
      <c r="G1098" s="15" t="s">
        <v>1298</v>
      </c>
    </row>
    <row r="1099" spans="6:7">
      <c r="F1099" s="11" t="s">
        <v>69</v>
      </c>
      <c r="G1099" s="15" t="s">
        <v>284</v>
      </c>
    </row>
    <row r="1100" spans="6:7">
      <c r="F1100" s="11" t="s">
        <v>69</v>
      </c>
      <c r="G1100" s="15" t="s">
        <v>1299</v>
      </c>
    </row>
    <row r="1101" spans="6:7">
      <c r="F1101" s="11" t="s">
        <v>69</v>
      </c>
      <c r="G1101" s="15" t="s">
        <v>285</v>
      </c>
    </row>
    <row r="1102" spans="6:7">
      <c r="F1102" s="11" t="s">
        <v>69</v>
      </c>
      <c r="G1102" s="15" t="s">
        <v>446</v>
      </c>
    </row>
    <row r="1103" spans="6:7">
      <c r="F1103" s="11" t="s">
        <v>69</v>
      </c>
      <c r="G1103" s="15" t="s">
        <v>286</v>
      </c>
    </row>
    <row r="1104" spans="6:7">
      <c r="F1104" s="11" t="s">
        <v>69</v>
      </c>
      <c r="G1104" s="15" t="s">
        <v>287</v>
      </c>
    </row>
    <row r="1105" spans="6:7">
      <c r="F1105" s="11" t="s">
        <v>69</v>
      </c>
      <c r="G1105" s="15" t="s">
        <v>288</v>
      </c>
    </row>
    <row r="1106" spans="6:7">
      <c r="F1106" s="11" t="s">
        <v>69</v>
      </c>
      <c r="G1106" s="15" t="s">
        <v>289</v>
      </c>
    </row>
    <row r="1107" spans="6:7">
      <c r="F1107" s="11" t="s">
        <v>69</v>
      </c>
      <c r="G1107" s="15" t="s">
        <v>1300</v>
      </c>
    </row>
    <row r="1108" spans="6:7">
      <c r="F1108" s="11" t="s">
        <v>69</v>
      </c>
      <c r="G1108" s="15" t="s">
        <v>1301</v>
      </c>
    </row>
    <row r="1109" spans="6:7">
      <c r="F1109" s="11" t="s">
        <v>69</v>
      </c>
      <c r="G1109" s="15" t="s">
        <v>290</v>
      </c>
    </row>
    <row r="1110" spans="6:7">
      <c r="F1110" s="11" t="s">
        <v>69</v>
      </c>
      <c r="G1110" s="15" t="s">
        <v>447</v>
      </c>
    </row>
    <row r="1111" spans="6:7">
      <c r="F1111" s="11" t="s">
        <v>69</v>
      </c>
      <c r="G1111" s="15" t="s">
        <v>448</v>
      </c>
    </row>
    <row r="1112" spans="6:7">
      <c r="F1112" s="11" t="s">
        <v>69</v>
      </c>
      <c r="G1112" s="15" t="s">
        <v>1302</v>
      </c>
    </row>
    <row r="1113" spans="6:7">
      <c r="F1113" s="11" t="s">
        <v>69</v>
      </c>
      <c r="G1113" s="15" t="s">
        <v>1303</v>
      </c>
    </row>
    <row r="1114" spans="6:7">
      <c r="F1114" s="11" t="s">
        <v>69</v>
      </c>
      <c r="G1114" s="15" t="s">
        <v>1304</v>
      </c>
    </row>
    <row r="1115" spans="6:7">
      <c r="F1115" s="11" t="s">
        <v>69</v>
      </c>
      <c r="G1115" s="15" t="s">
        <v>1305</v>
      </c>
    </row>
    <row r="1116" spans="6:7">
      <c r="F1116" s="11" t="s">
        <v>69</v>
      </c>
      <c r="G1116" s="15" t="s">
        <v>291</v>
      </c>
    </row>
    <row r="1117" spans="6:7">
      <c r="F1117" s="11" t="s">
        <v>69</v>
      </c>
      <c r="G1117" s="15" t="s">
        <v>1306</v>
      </c>
    </row>
    <row r="1118" spans="6:7">
      <c r="F1118" s="11" t="s">
        <v>69</v>
      </c>
      <c r="G1118" s="15" t="s">
        <v>1307</v>
      </c>
    </row>
    <row r="1119" spans="6:7">
      <c r="F1119" s="11" t="s">
        <v>69</v>
      </c>
      <c r="G1119" s="15" t="s">
        <v>1308</v>
      </c>
    </row>
    <row r="1120" spans="6:7">
      <c r="F1120" s="11" t="s">
        <v>69</v>
      </c>
      <c r="G1120" s="15" t="s">
        <v>1309</v>
      </c>
    </row>
    <row r="1121" spans="6:7">
      <c r="F1121" s="11" t="s">
        <v>70</v>
      </c>
      <c r="G1121" s="15" t="s">
        <v>1310</v>
      </c>
    </row>
    <row r="1122" spans="6:7">
      <c r="F1122" s="11" t="s">
        <v>70</v>
      </c>
      <c r="G1122" s="15" t="s">
        <v>182</v>
      </c>
    </row>
    <row r="1123" spans="6:7">
      <c r="F1123" s="11" t="s">
        <v>70</v>
      </c>
      <c r="G1123" s="15" t="s">
        <v>292</v>
      </c>
    </row>
    <row r="1124" spans="6:7">
      <c r="F1124" s="11" t="s">
        <v>70</v>
      </c>
      <c r="G1124" s="15" t="s">
        <v>144</v>
      </c>
    </row>
    <row r="1125" spans="6:7">
      <c r="F1125" s="11" t="s">
        <v>70</v>
      </c>
      <c r="G1125" s="15" t="s">
        <v>145</v>
      </c>
    </row>
    <row r="1126" spans="6:7">
      <c r="F1126" s="11" t="s">
        <v>70</v>
      </c>
      <c r="G1126" s="15" t="s">
        <v>146</v>
      </c>
    </row>
    <row r="1127" spans="6:7">
      <c r="F1127" s="11" t="s">
        <v>70</v>
      </c>
      <c r="G1127" s="15" t="s">
        <v>293</v>
      </c>
    </row>
    <row r="1128" spans="6:7">
      <c r="F1128" s="11" t="s">
        <v>70</v>
      </c>
      <c r="G1128" s="15" t="s">
        <v>147</v>
      </c>
    </row>
    <row r="1129" spans="6:7">
      <c r="F1129" s="11" t="s">
        <v>70</v>
      </c>
      <c r="G1129" s="15" t="s">
        <v>294</v>
      </c>
    </row>
    <row r="1130" spans="6:7">
      <c r="F1130" s="11" t="s">
        <v>70</v>
      </c>
      <c r="G1130" s="15" t="s">
        <v>122</v>
      </c>
    </row>
    <row r="1131" spans="6:7">
      <c r="F1131" s="11" t="s">
        <v>70</v>
      </c>
      <c r="G1131" s="15" t="s">
        <v>183</v>
      </c>
    </row>
    <row r="1132" spans="6:7">
      <c r="F1132" s="11" t="s">
        <v>70</v>
      </c>
      <c r="G1132" s="15" t="s">
        <v>184</v>
      </c>
    </row>
    <row r="1133" spans="6:7">
      <c r="F1133" s="11" t="s">
        <v>70</v>
      </c>
      <c r="G1133" s="15" t="s">
        <v>185</v>
      </c>
    </row>
    <row r="1134" spans="6:7">
      <c r="F1134" s="11" t="s">
        <v>70</v>
      </c>
      <c r="G1134" s="15" t="s">
        <v>295</v>
      </c>
    </row>
    <row r="1135" spans="6:7">
      <c r="F1135" s="11" t="s">
        <v>70</v>
      </c>
      <c r="G1135" s="15" t="s">
        <v>296</v>
      </c>
    </row>
    <row r="1136" spans="6:7">
      <c r="F1136" s="11" t="s">
        <v>70</v>
      </c>
      <c r="G1136" s="15" t="s">
        <v>148</v>
      </c>
    </row>
    <row r="1137" spans="6:7">
      <c r="F1137" s="11" t="s">
        <v>70</v>
      </c>
      <c r="G1137" s="15" t="s">
        <v>297</v>
      </c>
    </row>
    <row r="1138" spans="6:7">
      <c r="F1138" s="11" t="s">
        <v>70</v>
      </c>
      <c r="G1138" s="15" t="s">
        <v>186</v>
      </c>
    </row>
    <row r="1139" spans="6:7">
      <c r="F1139" s="11" t="s">
        <v>70</v>
      </c>
      <c r="G1139" s="15" t="s">
        <v>123</v>
      </c>
    </row>
    <row r="1140" spans="6:7">
      <c r="F1140" s="11" t="s">
        <v>70</v>
      </c>
      <c r="G1140" s="15" t="s">
        <v>298</v>
      </c>
    </row>
    <row r="1141" spans="6:7">
      <c r="F1141" s="11" t="s">
        <v>70</v>
      </c>
      <c r="G1141" s="15" t="s">
        <v>149</v>
      </c>
    </row>
    <row r="1142" spans="6:7">
      <c r="F1142" s="11" t="s">
        <v>70</v>
      </c>
      <c r="G1142" s="15" t="s">
        <v>299</v>
      </c>
    </row>
    <row r="1143" spans="6:7">
      <c r="F1143" s="11" t="s">
        <v>70</v>
      </c>
      <c r="G1143" s="15" t="s">
        <v>300</v>
      </c>
    </row>
    <row r="1144" spans="6:7">
      <c r="F1144" s="11" t="s">
        <v>70</v>
      </c>
      <c r="G1144" s="15" t="s">
        <v>124</v>
      </c>
    </row>
    <row r="1145" spans="6:7">
      <c r="F1145" s="11" t="s">
        <v>70</v>
      </c>
      <c r="G1145" s="15" t="s">
        <v>187</v>
      </c>
    </row>
    <row r="1146" spans="6:7">
      <c r="F1146" s="11" t="s">
        <v>70</v>
      </c>
      <c r="G1146" s="15" t="s">
        <v>188</v>
      </c>
    </row>
    <row r="1147" spans="6:7">
      <c r="F1147" s="11" t="s">
        <v>70</v>
      </c>
      <c r="G1147" s="15" t="s">
        <v>301</v>
      </c>
    </row>
    <row r="1148" spans="6:7">
      <c r="F1148" s="11" t="s">
        <v>70</v>
      </c>
      <c r="G1148" s="15" t="s">
        <v>189</v>
      </c>
    </row>
    <row r="1149" spans="6:7">
      <c r="F1149" s="11" t="s">
        <v>70</v>
      </c>
      <c r="G1149" s="15" t="s">
        <v>302</v>
      </c>
    </row>
    <row r="1150" spans="6:7">
      <c r="F1150" s="11" t="s">
        <v>70</v>
      </c>
      <c r="G1150" s="15" t="s">
        <v>125</v>
      </c>
    </row>
    <row r="1151" spans="6:7">
      <c r="F1151" s="11" t="s">
        <v>70</v>
      </c>
      <c r="G1151" s="15" t="s">
        <v>190</v>
      </c>
    </row>
    <row r="1152" spans="6:7">
      <c r="F1152" s="11" t="s">
        <v>70</v>
      </c>
      <c r="G1152" s="15" t="s">
        <v>303</v>
      </c>
    </row>
    <row r="1153" spans="6:7">
      <c r="F1153" s="11" t="s">
        <v>70</v>
      </c>
      <c r="G1153" s="15" t="s">
        <v>304</v>
      </c>
    </row>
    <row r="1154" spans="6:7">
      <c r="F1154" s="11" t="s">
        <v>70</v>
      </c>
      <c r="G1154" s="15" t="s">
        <v>305</v>
      </c>
    </row>
    <row r="1155" spans="6:7">
      <c r="F1155" s="11" t="s">
        <v>70</v>
      </c>
      <c r="G1155" s="15" t="s">
        <v>306</v>
      </c>
    </row>
    <row r="1156" spans="6:7">
      <c r="F1156" s="11" t="s">
        <v>70</v>
      </c>
      <c r="G1156" s="15" t="s">
        <v>307</v>
      </c>
    </row>
    <row r="1157" spans="6:7">
      <c r="F1157" s="11" t="s">
        <v>70</v>
      </c>
      <c r="G1157" s="15" t="s">
        <v>308</v>
      </c>
    </row>
    <row r="1158" spans="6:7">
      <c r="F1158" s="11" t="s">
        <v>70</v>
      </c>
      <c r="G1158" s="15" t="s">
        <v>309</v>
      </c>
    </row>
    <row r="1159" spans="6:7">
      <c r="F1159" s="11" t="s">
        <v>70</v>
      </c>
      <c r="G1159" s="15" t="s">
        <v>310</v>
      </c>
    </row>
    <row r="1160" spans="6:7">
      <c r="F1160" s="11" t="s">
        <v>70</v>
      </c>
      <c r="G1160" s="15" t="s">
        <v>311</v>
      </c>
    </row>
    <row r="1161" spans="6:7">
      <c r="F1161" s="11" t="s">
        <v>70</v>
      </c>
      <c r="G1161" s="15" t="s">
        <v>312</v>
      </c>
    </row>
    <row r="1162" spans="6:7">
      <c r="F1162" s="11" t="s">
        <v>70</v>
      </c>
      <c r="G1162" s="15" t="s">
        <v>313</v>
      </c>
    </row>
    <row r="1163" spans="6:7">
      <c r="F1163" s="11" t="s">
        <v>70</v>
      </c>
      <c r="G1163" s="15" t="s">
        <v>314</v>
      </c>
    </row>
    <row r="1164" spans="6:7">
      <c r="F1164" s="11" t="s">
        <v>71</v>
      </c>
      <c r="G1164" s="15" t="s">
        <v>150</v>
      </c>
    </row>
    <row r="1165" spans="6:7">
      <c r="F1165" s="11" t="s">
        <v>71</v>
      </c>
      <c r="G1165" s="15" t="s">
        <v>449</v>
      </c>
    </row>
    <row r="1166" spans="6:7">
      <c r="F1166" s="11" t="s">
        <v>71</v>
      </c>
      <c r="G1166" s="15" t="s">
        <v>191</v>
      </c>
    </row>
    <row r="1167" spans="6:7">
      <c r="F1167" s="11" t="s">
        <v>71</v>
      </c>
      <c r="G1167" s="15" t="s">
        <v>315</v>
      </c>
    </row>
    <row r="1168" spans="6:7">
      <c r="F1168" s="11" t="s">
        <v>71</v>
      </c>
      <c r="G1168" s="15" t="s">
        <v>126</v>
      </c>
    </row>
    <row r="1169" spans="6:7">
      <c r="F1169" s="11" t="s">
        <v>71</v>
      </c>
      <c r="G1169" s="15" t="s">
        <v>1311</v>
      </c>
    </row>
    <row r="1170" spans="6:7">
      <c r="F1170" s="11" t="s">
        <v>71</v>
      </c>
      <c r="G1170" s="15" t="s">
        <v>127</v>
      </c>
    </row>
    <row r="1171" spans="6:7">
      <c r="F1171" s="11" t="s">
        <v>71</v>
      </c>
      <c r="G1171" s="15" t="s">
        <v>192</v>
      </c>
    </row>
    <row r="1172" spans="6:7">
      <c r="F1172" s="11" t="s">
        <v>71</v>
      </c>
      <c r="G1172" s="15" t="s">
        <v>1312</v>
      </c>
    </row>
    <row r="1173" spans="6:7">
      <c r="F1173" s="11" t="s">
        <v>71</v>
      </c>
      <c r="G1173" s="15" t="s">
        <v>1313</v>
      </c>
    </row>
    <row r="1174" spans="6:7">
      <c r="F1174" s="11" t="s">
        <v>71</v>
      </c>
      <c r="G1174" s="15" t="s">
        <v>450</v>
      </c>
    </row>
    <row r="1175" spans="6:7">
      <c r="F1175" s="11" t="s">
        <v>71</v>
      </c>
      <c r="G1175" s="15" t="s">
        <v>1314</v>
      </c>
    </row>
    <row r="1176" spans="6:7">
      <c r="F1176" s="11" t="s">
        <v>71</v>
      </c>
      <c r="G1176" s="15" t="s">
        <v>1315</v>
      </c>
    </row>
    <row r="1177" spans="6:7">
      <c r="F1177" s="11" t="s">
        <v>71</v>
      </c>
      <c r="G1177" s="15" t="s">
        <v>128</v>
      </c>
    </row>
    <row r="1178" spans="6:7">
      <c r="F1178" s="11" t="s">
        <v>71</v>
      </c>
      <c r="G1178" s="15" t="s">
        <v>451</v>
      </c>
    </row>
    <row r="1179" spans="6:7">
      <c r="F1179" s="11" t="s">
        <v>71</v>
      </c>
      <c r="G1179" s="15" t="s">
        <v>452</v>
      </c>
    </row>
    <row r="1180" spans="6:7">
      <c r="F1180" s="11" t="s">
        <v>71</v>
      </c>
      <c r="G1180" s="15" t="s">
        <v>193</v>
      </c>
    </row>
    <row r="1181" spans="6:7">
      <c r="F1181" s="11" t="s">
        <v>71</v>
      </c>
      <c r="G1181" s="15" t="s">
        <v>1316</v>
      </c>
    </row>
    <row r="1182" spans="6:7">
      <c r="F1182" s="11" t="s">
        <v>71</v>
      </c>
      <c r="G1182" s="15" t="s">
        <v>194</v>
      </c>
    </row>
    <row r="1183" spans="6:7">
      <c r="F1183" s="11" t="s">
        <v>71</v>
      </c>
      <c r="G1183" s="15" t="s">
        <v>1317</v>
      </c>
    </row>
    <row r="1184" spans="6:7">
      <c r="F1184" s="11" t="s">
        <v>71</v>
      </c>
      <c r="G1184" s="15" t="s">
        <v>1318</v>
      </c>
    </row>
    <row r="1185" spans="6:7">
      <c r="F1185" s="11" t="s">
        <v>71</v>
      </c>
      <c r="G1185" s="15" t="s">
        <v>1319</v>
      </c>
    </row>
    <row r="1186" spans="6:7">
      <c r="F1186" s="11" t="s">
        <v>71</v>
      </c>
      <c r="G1186" s="15" t="s">
        <v>1320</v>
      </c>
    </row>
    <row r="1187" spans="6:7">
      <c r="F1187" s="11" t="s">
        <v>71</v>
      </c>
      <c r="G1187" s="15" t="s">
        <v>1321</v>
      </c>
    </row>
    <row r="1188" spans="6:7">
      <c r="F1188" s="11" t="s">
        <v>71</v>
      </c>
      <c r="G1188" s="15" t="s">
        <v>1322</v>
      </c>
    </row>
    <row r="1189" spans="6:7">
      <c r="F1189" s="11" t="s">
        <v>71</v>
      </c>
      <c r="G1189" s="15" t="s">
        <v>1323</v>
      </c>
    </row>
    <row r="1190" spans="6:7">
      <c r="F1190" s="11" t="s">
        <v>71</v>
      </c>
      <c r="G1190" s="15" t="s">
        <v>1324</v>
      </c>
    </row>
    <row r="1191" spans="6:7">
      <c r="F1191" s="11" t="s">
        <v>71</v>
      </c>
      <c r="G1191" s="15" t="s">
        <v>1325</v>
      </c>
    </row>
    <row r="1192" spans="6:7">
      <c r="F1192" s="11" t="s">
        <v>71</v>
      </c>
      <c r="G1192" s="15" t="s">
        <v>1326</v>
      </c>
    </row>
    <row r="1193" spans="6:7">
      <c r="F1193" s="11" t="s">
        <v>71</v>
      </c>
      <c r="G1193" s="15" t="s">
        <v>316</v>
      </c>
    </row>
    <row r="1194" spans="6:7">
      <c r="F1194" s="11" t="s">
        <v>71</v>
      </c>
      <c r="G1194" s="15" t="s">
        <v>1327</v>
      </c>
    </row>
    <row r="1195" spans="6:7">
      <c r="F1195" s="11" t="s">
        <v>71</v>
      </c>
      <c r="G1195" s="15" t="s">
        <v>453</v>
      </c>
    </row>
    <row r="1196" spans="6:7">
      <c r="F1196" s="11" t="s">
        <v>71</v>
      </c>
      <c r="G1196" s="15" t="s">
        <v>454</v>
      </c>
    </row>
    <row r="1197" spans="6:7">
      <c r="F1197" s="11" t="s">
        <v>71</v>
      </c>
      <c r="G1197" s="15" t="s">
        <v>1328</v>
      </c>
    </row>
    <row r="1198" spans="6:7">
      <c r="F1198" s="11" t="s">
        <v>71</v>
      </c>
      <c r="G1198" s="15" t="s">
        <v>1329</v>
      </c>
    </row>
    <row r="1199" spans="6:7">
      <c r="F1199" s="11" t="s">
        <v>71</v>
      </c>
      <c r="G1199" s="15" t="s">
        <v>1330</v>
      </c>
    </row>
    <row r="1200" spans="6:7">
      <c r="F1200" s="11" t="s">
        <v>71</v>
      </c>
      <c r="G1200" s="15" t="s">
        <v>312</v>
      </c>
    </row>
    <row r="1201" spans="6:7">
      <c r="F1201" s="11" t="s">
        <v>71</v>
      </c>
      <c r="G1201" s="15" t="s">
        <v>1331</v>
      </c>
    </row>
    <row r="1202" spans="6:7">
      <c r="F1202" s="11" t="s">
        <v>71</v>
      </c>
      <c r="G1202" s="15" t="s">
        <v>1332</v>
      </c>
    </row>
    <row r="1203" spans="6:7">
      <c r="F1203" s="11" t="s">
        <v>71</v>
      </c>
      <c r="G1203" s="15" t="s">
        <v>1333</v>
      </c>
    </row>
    <row r="1204" spans="6:7">
      <c r="F1204" s="11" t="s">
        <v>71</v>
      </c>
      <c r="G1204" s="15" t="s">
        <v>1334</v>
      </c>
    </row>
    <row r="1205" spans="6:7">
      <c r="F1205" s="11" t="s">
        <v>72</v>
      </c>
      <c r="G1205" s="15" t="s">
        <v>317</v>
      </c>
    </row>
    <row r="1206" spans="6:7">
      <c r="F1206" s="11" t="s">
        <v>72</v>
      </c>
      <c r="G1206" s="15" t="s">
        <v>318</v>
      </c>
    </row>
    <row r="1207" spans="6:7">
      <c r="F1207" s="11" t="s">
        <v>72</v>
      </c>
      <c r="G1207" s="15" t="s">
        <v>319</v>
      </c>
    </row>
    <row r="1208" spans="6:7">
      <c r="F1208" s="11" t="s">
        <v>72</v>
      </c>
      <c r="G1208" s="15" t="s">
        <v>455</v>
      </c>
    </row>
    <row r="1209" spans="6:7">
      <c r="F1209" s="11" t="s">
        <v>72</v>
      </c>
      <c r="G1209" s="15" t="s">
        <v>456</v>
      </c>
    </row>
    <row r="1210" spans="6:7">
      <c r="F1210" s="11" t="s">
        <v>72</v>
      </c>
      <c r="G1210" s="15" t="s">
        <v>457</v>
      </c>
    </row>
    <row r="1211" spans="6:7">
      <c r="F1211" s="11" t="s">
        <v>72</v>
      </c>
      <c r="G1211" s="15" t="s">
        <v>1335</v>
      </c>
    </row>
    <row r="1212" spans="6:7">
      <c r="F1212" s="11" t="s">
        <v>72</v>
      </c>
      <c r="G1212" s="15" t="s">
        <v>458</v>
      </c>
    </row>
    <row r="1213" spans="6:7">
      <c r="F1213" s="11" t="s">
        <v>72</v>
      </c>
      <c r="G1213" s="15" t="s">
        <v>320</v>
      </c>
    </row>
    <row r="1214" spans="6:7">
      <c r="F1214" s="11" t="s">
        <v>72</v>
      </c>
      <c r="G1214" s="15" t="s">
        <v>459</v>
      </c>
    </row>
    <row r="1215" spans="6:7">
      <c r="F1215" s="11" t="s">
        <v>72</v>
      </c>
      <c r="G1215" s="15" t="s">
        <v>460</v>
      </c>
    </row>
    <row r="1216" spans="6:7">
      <c r="F1216" s="11" t="s">
        <v>72</v>
      </c>
      <c r="G1216" s="15" t="s">
        <v>461</v>
      </c>
    </row>
    <row r="1217" spans="6:7">
      <c r="F1217" s="11" t="s">
        <v>72</v>
      </c>
      <c r="G1217" s="15" t="s">
        <v>462</v>
      </c>
    </row>
    <row r="1218" spans="6:7">
      <c r="F1218" s="11" t="s">
        <v>72</v>
      </c>
      <c r="G1218" s="15" t="s">
        <v>463</v>
      </c>
    </row>
    <row r="1219" spans="6:7">
      <c r="F1219" s="11" t="s">
        <v>72</v>
      </c>
      <c r="G1219" s="15" t="s">
        <v>464</v>
      </c>
    </row>
    <row r="1220" spans="6:7">
      <c r="F1220" s="11" t="s">
        <v>72</v>
      </c>
      <c r="G1220" s="15" t="s">
        <v>465</v>
      </c>
    </row>
    <row r="1221" spans="6:7">
      <c r="F1221" s="11" t="s">
        <v>72</v>
      </c>
      <c r="G1221" s="15" t="s">
        <v>466</v>
      </c>
    </row>
    <row r="1222" spans="6:7">
      <c r="F1222" s="11" t="s">
        <v>72</v>
      </c>
      <c r="G1222" s="15" t="s">
        <v>467</v>
      </c>
    </row>
    <row r="1223" spans="6:7">
      <c r="F1223" s="11" t="s">
        <v>72</v>
      </c>
      <c r="G1223" s="15" t="s">
        <v>468</v>
      </c>
    </row>
    <row r="1224" spans="6:7">
      <c r="F1224" s="11" t="s">
        <v>72</v>
      </c>
      <c r="G1224" s="15" t="s">
        <v>469</v>
      </c>
    </row>
    <row r="1225" spans="6:7">
      <c r="F1225" s="11" t="s">
        <v>72</v>
      </c>
      <c r="G1225" s="15" t="s">
        <v>470</v>
      </c>
    </row>
    <row r="1226" spans="6:7">
      <c r="F1226" s="11" t="s">
        <v>72</v>
      </c>
      <c r="G1226" s="15" t="s">
        <v>1336</v>
      </c>
    </row>
    <row r="1227" spans="6:7">
      <c r="F1227" s="11" t="s">
        <v>72</v>
      </c>
      <c r="G1227" s="15" t="s">
        <v>1337</v>
      </c>
    </row>
    <row r="1228" spans="6:7">
      <c r="F1228" s="11" t="s">
        <v>72</v>
      </c>
      <c r="G1228" s="15" t="s">
        <v>471</v>
      </c>
    </row>
    <row r="1229" spans="6:7">
      <c r="F1229" s="11" t="s">
        <v>72</v>
      </c>
      <c r="G1229" s="15" t="s">
        <v>472</v>
      </c>
    </row>
    <row r="1230" spans="6:7">
      <c r="F1230" s="11" t="s">
        <v>72</v>
      </c>
      <c r="G1230" s="15" t="s">
        <v>473</v>
      </c>
    </row>
    <row r="1231" spans="6:7">
      <c r="F1231" s="11" t="s">
        <v>72</v>
      </c>
      <c r="G1231" s="15" t="s">
        <v>474</v>
      </c>
    </row>
    <row r="1232" spans="6:7">
      <c r="F1232" s="11" t="s">
        <v>72</v>
      </c>
      <c r="G1232" s="15" t="s">
        <v>475</v>
      </c>
    </row>
    <row r="1233" spans="6:7">
      <c r="F1233" s="11" t="s">
        <v>72</v>
      </c>
      <c r="G1233" s="15" t="s">
        <v>1338</v>
      </c>
    </row>
    <row r="1234" spans="6:7">
      <c r="F1234" s="11" t="s">
        <v>72</v>
      </c>
      <c r="G1234" s="15" t="s">
        <v>1339</v>
      </c>
    </row>
    <row r="1235" spans="6:7">
      <c r="F1235" s="11" t="s">
        <v>72</v>
      </c>
      <c r="G1235" s="15" t="s">
        <v>1340</v>
      </c>
    </row>
    <row r="1236" spans="6:7">
      <c r="F1236" s="11" t="s">
        <v>72</v>
      </c>
      <c r="G1236" s="15" t="s">
        <v>1341</v>
      </c>
    </row>
    <row r="1237" spans="6:7">
      <c r="F1237" s="11" t="s">
        <v>72</v>
      </c>
      <c r="G1237" s="15" t="s">
        <v>1342</v>
      </c>
    </row>
    <row r="1238" spans="6:7">
      <c r="F1238" s="11" t="s">
        <v>72</v>
      </c>
      <c r="G1238" s="15" t="s">
        <v>1343</v>
      </c>
    </row>
    <row r="1239" spans="6:7">
      <c r="F1239" s="11" t="s">
        <v>72</v>
      </c>
      <c r="G1239" s="15" t="s">
        <v>1344</v>
      </c>
    </row>
    <row r="1240" spans="6:7">
      <c r="F1240" s="11" t="s">
        <v>72</v>
      </c>
      <c r="G1240" s="15" t="s">
        <v>1345</v>
      </c>
    </row>
    <row r="1241" spans="6:7">
      <c r="F1241" s="11" t="s">
        <v>72</v>
      </c>
      <c r="G1241" s="15" t="s">
        <v>1346</v>
      </c>
    </row>
    <row r="1242" spans="6:7">
      <c r="F1242" s="11" t="s">
        <v>72</v>
      </c>
      <c r="G1242" s="15" t="s">
        <v>1159</v>
      </c>
    </row>
    <row r="1243" spans="6:7">
      <c r="F1243" s="11" t="s">
        <v>72</v>
      </c>
      <c r="G1243" s="15" t="s">
        <v>1347</v>
      </c>
    </row>
    <row r="1244" spans="6:7">
      <c r="F1244" s="11" t="s">
        <v>73</v>
      </c>
      <c r="G1244" s="15" t="s">
        <v>321</v>
      </c>
    </row>
    <row r="1245" spans="6:7">
      <c r="F1245" s="11" t="s">
        <v>73</v>
      </c>
      <c r="G1245" s="15" t="s">
        <v>1348</v>
      </c>
    </row>
    <row r="1246" spans="6:7">
      <c r="F1246" s="11" t="s">
        <v>73</v>
      </c>
      <c r="G1246" s="15" t="s">
        <v>322</v>
      </c>
    </row>
    <row r="1247" spans="6:7">
      <c r="F1247" s="11" t="s">
        <v>73</v>
      </c>
      <c r="G1247" s="15" t="s">
        <v>1349</v>
      </c>
    </row>
    <row r="1248" spans="6:7">
      <c r="F1248" s="11" t="s">
        <v>73</v>
      </c>
      <c r="G1248" s="15" t="s">
        <v>1350</v>
      </c>
    </row>
    <row r="1249" spans="6:7">
      <c r="F1249" s="11" t="s">
        <v>73</v>
      </c>
      <c r="G1249" s="15" t="s">
        <v>1351</v>
      </c>
    </row>
    <row r="1250" spans="6:7">
      <c r="F1250" s="11" t="s">
        <v>73</v>
      </c>
      <c r="G1250" s="15" t="s">
        <v>1352</v>
      </c>
    </row>
    <row r="1251" spans="6:7">
      <c r="F1251" s="11" t="s">
        <v>73</v>
      </c>
      <c r="G1251" s="15" t="s">
        <v>1353</v>
      </c>
    </row>
    <row r="1252" spans="6:7">
      <c r="F1252" s="11" t="s">
        <v>73</v>
      </c>
      <c r="G1252" s="15" t="s">
        <v>1354</v>
      </c>
    </row>
    <row r="1253" spans="6:7">
      <c r="F1253" s="11" t="s">
        <v>73</v>
      </c>
      <c r="G1253" s="15" t="s">
        <v>1355</v>
      </c>
    </row>
    <row r="1254" spans="6:7">
      <c r="F1254" s="11" t="s">
        <v>73</v>
      </c>
      <c r="G1254" s="15" t="s">
        <v>1356</v>
      </c>
    </row>
    <row r="1255" spans="6:7">
      <c r="F1255" s="11" t="s">
        <v>73</v>
      </c>
      <c r="G1255" s="15" t="s">
        <v>1357</v>
      </c>
    </row>
    <row r="1256" spans="6:7">
      <c r="F1256" s="11" t="s">
        <v>73</v>
      </c>
      <c r="G1256" s="15" t="s">
        <v>1358</v>
      </c>
    </row>
    <row r="1257" spans="6:7">
      <c r="F1257" s="11" t="s">
        <v>73</v>
      </c>
      <c r="G1257" s="15" t="s">
        <v>1359</v>
      </c>
    </row>
    <row r="1258" spans="6:7">
      <c r="F1258" s="11" t="s">
        <v>73</v>
      </c>
      <c r="G1258" s="15" t="s">
        <v>1360</v>
      </c>
    </row>
    <row r="1259" spans="6:7">
      <c r="F1259" s="11" t="s">
        <v>73</v>
      </c>
      <c r="G1259" s="15" t="s">
        <v>1361</v>
      </c>
    </row>
    <row r="1260" spans="6:7">
      <c r="F1260" s="11" t="s">
        <v>73</v>
      </c>
      <c r="G1260" s="15" t="s">
        <v>1113</v>
      </c>
    </row>
    <row r="1261" spans="6:7">
      <c r="F1261" s="11" t="s">
        <v>73</v>
      </c>
      <c r="G1261" s="15" t="s">
        <v>630</v>
      </c>
    </row>
    <row r="1262" spans="6:7">
      <c r="F1262" s="11" t="s">
        <v>73</v>
      </c>
      <c r="G1262" s="15" t="s">
        <v>1362</v>
      </c>
    </row>
    <row r="1263" spans="6:7">
      <c r="F1263" s="11" t="s">
        <v>73</v>
      </c>
      <c r="G1263" s="15" t="s">
        <v>1363</v>
      </c>
    </row>
    <row r="1264" spans="6:7">
      <c r="F1264" s="11" t="s">
        <v>73</v>
      </c>
      <c r="G1264" s="15" t="s">
        <v>1364</v>
      </c>
    </row>
    <row r="1265" spans="6:7">
      <c r="F1265" s="11" t="s">
        <v>73</v>
      </c>
      <c r="G1265" s="15" t="s">
        <v>1365</v>
      </c>
    </row>
    <row r="1266" spans="6:7">
      <c r="F1266" s="11" t="s">
        <v>73</v>
      </c>
      <c r="G1266" s="15" t="s">
        <v>1366</v>
      </c>
    </row>
    <row r="1267" spans="6:7">
      <c r="F1267" s="11" t="s">
        <v>73</v>
      </c>
      <c r="G1267" s="15" t="s">
        <v>1367</v>
      </c>
    </row>
    <row r="1268" spans="6:7">
      <c r="F1268" s="11" t="s">
        <v>73</v>
      </c>
      <c r="G1268" s="15" t="s">
        <v>1368</v>
      </c>
    </row>
    <row r="1269" spans="6:7">
      <c r="F1269" s="11" t="s">
        <v>73</v>
      </c>
      <c r="G1269" s="15" t="s">
        <v>1369</v>
      </c>
    </row>
    <row r="1270" spans="6:7">
      <c r="F1270" s="11" t="s">
        <v>73</v>
      </c>
      <c r="G1270" s="15" t="s">
        <v>1370</v>
      </c>
    </row>
    <row r="1271" spans="6:7">
      <c r="F1271" s="11" t="s">
        <v>73</v>
      </c>
      <c r="G1271" s="15" t="s">
        <v>1371</v>
      </c>
    </row>
    <row r="1272" spans="6:7">
      <c r="F1272" s="11" t="s">
        <v>73</v>
      </c>
      <c r="G1272" s="15" t="s">
        <v>1372</v>
      </c>
    </row>
    <row r="1273" spans="6:7">
      <c r="F1273" s="11" t="s">
        <v>73</v>
      </c>
      <c r="G1273" s="15" t="s">
        <v>1373</v>
      </c>
    </row>
    <row r="1274" spans="6:7">
      <c r="F1274" s="11" t="s">
        <v>74</v>
      </c>
      <c r="G1274" s="15" t="s">
        <v>1374</v>
      </c>
    </row>
    <row r="1275" spans="6:7">
      <c r="F1275" s="11" t="s">
        <v>74</v>
      </c>
      <c r="G1275" s="15" t="s">
        <v>1375</v>
      </c>
    </row>
    <row r="1276" spans="6:7">
      <c r="F1276" s="11" t="s">
        <v>74</v>
      </c>
      <c r="G1276" s="15" t="s">
        <v>1376</v>
      </c>
    </row>
    <row r="1277" spans="6:7">
      <c r="F1277" s="11" t="s">
        <v>74</v>
      </c>
      <c r="G1277" s="15" t="s">
        <v>1377</v>
      </c>
    </row>
    <row r="1278" spans="6:7">
      <c r="F1278" s="11" t="s">
        <v>74</v>
      </c>
      <c r="G1278" s="15" t="s">
        <v>1378</v>
      </c>
    </row>
    <row r="1279" spans="6:7">
      <c r="F1279" s="11" t="s">
        <v>74</v>
      </c>
      <c r="G1279" s="15" t="s">
        <v>1379</v>
      </c>
    </row>
    <row r="1280" spans="6:7">
      <c r="F1280" s="11" t="s">
        <v>74</v>
      </c>
      <c r="G1280" s="15" t="s">
        <v>1380</v>
      </c>
    </row>
    <row r="1281" spans="6:7">
      <c r="F1281" s="11" t="s">
        <v>74</v>
      </c>
      <c r="G1281" s="15" t="s">
        <v>1381</v>
      </c>
    </row>
    <row r="1282" spans="6:7">
      <c r="F1282" s="11" t="s">
        <v>74</v>
      </c>
      <c r="G1282" s="15" t="s">
        <v>1382</v>
      </c>
    </row>
    <row r="1283" spans="6:7">
      <c r="F1283" s="11" t="s">
        <v>74</v>
      </c>
      <c r="G1283" s="15" t="s">
        <v>1383</v>
      </c>
    </row>
    <row r="1284" spans="6:7">
      <c r="F1284" s="11" t="s">
        <v>74</v>
      </c>
      <c r="G1284" s="15" t="s">
        <v>1384</v>
      </c>
    </row>
    <row r="1285" spans="6:7">
      <c r="F1285" s="11" t="s">
        <v>74</v>
      </c>
      <c r="G1285" s="15" t="s">
        <v>1385</v>
      </c>
    </row>
    <row r="1286" spans="6:7">
      <c r="F1286" s="11" t="s">
        <v>74</v>
      </c>
      <c r="G1286" s="15" t="s">
        <v>1386</v>
      </c>
    </row>
    <row r="1287" spans="6:7">
      <c r="F1287" s="11" t="s">
        <v>74</v>
      </c>
      <c r="G1287" s="15" t="s">
        <v>1387</v>
      </c>
    </row>
    <row r="1288" spans="6:7">
      <c r="F1288" s="11" t="s">
        <v>74</v>
      </c>
      <c r="G1288" s="15" t="s">
        <v>708</v>
      </c>
    </row>
    <row r="1289" spans="6:7">
      <c r="F1289" s="11" t="s">
        <v>74</v>
      </c>
      <c r="G1289" s="15" t="s">
        <v>1388</v>
      </c>
    </row>
    <row r="1290" spans="6:7">
      <c r="F1290" s="11" t="s">
        <v>74</v>
      </c>
      <c r="G1290" s="15" t="s">
        <v>1389</v>
      </c>
    </row>
    <row r="1291" spans="6:7">
      <c r="F1291" s="11" t="s">
        <v>74</v>
      </c>
      <c r="G1291" s="15" t="s">
        <v>1290</v>
      </c>
    </row>
    <row r="1292" spans="6:7">
      <c r="F1292" s="11" t="s">
        <v>74</v>
      </c>
      <c r="G1292" s="15" t="s">
        <v>1390</v>
      </c>
    </row>
    <row r="1293" spans="6:7">
      <c r="F1293" s="11" t="s">
        <v>75</v>
      </c>
      <c r="G1293" s="15" t="s">
        <v>1391</v>
      </c>
    </row>
    <row r="1294" spans="6:7">
      <c r="F1294" s="11" t="s">
        <v>75</v>
      </c>
      <c r="G1294" s="15" t="s">
        <v>1392</v>
      </c>
    </row>
    <row r="1295" spans="6:7">
      <c r="F1295" s="11" t="s">
        <v>75</v>
      </c>
      <c r="G1295" s="15" t="s">
        <v>1393</v>
      </c>
    </row>
    <row r="1296" spans="6:7">
      <c r="F1296" s="11" t="s">
        <v>75</v>
      </c>
      <c r="G1296" s="15" t="s">
        <v>1394</v>
      </c>
    </row>
    <row r="1297" spans="6:7">
      <c r="F1297" s="11" t="s">
        <v>75</v>
      </c>
      <c r="G1297" s="15" t="s">
        <v>1395</v>
      </c>
    </row>
    <row r="1298" spans="6:7">
      <c r="F1298" s="11" t="s">
        <v>75</v>
      </c>
      <c r="G1298" s="15" t="s">
        <v>1396</v>
      </c>
    </row>
    <row r="1299" spans="6:7">
      <c r="F1299" s="11" t="s">
        <v>75</v>
      </c>
      <c r="G1299" s="15" t="s">
        <v>1397</v>
      </c>
    </row>
    <row r="1300" spans="6:7">
      <c r="F1300" s="11" t="s">
        <v>75</v>
      </c>
      <c r="G1300" s="15" t="s">
        <v>1398</v>
      </c>
    </row>
    <row r="1301" spans="6:7">
      <c r="F1301" s="11" t="s">
        <v>75</v>
      </c>
      <c r="G1301" s="15" t="s">
        <v>1399</v>
      </c>
    </row>
    <row r="1302" spans="6:7">
      <c r="F1302" s="11" t="s">
        <v>75</v>
      </c>
      <c r="G1302" s="15" t="s">
        <v>1400</v>
      </c>
    </row>
    <row r="1303" spans="6:7">
      <c r="F1303" s="11" t="s">
        <v>75</v>
      </c>
      <c r="G1303" s="15" t="s">
        <v>1401</v>
      </c>
    </row>
    <row r="1304" spans="6:7">
      <c r="F1304" s="11" t="s">
        <v>75</v>
      </c>
      <c r="G1304" s="15" t="s">
        <v>800</v>
      </c>
    </row>
    <row r="1305" spans="6:7">
      <c r="F1305" s="11" t="s">
        <v>75</v>
      </c>
      <c r="G1305" s="15" t="s">
        <v>1402</v>
      </c>
    </row>
    <row r="1306" spans="6:7">
      <c r="F1306" s="11" t="s">
        <v>75</v>
      </c>
      <c r="G1306" s="15" t="s">
        <v>1403</v>
      </c>
    </row>
    <row r="1307" spans="6:7">
      <c r="F1307" s="11" t="s">
        <v>75</v>
      </c>
      <c r="G1307" s="15" t="s">
        <v>1404</v>
      </c>
    </row>
    <row r="1308" spans="6:7">
      <c r="F1308" s="11" t="s">
        <v>75</v>
      </c>
      <c r="G1308" s="15" t="s">
        <v>1405</v>
      </c>
    </row>
    <row r="1309" spans="6:7">
      <c r="F1309" s="11" t="s">
        <v>75</v>
      </c>
      <c r="G1309" s="15" t="s">
        <v>1406</v>
      </c>
    </row>
    <row r="1310" spans="6:7">
      <c r="F1310" s="11" t="s">
        <v>75</v>
      </c>
      <c r="G1310" s="15" t="s">
        <v>1407</v>
      </c>
    </row>
    <row r="1311" spans="6:7">
      <c r="F1311" s="11" t="s">
        <v>75</v>
      </c>
      <c r="G1311" s="15" t="s">
        <v>1408</v>
      </c>
    </row>
    <row r="1312" spans="6:7">
      <c r="F1312" s="11" t="s">
        <v>76</v>
      </c>
      <c r="G1312" s="15" t="s">
        <v>476</v>
      </c>
    </row>
    <row r="1313" spans="6:7">
      <c r="F1313" s="11" t="s">
        <v>76</v>
      </c>
      <c r="G1313" s="15" t="s">
        <v>1409</v>
      </c>
    </row>
    <row r="1314" spans="6:7">
      <c r="F1314" s="11" t="s">
        <v>76</v>
      </c>
      <c r="G1314" s="15" t="s">
        <v>1410</v>
      </c>
    </row>
    <row r="1315" spans="6:7">
      <c r="F1315" s="11" t="s">
        <v>76</v>
      </c>
      <c r="G1315" s="15" t="s">
        <v>1411</v>
      </c>
    </row>
    <row r="1316" spans="6:7">
      <c r="F1316" s="11" t="s">
        <v>76</v>
      </c>
      <c r="G1316" s="15" t="s">
        <v>1412</v>
      </c>
    </row>
    <row r="1317" spans="6:7">
      <c r="F1317" s="11" t="s">
        <v>76</v>
      </c>
      <c r="G1317" s="15" t="s">
        <v>1413</v>
      </c>
    </row>
    <row r="1318" spans="6:7">
      <c r="F1318" s="11" t="s">
        <v>76</v>
      </c>
      <c r="G1318" s="15" t="s">
        <v>1414</v>
      </c>
    </row>
    <row r="1319" spans="6:7">
      <c r="F1319" s="11" t="s">
        <v>76</v>
      </c>
      <c r="G1319" s="15" t="s">
        <v>1415</v>
      </c>
    </row>
    <row r="1320" spans="6:7">
      <c r="F1320" s="11" t="s">
        <v>76</v>
      </c>
      <c r="G1320" s="15" t="s">
        <v>1416</v>
      </c>
    </row>
    <row r="1321" spans="6:7">
      <c r="F1321" s="11" t="s">
        <v>76</v>
      </c>
      <c r="G1321" s="15" t="s">
        <v>1417</v>
      </c>
    </row>
    <row r="1322" spans="6:7">
      <c r="F1322" s="11" t="s">
        <v>76</v>
      </c>
      <c r="G1322" s="15" t="s">
        <v>1418</v>
      </c>
    </row>
    <row r="1323" spans="6:7">
      <c r="F1323" s="11" t="s">
        <v>76</v>
      </c>
      <c r="G1323" s="15" t="s">
        <v>1419</v>
      </c>
    </row>
    <row r="1324" spans="6:7">
      <c r="F1324" s="11" t="s">
        <v>76</v>
      </c>
      <c r="G1324" s="15" t="s">
        <v>1420</v>
      </c>
    </row>
    <row r="1325" spans="6:7">
      <c r="F1325" s="11" t="s">
        <v>76</v>
      </c>
      <c r="G1325" s="15" t="s">
        <v>1421</v>
      </c>
    </row>
    <row r="1326" spans="6:7">
      <c r="F1326" s="11" t="s">
        <v>76</v>
      </c>
      <c r="G1326" s="15" t="s">
        <v>1422</v>
      </c>
    </row>
    <row r="1327" spans="6:7">
      <c r="F1327" s="11" t="s">
        <v>76</v>
      </c>
      <c r="G1327" s="15" t="s">
        <v>1423</v>
      </c>
    </row>
    <row r="1328" spans="6:7">
      <c r="F1328" s="11" t="s">
        <v>76</v>
      </c>
      <c r="G1328" s="15" t="s">
        <v>1424</v>
      </c>
    </row>
    <row r="1329" spans="6:7">
      <c r="F1329" s="11" t="s">
        <v>76</v>
      </c>
      <c r="G1329" s="15" t="s">
        <v>1425</v>
      </c>
    </row>
    <row r="1330" spans="6:7">
      <c r="F1330" s="11" t="s">
        <v>76</v>
      </c>
      <c r="G1330" s="15" t="s">
        <v>1426</v>
      </c>
    </row>
    <row r="1331" spans="6:7">
      <c r="F1331" s="11" t="s">
        <v>76</v>
      </c>
      <c r="G1331" s="15" t="s">
        <v>1427</v>
      </c>
    </row>
    <row r="1332" spans="6:7">
      <c r="F1332" s="11" t="s">
        <v>76</v>
      </c>
      <c r="G1332" s="15" t="s">
        <v>1428</v>
      </c>
    </row>
    <row r="1333" spans="6:7">
      <c r="F1333" s="11" t="s">
        <v>76</v>
      </c>
      <c r="G1333" s="15" t="s">
        <v>1429</v>
      </c>
    </row>
    <row r="1334" spans="6:7">
      <c r="F1334" s="11" t="s">
        <v>76</v>
      </c>
      <c r="G1334" s="15" t="s">
        <v>1430</v>
      </c>
    </row>
    <row r="1335" spans="6:7">
      <c r="F1335" s="11" t="s">
        <v>76</v>
      </c>
      <c r="G1335" s="15" t="s">
        <v>1431</v>
      </c>
    </row>
    <row r="1336" spans="6:7">
      <c r="F1336" s="11" t="s">
        <v>76</v>
      </c>
      <c r="G1336" s="15" t="s">
        <v>1432</v>
      </c>
    </row>
    <row r="1337" spans="6:7">
      <c r="F1337" s="11" t="s">
        <v>76</v>
      </c>
      <c r="G1337" s="15" t="s">
        <v>1433</v>
      </c>
    </row>
    <row r="1338" spans="6:7">
      <c r="F1338" s="11" t="s">
        <v>76</v>
      </c>
      <c r="G1338" s="15" t="s">
        <v>1434</v>
      </c>
    </row>
    <row r="1339" spans="6:7">
      <c r="F1339" s="11" t="s">
        <v>77</v>
      </c>
      <c r="G1339" s="15" t="s">
        <v>195</v>
      </c>
    </row>
    <row r="1340" spans="6:7">
      <c r="F1340" s="11" t="s">
        <v>77</v>
      </c>
      <c r="G1340" s="15" t="s">
        <v>1435</v>
      </c>
    </row>
    <row r="1341" spans="6:7">
      <c r="F1341" s="11" t="s">
        <v>77</v>
      </c>
      <c r="G1341" s="15" t="s">
        <v>1436</v>
      </c>
    </row>
    <row r="1342" spans="6:7">
      <c r="F1342" s="11" t="s">
        <v>77</v>
      </c>
      <c r="G1342" s="15" t="s">
        <v>1437</v>
      </c>
    </row>
    <row r="1343" spans="6:7">
      <c r="F1343" s="11" t="s">
        <v>77</v>
      </c>
      <c r="G1343" s="15" t="s">
        <v>1438</v>
      </c>
    </row>
    <row r="1344" spans="6:7">
      <c r="F1344" s="11" t="s">
        <v>77</v>
      </c>
      <c r="G1344" s="15" t="s">
        <v>1439</v>
      </c>
    </row>
    <row r="1345" spans="6:7">
      <c r="F1345" s="11" t="s">
        <v>77</v>
      </c>
      <c r="G1345" s="15" t="s">
        <v>110</v>
      </c>
    </row>
    <row r="1346" spans="6:7">
      <c r="F1346" s="11" t="s">
        <v>77</v>
      </c>
      <c r="G1346" s="15" t="s">
        <v>1440</v>
      </c>
    </row>
    <row r="1347" spans="6:7">
      <c r="F1347" s="11" t="s">
        <v>77</v>
      </c>
      <c r="G1347" s="15" t="s">
        <v>1441</v>
      </c>
    </row>
    <row r="1348" spans="6:7">
      <c r="F1348" s="11" t="s">
        <v>77</v>
      </c>
      <c r="G1348" s="15" t="s">
        <v>1442</v>
      </c>
    </row>
    <row r="1349" spans="6:7">
      <c r="F1349" s="11" t="s">
        <v>77</v>
      </c>
      <c r="G1349" s="15" t="s">
        <v>477</v>
      </c>
    </row>
    <row r="1350" spans="6:7">
      <c r="F1350" s="11" t="s">
        <v>77</v>
      </c>
      <c r="G1350" s="15" t="s">
        <v>478</v>
      </c>
    </row>
    <row r="1351" spans="6:7">
      <c r="F1351" s="11" t="s">
        <v>77</v>
      </c>
      <c r="G1351" s="15" t="s">
        <v>1443</v>
      </c>
    </row>
    <row r="1352" spans="6:7">
      <c r="F1352" s="11" t="s">
        <v>77</v>
      </c>
      <c r="G1352" s="15" t="s">
        <v>1444</v>
      </c>
    </row>
    <row r="1353" spans="6:7">
      <c r="F1353" s="11" t="s">
        <v>77</v>
      </c>
      <c r="G1353" s="15" t="s">
        <v>196</v>
      </c>
    </row>
    <row r="1354" spans="6:7">
      <c r="F1354" s="11" t="s">
        <v>77</v>
      </c>
      <c r="G1354" s="15" t="s">
        <v>479</v>
      </c>
    </row>
    <row r="1355" spans="6:7">
      <c r="F1355" s="11" t="s">
        <v>77</v>
      </c>
      <c r="G1355" s="15" t="s">
        <v>1445</v>
      </c>
    </row>
    <row r="1356" spans="6:7">
      <c r="F1356" s="11" t="s">
        <v>77</v>
      </c>
      <c r="G1356" s="15" t="s">
        <v>480</v>
      </c>
    </row>
    <row r="1357" spans="6:7">
      <c r="F1357" s="11" t="s">
        <v>77</v>
      </c>
      <c r="G1357" s="15" t="s">
        <v>1446</v>
      </c>
    </row>
    <row r="1358" spans="6:7">
      <c r="F1358" s="11" t="s">
        <v>77</v>
      </c>
      <c r="G1358" s="15" t="s">
        <v>1447</v>
      </c>
    </row>
    <row r="1359" spans="6:7">
      <c r="F1359" s="11" t="s">
        <v>77</v>
      </c>
      <c r="G1359" s="15" t="s">
        <v>1448</v>
      </c>
    </row>
    <row r="1360" spans="6:7">
      <c r="F1360" s="11" t="s">
        <v>77</v>
      </c>
      <c r="G1360" s="15" t="s">
        <v>1449</v>
      </c>
    </row>
    <row r="1361" spans="6:7">
      <c r="F1361" s="11" t="s">
        <v>77</v>
      </c>
      <c r="G1361" s="15" t="s">
        <v>1450</v>
      </c>
    </row>
    <row r="1362" spans="6:7">
      <c r="F1362" s="11" t="s">
        <v>78</v>
      </c>
      <c r="G1362" s="15" t="s">
        <v>1451</v>
      </c>
    </row>
    <row r="1363" spans="6:7">
      <c r="F1363" s="11" t="s">
        <v>78</v>
      </c>
      <c r="G1363" s="15" t="s">
        <v>1452</v>
      </c>
    </row>
    <row r="1364" spans="6:7">
      <c r="F1364" s="11" t="s">
        <v>78</v>
      </c>
      <c r="G1364" s="15" t="s">
        <v>1453</v>
      </c>
    </row>
    <row r="1365" spans="6:7">
      <c r="F1365" s="11" t="s">
        <v>78</v>
      </c>
      <c r="G1365" s="15" t="s">
        <v>1454</v>
      </c>
    </row>
    <row r="1366" spans="6:7">
      <c r="F1366" s="11" t="s">
        <v>78</v>
      </c>
      <c r="G1366" s="15" t="s">
        <v>1455</v>
      </c>
    </row>
    <row r="1367" spans="6:7">
      <c r="F1367" s="11" t="s">
        <v>78</v>
      </c>
      <c r="G1367" s="15" t="s">
        <v>1456</v>
      </c>
    </row>
    <row r="1368" spans="6:7">
      <c r="F1368" s="11" t="s">
        <v>78</v>
      </c>
      <c r="G1368" s="15" t="s">
        <v>1457</v>
      </c>
    </row>
    <row r="1369" spans="6:7">
      <c r="F1369" s="11" t="s">
        <v>78</v>
      </c>
      <c r="G1369" s="15" t="s">
        <v>1458</v>
      </c>
    </row>
    <row r="1370" spans="6:7">
      <c r="F1370" s="11" t="s">
        <v>78</v>
      </c>
      <c r="G1370" s="15" t="s">
        <v>1459</v>
      </c>
    </row>
    <row r="1371" spans="6:7">
      <c r="F1371" s="11" t="s">
        <v>78</v>
      </c>
      <c r="G1371" s="15" t="s">
        <v>1460</v>
      </c>
    </row>
    <row r="1372" spans="6:7">
      <c r="F1372" s="11" t="s">
        <v>78</v>
      </c>
      <c r="G1372" s="15" t="s">
        <v>1461</v>
      </c>
    </row>
    <row r="1373" spans="6:7">
      <c r="F1373" s="11" t="s">
        <v>78</v>
      </c>
      <c r="G1373" s="15" t="s">
        <v>481</v>
      </c>
    </row>
    <row r="1374" spans="6:7">
      <c r="F1374" s="11" t="s">
        <v>78</v>
      </c>
      <c r="G1374" s="15" t="s">
        <v>1462</v>
      </c>
    </row>
    <row r="1375" spans="6:7">
      <c r="F1375" s="11" t="s">
        <v>78</v>
      </c>
      <c r="G1375" s="15" t="s">
        <v>1463</v>
      </c>
    </row>
    <row r="1376" spans="6:7">
      <c r="F1376" s="11" t="s">
        <v>78</v>
      </c>
      <c r="G1376" s="15" t="s">
        <v>1464</v>
      </c>
    </row>
    <row r="1377" spans="6:7">
      <c r="F1377" s="11" t="s">
        <v>78</v>
      </c>
      <c r="G1377" s="15" t="s">
        <v>1465</v>
      </c>
    </row>
    <row r="1378" spans="6:7">
      <c r="F1378" s="11" t="s">
        <v>78</v>
      </c>
      <c r="G1378" s="15" t="s">
        <v>1466</v>
      </c>
    </row>
    <row r="1379" spans="6:7">
      <c r="F1379" s="11" t="s">
        <v>78</v>
      </c>
      <c r="G1379" s="15" t="s">
        <v>1467</v>
      </c>
    </row>
    <row r="1380" spans="6:7">
      <c r="F1380" s="11" t="s">
        <v>78</v>
      </c>
      <c r="G1380" s="15" t="s">
        <v>1468</v>
      </c>
    </row>
    <row r="1381" spans="6:7">
      <c r="F1381" s="11" t="s">
        <v>79</v>
      </c>
      <c r="G1381" s="15" t="s">
        <v>482</v>
      </c>
    </row>
    <row r="1382" spans="6:7">
      <c r="F1382" s="11" t="s">
        <v>79</v>
      </c>
      <c r="G1382" s="15" t="s">
        <v>1469</v>
      </c>
    </row>
    <row r="1383" spans="6:7">
      <c r="F1383" s="11" t="s">
        <v>79</v>
      </c>
      <c r="G1383" s="15" t="s">
        <v>1470</v>
      </c>
    </row>
    <row r="1384" spans="6:7">
      <c r="F1384" s="11" t="s">
        <v>79</v>
      </c>
      <c r="G1384" s="15" t="s">
        <v>1471</v>
      </c>
    </row>
    <row r="1385" spans="6:7">
      <c r="F1385" s="11" t="s">
        <v>79</v>
      </c>
      <c r="G1385" s="15" t="s">
        <v>1472</v>
      </c>
    </row>
    <row r="1386" spans="6:7">
      <c r="F1386" s="11" t="s">
        <v>79</v>
      </c>
      <c r="G1386" s="15" t="s">
        <v>1473</v>
      </c>
    </row>
    <row r="1387" spans="6:7">
      <c r="F1387" s="11" t="s">
        <v>79</v>
      </c>
      <c r="G1387" s="15" t="s">
        <v>1474</v>
      </c>
    </row>
    <row r="1388" spans="6:7">
      <c r="F1388" s="11" t="s">
        <v>79</v>
      </c>
      <c r="G1388" s="15" t="s">
        <v>1475</v>
      </c>
    </row>
    <row r="1389" spans="6:7">
      <c r="F1389" s="11" t="s">
        <v>79</v>
      </c>
      <c r="G1389" s="15" t="s">
        <v>1476</v>
      </c>
    </row>
    <row r="1390" spans="6:7">
      <c r="F1390" s="11" t="s">
        <v>79</v>
      </c>
      <c r="G1390" s="15" t="s">
        <v>1477</v>
      </c>
    </row>
    <row r="1391" spans="6:7">
      <c r="F1391" s="11" t="s">
        <v>79</v>
      </c>
      <c r="G1391" s="15" t="s">
        <v>1478</v>
      </c>
    </row>
    <row r="1392" spans="6:7">
      <c r="F1392" s="11" t="s">
        <v>79</v>
      </c>
      <c r="G1392" s="15" t="s">
        <v>1479</v>
      </c>
    </row>
    <row r="1393" spans="6:7">
      <c r="F1393" s="11" t="s">
        <v>79</v>
      </c>
      <c r="G1393" s="15" t="s">
        <v>1480</v>
      </c>
    </row>
    <row r="1394" spans="6:7">
      <c r="F1394" s="11" t="s">
        <v>79</v>
      </c>
      <c r="G1394" s="15" t="s">
        <v>1481</v>
      </c>
    </row>
    <row r="1395" spans="6:7">
      <c r="F1395" s="11" t="s">
        <v>79</v>
      </c>
      <c r="G1395" s="15" t="s">
        <v>1482</v>
      </c>
    </row>
    <row r="1396" spans="6:7">
      <c r="F1396" s="11" t="s">
        <v>79</v>
      </c>
      <c r="G1396" s="15" t="s">
        <v>1483</v>
      </c>
    </row>
    <row r="1397" spans="6:7">
      <c r="F1397" s="11" t="s">
        <v>79</v>
      </c>
      <c r="G1397" s="15" t="s">
        <v>1484</v>
      </c>
    </row>
    <row r="1398" spans="6:7">
      <c r="F1398" s="11" t="s">
        <v>79</v>
      </c>
      <c r="G1398" s="15" t="s">
        <v>1485</v>
      </c>
    </row>
    <row r="1399" spans="6:7">
      <c r="F1399" s="11" t="s">
        <v>79</v>
      </c>
      <c r="G1399" s="15" t="s">
        <v>1486</v>
      </c>
    </row>
    <row r="1400" spans="6:7">
      <c r="F1400" s="11" t="s">
        <v>79</v>
      </c>
      <c r="G1400" s="15" t="s">
        <v>1487</v>
      </c>
    </row>
    <row r="1401" spans="6:7">
      <c r="F1401" s="11" t="s">
        <v>79</v>
      </c>
      <c r="G1401" s="15" t="s">
        <v>1488</v>
      </c>
    </row>
    <row r="1402" spans="6:7">
      <c r="F1402" s="11" t="s">
        <v>79</v>
      </c>
      <c r="G1402" s="15" t="s">
        <v>1489</v>
      </c>
    </row>
    <row r="1403" spans="6:7">
      <c r="F1403" s="11" t="s">
        <v>79</v>
      </c>
      <c r="G1403" s="15" t="s">
        <v>1490</v>
      </c>
    </row>
    <row r="1404" spans="6:7">
      <c r="F1404" s="11" t="s">
        <v>79</v>
      </c>
      <c r="G1404" s="15" t="s">
        <v>1491</v>
      </c>
    </row>
    <row r="1405" spans="6:7">
      <c r="F1405" s="11" t="s">
        <v>80</v>
      </c>
      <c r="G1405" s="15" t="s">
        <v>483</v>
      </c>
    </row>
    <row r="1406" spans="6:7">
      <c r="F1406" s="11" t="s">
        <v>80</v>
      </c>
      <c r="G1406" s="15" t="s">
        <v>1492</v>
      </c>
    </row>
    <row r="1407" spans="6:7">
      <c r="F1407" s="11" t="s">
        <v>80</v>
      </c>
      <c r="G1407" s="15" t="s">
        <v>1493</v>
      </c>
    </row>
    <row r="1408" spans="6:7">
      <c r="F1408" s="11" t="s">
        <v>80</v>
      </c>
      <c r="G1408" s="15" t="s">
        <v>1494</v>
      </c>
    </row>
    <row r="1409" spans="6:7">
      <c r="F1409" s="11" t="s">
        <v>80</v>
      </c>
      <c r="G1409" s="15" t="s">
        <v>1495</v>
      </c>
    </row>
    <row r="1410" spans="6:7">
      <c r="F1410" s="11" t="s">
        <v>80</v>
      </c>
      <c r="G1410" s="15" t="s">
        <v>1496</v>
      </c>
    </row>
    <row r="1411" spans="6:7">
      <c r="F1411" s="11" t="s">
        <v>80</v>
      </c>
      <c r="G1411" s="15" t="s">
        <v>1497</v>
      </c>
    </row>
    <row r="1412" spans="6:7">
      <c r="F1412" s="11" t="s">
        <v>80</v>
      </c>
      <c r="G1412" s="15" t="s">
        <v>1498</v>
      </c>
    </row>
    <row r="1413" spans="6:7">
      <c r="F1413" s="11" t="s">
        <v>80</v>
      </c>
      <c r="G1413" s="15" t="s">
        <v>1499</v>
      </c>
    </row>
    <row r="1414" spans="6:7">
      <c r="F1414" s="11" t="s">
        <v>80</v>
      </c>
      <c r="G1414" s="15" t="s">
        <v>1500</v>
      </c>
    </row>
    <row r="1415" spans="6:7">
      <c r="F1415" s="11" t="s">
        <v>80</v>
      </c>
      <c r="G1415" s="15" t="s">
        <v>1501</v>
      </c>
    </row>
    <row r="1416" spans="6:7">
      <c r="F1416" s="11" t="s">
        <v>80</v>
      </c>
      <c r="G1416" s="15" t="s">
        <v>1502</v>
      </c>
    </row>
    <row r="1417" spans="6:7">
      <c r="F1417" s="11" t="s">
        <v>80</v>
      </c>
      <c r="G1417" s="15" t="s">
        <v>1503</v>
      </c>
    </row>
    <row r="1418" spans="6:7">
      <c r="F1418" s="11" t="s">
        <v>80</v>
      </c>
      <c r="G1418" s="15" t="s">
        <v>1504</v>
      </c>
    </row>
    <row r="1419" spans="6:7">
      <c r="F1419" s="11" t="s">
        <v>80</v>
      </c>
      <c r="G1419" s="15" t="s">
        <v>1505</v>
      </c>
    </row>
    <row r="1420" spans="6:7">
      <c r="F1420" s="11" t="s">
        <v>80</v>
      </c>
      <c r="G1420" s="15" t="s">
        <v>1506</v>
      </c>
    </row>
    <row r="1421" spans="6:7">
      <c r="F1421" s="11" t="s">
        <v>80</v>
      </c>
      <c r="G1421" s="15" t="s">
        <v>1507</v>
      </c>
    </row>
    <row r="1422" spans="6:7">
      <c r="F1422" s="11" t="s">
        <v>81</v>
      </c>
      <c r="G1422" s="15" t="s">
        <v>1508</v>
      </c>
    </row>
    <row r="1423" spans="6:7">
      <c r="F1423" s="11" t="s">
        <v>81</v>
      </c>
      <c r="G1423" s="15" t="s">
        <v>1509</v>
      </c>
    </row>
    <row r="1424" spans="6:7">
      <c r="F1424" s="11" t="s">
        <v>81</v>
      </c>
      <c r="G1424" s="15" t="s">
        <v>1510</v>
      </c>
    </row>
    <row r="1425" spans="6:7">
      <c r="F1425" s="11" t="s">
        <v>81</v>
      </c>
      <c r="G1425" s="15" t="s">
        <v>1511</v>
      </c>
    </row>
    <row r="1426" spans="6:7">
      <c r="F1426" s="11" t="s">
        <v>81</v>
      </c>
      <c r="G1426" s="15" t="s">
        <v>1512</v>
      </c>
    </row>
    <row r="1427" spans="6:7">
      <c r="F1427" s="11" t="s">
        <v>81</v>
      </c>
      <c r="G1427" s="15" t="s">
        <v>1513</v>
      </c>
    </row>
    <row r="1428" spans="6:7">
      <c r="F1428" s="11" t="s">
        <v>81</v>
      </c>
      <c r="G1428" s="15" t="s">
        <v>1514</v>
      </c>
    </row>
    <row r="1429" spans="6:7">
      <c r="F1429" s="11" t="s">
        <v>81</v>
      </c>
      <c r="G1429" s="15" t="s">
        <v>1515</v>
      </c>
    </row>
    <row r="1430" spans="6:7">
      <c r="F1430" s="11" t="s">
        <v>81</v>
      </c>
      <c r="G1430" s="15" t="s">
        <v>1516</v>
      </c>
    </row>
    <row r="1431" spans="6:7">
      <c r="F1431" s="11" t="s">
        <v>81</v>
      </c>
      <c r="G1431" s="15" t="s">
        <v>1517</v>
      </c>
    </row>
    <row r="1432" spans="6:7">
      <c r="F1432" s="11" t="s">
        <v>81</v>
      </c>
      <c r="G1432" s="15" t="s">
        <v>1518</v>
      </c>
    </row>
    <row r="1433" spans="6:7">
      <c r="F1433" s="11" t="s">
        <v>81</v>
      </c>
      <c r="G1433" s="15" t="s">
        <v>1519</v>
      </c>
    </row>
    <row r="1434" spans="6:7">
      <c r="F1434" s="11" t="s">
        <v>81</v>
      </c>
      <c r="G1434" s="15" t="s">
        <v>1520</v>
      </c>
    </row>
    <row r="1435" spans="6:7">
      <c r="F1435" s="11" t="s">
        <v>81</v>
      </c>
      <c r="G1435" s="15" t="s">
        <v>525</v>
      </c>
    </row>
    <row r="1436" spans="6:7">
      <c r="F1436" s="11" t="s">
        <v>81</v>
      </c>
      <c r="G1436" s="15" t="s">
        <v>1521</v>
      </c>
    </row>
    <row r="1437" spans="6:7">
      <c r="F1437" s="11" t="s">
        <v>81</v>
      </c>
      <c r="G1437" s="15" t="s">
        <v>1522</v>
      </c>
    </row>
    <row r="1438" spans="6:7">
      <c r="F1438" s="11" t="s">
        <v>81</v>
      </c>
      <c r="G1438" s="15" t="s">
        <v>1523</v>
      </c>
    </row>
    <row r="1439" spans="6:7">
      <c r="F1439" s="11" t="s">
        <v>81</v>
      </c>
      <c r="G1439" s="15" t="s">
        <v>1524</v>
      </c>
    </row>
    <row r="1440" spans="6:7">
      <c r="F1440" s="11" t="s">
        <v>81</v>
      </c>
      <c r="G1440" s="15" t="s">
        <v>1525</v>
      </c>
    </row>
    <row r="1441" spans="6:7">
      <c r="F1441" s="11" t="s">
        <v>81</v>
      </c>
      <c r="G1441" s="15" t="s">
        <v>1526</v>
      </c>
    </row>
    <row r="1442" spans="6:7">
      <c r="F1442" s="11" t="s">
        <v>82</v>
      </c>
      <c r="G1442" s="15" t="s">
        <v>1527</v>
      </c>
    </row>
    <row r="1443" spans="6:7">
      <c r="F1443" s="11" t="s">
        <v>82</v>
      </c>
      <c r="G1443" s="15" t="s">
        <v>1528</v>
      </c>
    </row>
    <row r="1444" spans="6:7">
      <c r="F1444" s="11" t="s">
        <v>82</v>
      </c>
      <c r="G1444" s="15" t="s">
        <v>1529</v>
      </c>
    </row>
    <row r="1445" spans="6:7">
      <c r="F1445" s="11" t="s">
        <v>82</v>
      </c>
      <c r="G1445" s="15" t="s">
        <v>1530</v>
      </c>
    </row>
    <row r="1446" spans="6:7">
      <c r="F1446" s="11" t="s">
        <v>82</v>
      </c>
      <c r="G1446" s="15" t="s">
        <v>1531</v>
      </c>
    </row>
    <row r="1447" spans="6:7">
      <c r="F1447" s="11" t="s">
        <v>82</v>
      </c>
      <c r="G1447" s="15" t="s">
        <v>1532</v>
      </c>
    </row>
    <row r="1448" spans="6:7">
      <c r="F1448" s="11" t="s">
        <v>82</v>
      </c>
      <c r="G1448" s="15" t="s">
        <v>1533</v>
      </c>
    </row>
    <row r="1449" spans="6:7">
      <c r="F1449" s="11" t="s">
        <v>82</v>
      </c>
      <c r="G1449" s="15" t="s">
        <v>1534</v>
      </c>
    </row>
    <row r="1450" spans="6:7">
      <c r="F1450" s="11" t="s">
        <v>82</v>
      </c>
      <c r="G1450" s="15" t="s">
        <v>1535</v>
      </c>
    </row>
    <row r="1451" spans="6:7">
      <c r="F1451" s="11" t="s">
        <v>82</v>
      </c>
      <c r="G1451" s="15" t="s">
        <v>1536</v>
      </c>
    </row>
    <row r="1452" spans="6:7">
      <c r="F1452" s="11" t="s">
        <v>82</v>
      </c>
      <c r="G1452" s="15" t="s">
        <v>1537</v>
      </c>
    </row>
    <row r="1453" spans="6:7">
      <c r="F1453" s="11" t="s">
        <v>82</v>
      </c>
      <c r="G1453" s="15" t="s">
        <v>1538</v>
      </c>
    </row>
    <row r="1454" spans="6:7">
      <c r="F1454" s="11" t="s">
        <v>82</v>
      </c>
      <c r="G1454" s="15" t="s">
        <v>1539</v>
      </c>
    </row>
    <row r="1455" spans="6:7">
      <c r="F1455" s="11" t="s">
        <v>82</v>
      </c>
      <c r="G1455" s="15" t="s">
        <v>1540</v>
      </c>
    </row>
    <row r="1456" spans="6:7">
      <c r="F1456" s="11" t="s">
        <v>82</v>
      </c>
      <c r="G1456" s="15" t="s">
        <v>1541</v>
      </c>
    </row>
    <row r="1457" spans="6:7">
      <c r="F1457" s="11" t="s">
        <v>82</v>
      </c>
      <c r="G1457" s="15" t="s">
        <v>1542</v>
      </c>
    </row>
    <row r="1458" spans="6:7">
      <c r="F1458" s="11" t="s">
        <v>82</v>
      </c>
      <c r="G1458" s="15" t="s">
        <v>1543</v>
      </c>
    </row>
    <row r="1459" spans="6:7">
      <c r="F1459" s="11" t="s">
        <v>82</v>
      </c>
      <c r="G1459" s="15" t="s">
        <v>1544</v>
      </c>
    </row>
    <row r="1460" spans="6:7">
      <c r="F1460" s="11" t="s">
        <v>82</v>
      </c>
      <c r="G1460" s="15" t="s">
        <v>1545</v>
      </c>
    </row>
    <row r="1461" spans="6:7">
      <c r="F1461" s="11" t="s">
        <v>82</v>
      </c>
      <c r="G1461" s="15" t="s">
        <v>1546</v>
      </c>
    </row>
    <row r="1462" spans="6:7">
      <c r="F1462" s="11" t="s">
        <v>82</v>
      </c>
      <c r="G1462" s="15" t="s">
        <v>1547</v>
      </c>
    </row>
    <row r="1463" spans="6:7">
      <c r="F1463" s="11" t="s">
        <v>82</v>
      </c>
      <c r="G1463" s="15" t="s">
        <v>1548</v>
      </c>
    </row>
    <row r="1464" spans="6:7">
      <c r="F1464" s="11" t="s">
        <v>82</v>
      </c>
      <c r="G1464" s="15" t="s">
        <v>1549</v>
      </c>
    </row>
    <row r="1465" spans="6:7">
      <c r="F1465" s="11" t="s">
        <v>82</v>
      </c>
      <c r="G1465" s="15" t="s">
        <v>1550</v>
      </c>
    </row>
    <row r="1466" spans="6:7">
      <c r="F1466" s="11" t="s">
        <v>82</v>
      </c>
      <c r="G1466" s="15" t="s">
        <v>1551</v>
      </c>
    </row>
    <row r="1467" spans="6:7">
      <c r="F1467" s="11" t="s">
        <v>82</v>
      </c>
      <c r="G1467" s="15" t="s">
        <v>1552</v>
      </c>
    </row>
    <row r="1468" spans="6:7">
      <c r="F1468" s="11" t="s">
        <v>82</v>
      </c>
      <c r="G1468" s="15" t="s">
        <v>1553</v>
      </c>
    </row>
    <row r="1469" spans="6:7">
      <c r="F1469" s="11" t="s">
        <v>82</v>
      </c>
      <c r="G1469" s="15" t="s">
        <v>1554</v>
      </c>
    </row>
    <row r="1470" spans="6:7">
      <c r="F1470" s="11" t="s">
        <v>82</v>
      </c>
      <c r="G1470" s="15" t="s">
        <v>1555</v>
      </c>
    </row>
    <row r="1471" spans="6:7">
      <c r="F1471" s="11" t="s">
        <v>82</v>
      </c>
      <c r="G1471" s="15" t="s">
        <v>1556</v>
      </c>
    </row>
    <row r="1472" spans="6:7">
      <c r="F1472" s="11" t="s">
        <v>82</v>
      </c>
      <c r="G1472" s="15" t="s">
        <v>1557</v>
      </c>
    </row>
    <row r="1473" spans="6:7">
      <c r="F1473" s="11" t="s">
        <v>82</v>
      </c>
      <c r="G1473" s="15" t="s">
        <v>1558</v>
      </c>
    </row>
    <row r="1474" spans="6:7">
      <c r="F1474" s="11" t="s">
        <v>82</v>
      </c>
      <c r="G1474" s="15" t="s">
        <v>1559</v>
      </c>
    </row>
    <row r="1475" spans="6:7">
      <c r="F1475" s="11" t="s">
        <v>82</v>
      </c>
      <c r="G1475" s="15" t="s">
        <v>1560</v>
      </c>
    </row>
    <row r="1476" spans="6:7">
      <c r="F1476" s="11" t="s">
        <v>83</v>
      </c>
      <c r="G1476" s="15" t="s">
        <v>484</v>
      </c>
    </row>
    <row r="1477" spans="6:7">
      <c r="F1477" s="11" t="s">
        <v>83</v>
      </c>
      <c r="G1477" s="15" t="s">
        <v>1561</v>
      </c>
    </row>
    <row r="1478" spans="6:7">
      <c r="F1478" s="11" t="s">
        <v>83</v>
      </c>
      <c r="G1478" s="15" t="s">
        <v>1562</v>
      </c>
    </row>
    <row r="1479" spans="6:7">
      <c r="F1479" s="11" t="s">
        <v>83</v>
      </c>
      <c r="G1479" s="15" t="s">
        <v>1563</v>
      </c>
    </row>
    <row r="1480" spans="6:7">
      <c r="F1480" s="11" t="s">
        <v>83</v>
      </c>
      <c r="G1480" s="15" t="s">
        <v>1564</v>
      </c>
    </row>
    <row r="1481" spans="6:7">
      <c r="F1481" s="11" t="s">
        <v>83</v>
      </c>
      <c r="G1481" s="15" t="s">
        <v>485</v>
      </c>
    </row>
    <row r="1482" spans="6:7">
      <c r="F1482" s="11" t="s">
        <v>83</v>
      </c>
      <c r="G1482" s="15" t="s">
        <v>1565</v>
      </c>
    </row>
    <row r="1483" spans="6:7">
      <c r="F1483" s="11" t="s">
        <v>83</v>
      </c>
      <c r="G1483" s="15" t="s">
        <v>1566</v>
      </c>
    </row>
    <row r="1484" spans="6:7">
      <c r="F1484" s="11" t="s">
        <v>83</v>
      </c>
      <c r="G1484" s="15" t="s">
        <v>1567</v>
      </c>
    </row>
    <row r="1485" spans="6:7">
      <c r="F1485" s="11" t="s">
        <v>83</v>
      </c>
      <c r="G1485" s="15" t="s">
        <v>1568</v>
      </c>
    </row>
    <row r="1486" spans="6:7">
      <c r="F1486" s="11" t="s">
        <v>83</v>
      </c>
      <c r="G1486" s="15" t="s">
        <v>1569</v>
      </c>
    </row>
    <row r="1487" spans="6:7">
      <c r="F1487" s="11" t="s">
        <v>83</v>
      </c>
      <c r="G1487" s="15" t="s">
        <v>1570</v>
      </c>
    </row>
    <row r="1488" spans="6:7">
      <c r="F1488" s="11" t="s">
        <v>83</v>
      </c>
      <c r="G1488" s="15" t="s">
        <v>1571</v>
      </c>
    </row>
    <row r="1489" spans="6:7">
      <c r="F1489" s="11" t="s">
        <v>83</v>
      </c>
      <c r="G1489" s="15" t="s">
        <v>1572</v>
      </c>
    </row>
    <row r="1490" spans="6:7">
      <c r="F1490" s="11" t="s">
        <v>83</v>
      </c>
      <c r="G1490" s="15" t="s">
        <v>1573</v>
      </c>
    </row>
    <row r="1491" spans="6:7">
      <c r="F1491" s="11" t="s">
        <v>83</v>
      </c>
      <c r="G1491" s="15" t="s">
        <v>486</v>
      </c>
    </row>
    <row r="1492" spans="6:7">
      <c r="F1492" s="11" t="s">
        <v>83</v>
      </c>
      <c r="G1492" s="15" t="s">
        <v>1574</v>
      </c>
    </row>
    <row r="1493" spans="6:7">
      <c r="F1493" s="11" t="s">
        <v>83</v>
      </c>
      <c r="G1493" s="15" t="s">
        <v>323</v>
      </c>
    </row>
    <row r="1494" spans="6:7">
      <c r="F1494" s="11" t="s">
        <v>83</v>
      </c>
      <c r="G1494" s="15" t="s">
        <v>1575</v>
      </c>
    </row>
    <row r="1495" spans="6:7">
      <c r="F1495" s="11" t="s">
        <v>83</v>
      </c>
      <c r="G1495" s="15" t="s">
        <v>324</v>
      </c>
    </row>
    <row r="1496" spans="6:7">
      <c r="F1496" s="11" t="s">
        <v>83</v>
      </c>
      <c r="G1496" s="15" t="s">
        <v>487</v>
      </c>
    </row>
    <row r="1497" spans="6:7">
      <c r="F1497" s="11" t="s">
        <v>83</v>
      </c>
      <c r="G1497" s="15" t="s">
        <v>325</v>
      </c>
    </row>
    <row r="1498" spans="6:7">
      <c r="F1498" s="11" t="s">
        <v>83</v>
      </c>
      <c r="G1498" s="15" t="s">
        <v>1576</v>
      </c>
    </row>
    <row r="1499" spans="6:7">
      <c r="F1499" s="11" t="s">
        <v>83</v>
      </c>
      <c r="G1499" s="15" t="s">
        <v>1577</v>
      </c>
    </row>
    <row r="1500" spans="6:7">
      <c r="F1500" s="11" t="s">
        <v>83</v>
      </c>
      <c r="G1500" s="15" t="s">
        <v>1578</v>
      </c>
    </row>
    <row r="1501" spans="6:7">
      <c r="F1501" s="11" t="s">
        <v>83</v>
      </c>
      <c r="G1501" s="15" t="s">
        <v>1579</v>
      </c>
    </row>
    <row r="1502" spans="6:7">
      <c r="F1502" s="11" t="s">
        <v>83</v>
      </c>
      <c r="G1502" s="15" t="s">
        <v>1580</v>
      </c>
    </row>
    <row r="1503" spans="6:7">
      <c r="F1503" s="11" t="s">
        <v>83</v>
      </c>
      <c r="G1503" s="15" t="s">
        <v>326</v>
      </c>
    </row>
    <row r="1504" spans="6:7">
      <c r="F1504" s="11" t="s">
        <v>1581</v>
      </c>
      <c r="G1504" s="15" t="s">
        <v>1582</v>
      </c>
    </row>
    <row r="1505" spans="6:7">
      <c r="F1505" s="11" t="s">
        <v>83</v>
      </c>
      <c r="G1505" s="15" t="s">
        <v>1583</v>
      </c>
    </row>
    <row r="1506" spans="6:7">
      <c r="F1506" s="11" t="s">
        <v>83</v>
      </c>
      <c r="G1506" s="15" t="s">
        <v>1584</v>
      </c>
    </row>
    <row r="1507" spans="6:7">
      <c r="F1507" s="11" t="s">
        <v>83</v>
      </c>
      <c r="G1507" s="15" t="s">
        <v>1585</v>
      </c>
    </row>
    <row r="1508" spans="6:7">
      <c r="F1508" s="11" t="s">
        <v>83</v>
      </c>
      <c r="G1508" s="15" t="s">
        <v>1586</v>
      </c>
    </row>
    <row r="1509" spans="6:7">
      <c r="F1509" s="11" t="s">
        <v>83</v>
      </c>
      <c r="G1509" s="15" t="s">
        <v>1587</v>
      </c>
    </row>
    <row r="1510" spans="6:7">
      <c r="F1510" s="11" t="s">
        <v>83</v>
      </c>
      <c r="G1510" s="15" t="s">
        <v>1588</v>
      </c>
    </row>
    <row r="1511" spans="6:7">
      <c r="F1511" s="11" t="s">
        <v>83</v>
      </c>
      <c r="G1511" s="15" t="s">
        <v>327</v>
      </c>
    </row>
    <row r="1512" spans="6:7">
      <c r="F1512" s="11" t="s">
        <v>83</v>
      </c>
      <c r="G1512" s="15" t="s">
        <v>1589</v>
      </c>
    </row>
    <row r="1513" spans="6:7">
      <c r="F1513" s="11" t="s">
        <v>83</v>
      </c>
      <c r="G1513" s="15" t="s">
        <v>1590</v>
      </c>
    </row>
    <row r="1514" spans="6:7">
      <c r="F1514" s="11" t="s">
        <v>83</v>
      </c>
      <c r="G1514" s="15" t="s">
        <v>1591</v>
      </c>
    </row>
    <row r="1515" spans="6:7">
      <c r="F1515" s="11" t="s">
        <v>83</v>
      </c>
      <c r="G1515" s="15" t="s">
        <v>1592</v>
      </c>
    </row>
    <row r="1516" spans="6:7">
      <c r="F1516" s="11" t="s">
        <v>83</v>
      </c>
      <c r="G1516" s="15" t="s">
        <v>1593</v>
      </c>
    </row>
    <row r="1517" spans="6:7">
      <c r="F1517" s="11" t="s">
        <v>83</v>
      </c>
      <c r="G1517" s="15" t="s">
        <v>1594</v>
      </c>
    </row>
    <row r="1518" spans="6:7">
      <c r="F1518" s="11" t="s">
        <v>83</v>
      </c>
      <c r="G1518" s="15" t="s">
        <v>1595</v>
      </c>
    </row>
    <row r="1519" spans="6:7">
      <c r="F1519" s="11" t="s">
        <v>83</v>
      </c>
      <c r="G1519" s="15" t="s">
        <v>1596</v>
      </c>
    </row>
    <row r="1520" spans="6:7">
      <c r="F1520" s="11" t="s">
        <v>83</v>
      </c>
      <c r="G1520" s="15" t="s">
        <v>1597</v>
      </c>
    </row>
    <row r="1521" spans="6:7">
      <c r="F1521" s="11" t="s">
        <v>83</v>
      </c>
      <c r="G1521" s="15" t="s">
        <v>1598</v>
      </c>
    </row>
    <row r="1522" spans="6:7">
      <c r="F1522" s="11" t="s">
        <v>83</v>
      </c>
      <c r="G1522" s="15" t="s">
        <v>1599</v>
      </c>
    </row>
    <row r="1523" spans="6:7">
      <c r="F1523" s="11" t="s">
        <v>83</v>
      </c>
      <c r="G1523" s="15" t="s">
        <v>1360</v>
      </c>
    </row>
    <row r="1524" spans="6:7">
      <c r="F1524" s="11" t="s">
        <v>83</v>
      </c>
      <c r="G1524" s="15" t="s">
        <v>1600</v>
      </c>
    </row>
    <row r="1525" spans="6:7">
      <c r="F1525" s="11" t="s">
        <v>83</v>
      </c>
      <c r="G1525" s="15" t="s">
        <v>1601</v>
      </c>
    </row>
    <row r="1526" spans="6:7">
      <c r="F1526" s="11" t="s">
        <v>83</v>
      </c>
      <c r="G1526" s="15" t="s">
        <v>1602</v>
      </c>
    </row>
    <row r="1527" spans="6:7">
      <c r="F1527" s="11" t="s">
        <v>83</v>
      </c>
      <c r="G1527" s="15" t="s">
        <v>762</v>
      </c>
    </row>
    <row r="1528" spans="6:7">
      <c r="F1528" s="11" t="s">
        <v>83</v>
      </c>
      <c r="G1528" s="15" t="s">
        <v>1603</v>
      </c>
    </row>
    <row r="1529" spans="6:7">
      <c r="F1529" s="11" t="s">
        <v>83</v>
      </c>
      <c r="G1529" s="15" t="s">
        <v>1604</v>
      </c>
    </row>
    <row r="1530" spans="6:7">
      <c r="F1530" s="11" t="s">
        <v>83</v>
      </c>
      <c r="G1530" s="15" t="s">
        <v>1605</v>
      </c>
    </row>
    <row r="1531" spans="6:7">
      <c r="F1531" s="11" t="s">
        <v>83</v>
      </c>
      <c r="G1531" s="15" t="s">
        <v>1606</v>
      </c>
    </row>
    <row r="1532" spans="6:7">
      <c r="F1532" s="11" t="s">
        <v>83</v>
      </c>
      <c r="G1532" s="15" t="s">
        <v>1607</v>
      </c>
    </row>
    <row r="1533" spans="6:7">
      <c r="F1533" s="11" t="s">
        <v>83</v>
      </c>
      <c r="G1533" s="15" t="s">
        <v>1608</v>
      </c>
    </row>
    <row r="1534" spans="6:7">
      <c r="F1534" s="11" t="s">
        <v>83</v>
      </c>
      <c r="G1534" s="15" t="s">
        <v>1609</v>
      </c>
    </row>
    <row r="1535" spans="6:7">
      <c r="F1535" s="11" t="s">
        <v>83</v>
      </c>
      <c r="G1535" s="15" t="s">
        <v>1610</v>
      </c>
    </row>
    <row r="1536" spans="6:7">
      <c r="F1536" s="11" t="s">
        <v>84</v>
      </c>
      <c r="G1536" s="15" t="s">
        <v>1611</v>
      </c>
    </row>
    <row r="1537" spans="6:7">
      <c r="F1537" s="11" t="s">
        <v>84</v>
      </c>
      <c r="G1537" s="15" t="s">
        <v>1612</v>
      </c>
    </row>
    <row r="1538" spans="6:7">
      <c r="F1538" s="11" t="s">
        <v>84</v>
      </c>
      <c r="G1538" s="15" t="s">
        <v>1613</v>
      </c>
    </row>
    <row r="1539" spans="6:7">
      <c r="F1539" s="11" t="s">
        <v>84</v>
      </c>
      <c r="G1539" s="15" t="s">
        <v>1614</v>
      </c>
    </row>
    <row r="1540" spans="6:7">
      <c r="F1540" s="11" t="s">
        <v>84</v>
      </c>
      <c r="G1540" s="15" t="s">
        <v>1615</v>
      </c>
    </row>
    <row r="1541" spans="6:7">
      <c r="F1541" s="11" t="s">
        <v>84</v>
      </c>
      <c r="G1541" s="15" t="s">
        <v>1616</v>
      </c>
    </row>
    <row r="1542" spans="6:7">
      <c r="F1542" s="11" t="s">
        <v>84</v>
      </c>
      <c r="G1542" s="15" t="s">
        <v>1617</v>
      </c>
    </row>
    <row r="1543" spans="6:7">
      <c r="F1543" s="11" t="s">
        <v>84</v>
      </c>
      <c r="G1543" s="15" t="s">
        <v>1618</v>
      </c>
    </row>
    <row r="1544" spans="6:7">
      <c r="F1544" s="11" t="s">
        <v>84</v>
      </c>
      <c r="G1544" s="15" t="s">
        <v>1619</v>
      </c>
    </row>
    <row r="1545" spans="6:7">
      <c r="F1545" s="11" t="s">
        <v>84</v>
      </c>
      <c r="G1545" s="15" t="s">
        <v>1620</v>
      </c>
    </row>
    <row r="1546" spans="6:7">
      <c r="F1546" s="11" t="s">
        <v>84</v>
      </c>
      <c r="G1546" s="15" t="s">
        <v>1621</v>
      </c>
    </row>
    <row r="1547" spans="6:7">
      <c r="F1547" s="11" t="s">
        <v>84</v>
      </c>
      <c r="G1547" s="15" t="s">
        <v>1622</v>
      </c>
    </row>
    <row r="1548" spans="6:7">
      <c r="F1548" s="11" t="s">
        <v>84</v>
      </c>
      <c r="G1548" s="15" t="s">
        <v>1623</v>
      </c>
    </row>
    <row r="1549" spans="6:7">
      <c r="F1549" s="11" t="s">
        <v>84</v>
      </c>
      <c r="G1549" s="15" t="s">
        <v>1624</v>
      </c>
    </row>
    <row r="1550" spans="6:7">
      <c r="F1550" s="11" t="s">
        <v>84</v>
      </c>
      <c r="G1550" s="15" t="s">
        <v>1625</v>
      </c>
    </row>
    <row r="1551" spans="6:7">
      <c r="F1551" s="11" t="s">
        <v>84</v>
      </c>
      <c r="G1551" s="15" t="s">
        <v>1626</v>
      </c>
    </row>
    <row r="1552" spans="6:7">
      <c r="F1552" s="11" t="s">
        <v>84</v>
      </c>
      <c r="G1552" s="15" t="s">
        <v>1627</v>
      </c>
    </row>
    <row r="1553" spans="6:7">
      <c r="F1553" s="11" t="s">
        <v>84</v>
      </c>
      <c r="G1553" s="15" t="s">
        <v>1628</v>
      </c>
    </row>
    <row r="1554" spans="6:7">
      <c r="F1554" s="11" t="s">
        <v>84</v>
      </c>
      <c r="G1554" s="15" t="s">
        <v>1629</v>
      </c>
    </row>
    <row r="1555" spans="6:7">
      <c r="F1555" s="11" t="s">
        <v>84</v>
      </c>
      <c r="G1555" s="15" t="s">
        <v>1630</v>
      </c>
    </row>
    <row r="1556" spans="6:7">
      <c r="F1556" s="11" t="s">
        <v>85</v>
      </c>
      <c r="G1556" s="15" t="s">
        <v>488</v>
      </c>
    </row>
    <row r="1557" spans="6:7">
      <c r="F1557" s="11" t="s">
        <v>85</v>
      </c>
      <c r="G1557" s="15" t="s">
        <v>1631</v>
      </c>
    </row>
    <row r="1558" spans="6:7">
      <c r="F1558" s="11" t="s">
        <v>85</v>
      </c>
      <c r="G1558" s="15" t="s">
        <v>1632</v>
      </c>
    </row>
    <row r="1559" spans="6:7">
      <c r="F1559" s="11" t="s">
        <v>85</v>
      </c>
      <c r="G1559" s="15" t="s">
        <v>1633</v>
      </c>
    </row>
    <row r="1560" spans="6:7">
      <c r="F1560" s="11" t="s">
        <v>85</v>
      </c>
      <c r="G1560" s="15" t="s">
        <v>1634</v>
      </c>
    </row>
    <row r="1561" spans="6:7">
      <c r="F1561" s="11" t="s">
        <v>85</v>
      </c>
      <c r="G1561" s="15" t="s">
        <v>1635</v>
      </c>
    </row>
    <row r="1562" spans="6:7">
      <c r="F1562" s="11" t="s">
        <v>85</v>
      </c>
      <c r="G1562" s="15" t="s">
        <v>1636</v>
      </c>
    </row>
    <row r="1563" spans="6:7">
      <c r="F1563" s="11" t="s">
        <v>85</v>
      </c>
      <c r="G1563" s="15" t="s">
        <v>1637</v>
      </c>
    </row>
    <row r="1564" spans="6:7">
      <c r="F1564" s="11" t="s">
        <v>85</v>
      </c>
      <c r="G1564" s="15" t="s">
        <v>1638</v>
      </c>
    </row>
    <row r="1565" spans="6:7">
      <c r="F1565" s="11" t="s">
        <v>85</v>
      </c>
      <c r="G1565" s="15" t="s">
        <v>1639</v>
      </c>
    </row>
    <row r="1566" spans="6:7">
      <c r="F1566" s="11" t="s">
        <v>85</v>
      </c>
      <c r="G1566" s="15" t="s">
        <v>1640</v>
      </c>
    </row>
    <row r="1567" spans="6:7">
      <c r="F1567" s="11" t="s">
        <v>85</v>
      </c>
      <c r="G1567" s="15" t="s">
        <v>1641</v>
      </c>
    </row>
    <row r="1568" spans="6:7">
      <c r="F1568" s="11" t="s">
        <v>85</v>
      </c>
      <c r="G1568" s="15" t="s">
        <v>1642</v>
      </c>
    </row>
    <row r="1569" spans="6:7">
      <c r="F1569" s="11" t="s">
        <v>85</v>
      </c>
      <c r="G1569" s="15" t="s">
        <v>1643</v>
      </c>
    </row>
    <row r="1570" spans="6:7">
      <c r="F1570" s="11" t="s">
        <v>85</v>
      </c>
      <c r="G1570" s="15" t="s">
        <v>1644</v>
      </c>
    </row>
    <row r="1571" spans="6:7">
      <c r="F1571" s="11" t="s">
        <v>85</v>
      </c>
      <c r="G1571" s="15" t="s">
        <v>1645</v>
      </c>
    </row>
    <row r="1572" spans="6:7">
      <c r="F1572" s="11" t="s">
        <v>85</v>
      </c>
      <c r="G1572" s="15" t="s">
        <v>1646</v>
      </c>
    </row>
    <row r="1573" spans="6:7">
      <c r="F1573" s="11" t="s">
        <v>85</v>
      </c>
      <c r="G1573" s="15" t="s">
        <v>1647</v>
      </c>
    </row>
    <row r="1574" spans="6:7">
      <c r="F1574" s="11" t="s">
        <v>85</v>
      </c>
      <c r="G1574" s="15" t="s">
        <v>1648</v>
      </c>
    </row>
    <row r="1575" spans="6:7">
      <c r="F1575" s="11" t="s">
        <v>85</v>
      </c>
      <c r="G1575" s="15" t="s">
        <v>1649</v>
      </c>
    </row>
    <row r="1576" spans="6:7">
      <c r="F1576" s="11" t="s">
        <v>85</v>
      </c>
      <c r="G1576" s="15" t="s">
        <v>1650</v>
      </c>
    </row>
    <row r="1577" spans="6:7">
      <c r="F1577" s="11" t="s">
        <v>86</v>
      </c>
      <c r="G1577" s="15" t="s">
        <v>1651</v>
      </c>
    </row>
    <row r="1578" spans="6:7">
      <c r="F1578" s="11" t="s">
        <v>86</v>
      </c>
      <c r="G1578" s="15" t="s">
        <v>1652</v>
      </c>
    </row>
    <row r="1579" spans="6:7">
      <c r="F1579" s="11" t="s">
        <v>86</v>
      </c>
      <c r="G1579" s="15" t="s">
        <v>1653</v>
      </c>
    </row>
    <row r="1580" spans="6:7">
      <c r="F1580" s="11" t="s">
        <v>86</v>
      </c>
      <c r="G1580" s="15" t="s">
        <v>1654</v>
      </c>
    </row>
    <row r="1581" spans="6:7">
      <c r="F1581" s="11" t="s">
        <v>86</v>
      </c>
      <c r="G1581" s="15" t="s">
        <v>1655</v>
      </c>
    </row>
    <row r="1582" spans="6:7">
      <c r="F1582" s="11" t="s">
        <v>86</v>
      </c>
      <c r="G1582" s="15" t="s">
        <v>1656</v>
      </c>
    </row>
    <row r="1583" spans="6:7">
      <c r="F1583" s="11" t="s">
        <v>86</v>
      </c>
      <c r="G1583" s="15" t="s">
        <v>1657</v>
      </c>
    </row>
    <row r="1584" spans="6:7">
      <c r="F1584" s="11" t="s">
        <v>86</v>
      </c>
      <c r="G1584" s="15" t="s">
        <v>1658</v>
      </c>
    </row>
    <row r="1585" spans="6:7">
      <c r="F1585" s="11" t="s">
        <v>86</v>
      </c>
      <c r="G1585" s="15" t="s">
        <v>1659</v>
      </c>
    </row>
    <row r="1586" spans="6:7">
      <c r="F1586" s="11" t="s">
        <v>86</v>
      </c>
      <c r="G1586" s="15" t="s">
        <v>1660</v>
      </c>
    </row>
    <row r="1587" spans="6:7">
      <c r="F1587" s="11" t="s">
        <v>86</v>
      </c>
      <c r="G1587" s="15" t="s">
        <v>1661</v>
      </c>
    </row>
    <row r="1588" spans="6:7">
      <c r="F1588" s="11" t="s">
        <v>86</v>
      </c>
      <c r="G1588" s="15" t="s">
        <v>1662</v>
      </c>
    </row>
    <row r="1589" spans="6:7">
      <c r="F1589" s="11" t="s">
        <v>86</v>
      </c>
      <c r="G1589" s="15" t="s">
        <v>1663</v>
      </c>
    </row>
    <row r="1590" spans="6:7">
      <c r="F1590" s="11" t="s">
        <v>86</v>
      </c>
      <c r="G1590" s="15" t="s">
        <v>1664</v>
      </c>
    </row>
    <row r="1591" spans="6:7">
      <c r="F1591" s="11" t="s">
        <v>86</v>
      </c>
      <c r="G1591" s="15" t="s">
        <v>775</v>
      </c>
    </row>
    <row r="1592" spans="6:7">
      <c r="F1592" s="11" t="s">
        <v>86</v>
      </c>
      <c r="G1592" s="15" t="s">
        <v>1665</v>
      </c>
    </row>
    <row r="1593" spans="6:7">
      <c r="F1593" s="11" t="s">
        <v>86</v>
      </c>
      <c r="G1593" s="15" t="s">
        <v>1666</v>
      </c>
    </row>
    <row r="1594" spans="6:7">
      <c r="F1594" s="11" t="s">
        <v>86</v>
      </c>
      <c r="G1594" s="15" t="s">
        <v>1667</v>
      </c>
    </row>
    <row r="1595" spans="6:7">
      <c r="F1595" s="11" t="s">
        <v>86</v>
      </c>
      <c r="G1595" s="15" t="s">
        <v>1668</v>
      </c>
    </row>
    <row r="1596" spans="6:7">
      <c r="F1596" s="11" t="s">
        <v>86</v>
      </c>
      <c r="G1596" s="15" t="s">
        <v>1669</v>
      </c>
    </row>
    <row r="1597" spans="6:7">
      <c r="F1597" s="11" t="s">
        <v>86</v>
      </c>
      <c r="G1597" s="15" t="s">
        <v>1670</v>
      </c>
    </row>
    <row r="1598" spans="6:7">
      <c r="F1598" s="11" t="s">
        <v>86</v>
      </c>
      <c r="G1598" s="15" t="s">
        <v>1671</v>
      </c>
    </row>
    <row r="1599" spans="6:7">
      <c r="F1599" s="11" t="s">
        <v>86</v>
      </c>
      <c r="G1599" s="15" t="s">
        <v>830</v>
      </c>
    </row>
    <row r="1600" spans="6:7">
      <c r="F1600" s="11" t="s">
        <v>86</v>
      </c>
      <c r="G1600" s="15" t="s">
        <v>1672</v>
      </c>
    </row>
    <row r="1601" spans="6:7">
      <c r="F1601" s="11" t="s">
        <v>86</v>
      </c>
      <c r="G1601" s="15" t="s">
        <v>1178</v>
      </c>
    </row>
    <row r="1602" spans="6:7">
      <c r="F1602" s="11" t="s">
        <v>86</v>
      </c>
      <c r="G1602" s="15" t="s">
        <v>1673</v>
      </c>
    </row>
    <row r="1603" spans="6:7">
      <c r="F1603" s="11" t="s">
        <v>86</v>
      </c>
      <c r="G1603" s="15" t="s">
        <v>1674</v>
      </c>
    </row>
    <row r="1604" spans="6:7">
      <c r="F1604" s="11" t="s">
        <v>86</v>
      </c>
      <c r="G1604" s="15" t="s">
        <v>1675</v>
      </c>
    </row>
    <row r="1605" spans="6:7">
      <c r="F1605" s="11" t="s">
        <v>86</v>
      </c>
      <c r="G1605" s="15" t="s">
        <v>1676</v>
      </c>
    </row>
    <row r="1606" spans="6:7">
      <c r="F1606" s="11" t="s">
        <v>86</v>
      </c>
      <c r="G1606" s="15" t="s">
        <v>1677</v>
      </c>
    </row>
    <row r="1607" spans="6:7">
      <c r="F1607" s="11" t="s">
        <v>86</v>
      </c>
      <c r="G1607" s="15" t="s">
        <v>1678</v>
      </c>
    </row>
    <row r="1608" spans="6:7">
      <c r="F1608" s="11" t="s">
        <v>86</v>
      </c>
      <c r="G1608" s="15" t="s">
        <v>1679</v>
      </c>
    </row>
    <row r="1609" spans="6:7">
      <c r="F1609" s="11" t="s">
        <v>86</v>
      </c>
      <c r="G1609" s="15" t="s">
        <v>1680</v>
      </c>
    </row>
    <row r="1610" spans="6:7">
      <c r="F1610" s="11" t="s">
        <v>86</v>
      </c>
      <c r="G1610" s="15" t="s">
        <v>1681</v>
      </c>
    </row>
    <row r="1611" spans="6:7">
      <c r="F1611" s="11" t="s">
        <v>86</v>
      </c>
      <c r="G1611" s="15" t="s">
        <v>1682</v>
      </c>
    </row>
    <row r="1612" spans="6:7">
      <c r="F1612" s="11" t="s">
        <v>86</v>
      </c>
      <c r="G1612" s="15" t="s">
        <v>1683</v>
      </c>
    </row>
    <row r="1613" spans="6:7">
      <c r="F1613" s="11" t="s">
        <v>86</v>
      </c>
      <c r="G1613" s="15" t="s">
        <v>1684</v>
      </c>
    </row>
    <row r="1614" spans="6:7">
      <c r="F1614" s="11" t="s">
        <v>86</v>
      </c>
      <c r="G1614" s="15" t="s">
        <v>1685</v>
      </c>
    </row>
    <row r="1615" spans="6:7">
      <c r="F1615" s="11" t="s">
        <v>86</v>
      </c>
      <c r="G1615" s="15" t="s">
        <v>1686</v>
      </c>
    </row>
    <row r="1616" spans="6:7">
      <c r="F1616" s="11" t="s">
        <v>86</v>
      </c>
      <c r="G1616" s="15" t="s">
        <v>1687</v>
      </c>
    </row>
    <row r="1617" spans="6:7">
      <c r="F1617" s="11" t="s">
        <v>86</v>
      </c>
      <c r="G1617" s="15" t="s">
        <v>1688</v>
      </c>
    </row>
    <row r="1618" spans="6:7">
      <c r="F1618" s="11" t="s">
        <v>86</v>
      </c>
      <c r="G1618" s="15" t="s">
        <v>1689</v>
      </c>
    </row>
    <row r="1619" spans="6:7">
      <c r="F1619" s="11" t="s">
        <v>86</v>
      </c>
      <c r="G1619" s="15" t="s">
        <v>1690</v>
      </c>
    </row>
    <row r="1620" spans="6:7">
      <c r="F1620" s="11" t="s">
        <v>86</v>
      </c>
      <c r="G1620" s="15" t="s">
        <v>1691</v>
      </c>
    </row>
    <row r="1621" spans="6:7">
      <c r="F1621" s="11" t="s">
        <v>86</v>
      </c>
      <c r="G1621" s="15" t="s">
        <v>1692</v>
      </c>
    </row>
    <row r="1622" spans="6:7">
      <c r="F1622" s="11" t="s">
        <v>87</v>
      </c>
      <c r="G1622" s="15" t="s">
        <v>1693</v>
      </c>
    </row>
    <row r="1623" spans="6:7">
      <c r="F1623" s="11" t="s">
        <v>87</v>
      </c>
      <c r="G1623" s="15" t="s">
        <v>1694</v>
      </c>
    </row>
    <row r="1624" spans="6:7">
      <c r="F1624" s="11" t="s">
        <v>87</v>
      </c>
      <c r="G1624" s="15" t="s">
        <v>1695</v>
      </c>
    </row>
    <row r="1625" spans="6:7">
      <c r="F1625" s="11" t="s">
        <v>87</v>
      </c>
      <c r="G1625" s="15" t="s">
        <v>1696</v>
      </c>
    </row>
    <row r="1626" spans="6:7">
      <c r="F1626" s="11" t="s">
        <v>87</v>
      </c>
      <c r="G1626" s="15" t="s">
        <v>1697</v>
      </c>
    </row>
    <row r="1627" spans="6:7">
      <c r="F1627" s="11" t="s">
        <v>87</v>
      </c>
      <c r="G1627" s="15" t="s">
        <v>1698</v>
      </c>
    </row>
    <row r="1628" spans="6:7">
      <c r="F1628" s="11" t="s">
        <v>87</v>
      </c>
      <c r="G1628" s="15" t="s">
        <v>1699</v>
      </c>
    </row>
    <row r="1629" spans="6:7">
      <c r="F1629" s="11" t="s">
        <v>87</v>
      </c>
      <c r="G1629" s="15" t="s">
        <v>1700</v>
      </c>
    </row>
    <row r="1630" spans="6:7">
      <c r="F1630" s="11" t="s">
        <v>87</v>
      </c>
      <c r="G1630" s="15" t="s">
        <v>1701</v>
      </c>
    </row>
    <row r="1631" spans="6:7">
      <c r="F1631" s="11" t="s">
        <v>87</v>
      </c>
      <c r="G1631" s="15" t="s">
        <v>1702</v>
      </c>
    </row>
    <row r="1632" spans="6:7">
      <c r="F1632" s="11" t="s">
        <v>87</v>
      </c>
      <c r="G1632" s="15" t="s">
        <v>1703</v>
      </c>
    </row>
    <row r="1633" spans="6:7">
      <c r="F1633" s="11" t="s">
        <v>87</v>
      </c>
      <c r="G1633" s="15" t="s">
        <v>1704</v>
      </c>
    </row>
    <row r="1634" spans="6:7">
      <c r="F1634" s="11" t="s">
        <v>87</v>
      </c>
      <c r="G1634" s="15" t="s">
        <v>1705</v>
      </c>
    </row>
    <row r="1635" spans="6:7">
      <c r="F1635" s="11" t="s">
        <v>87</v>
      </c>
      <c r="G1635" s="15" t="s">
        <v>1706</v>
      </c>
    </row>
    <row r="1636" spans="6:7">
      <c r="F1636" s="11" t="s">
        <v>87</v>
      </c>
      <c r="G1636" s="15" t="s">
        <v>1707</v>
      </c>
    </row>
    <row r="1637" spans="6:7">
      <c r="F1637" s="11" t="s">
        <v>87</v>
      </c>
      <c r="G1637" s="15" t="s">
        <v>1708</v>
      </c>
    </row>
    <row r="1638" spans="6:7">
      <c r="F1638" s="11" t="s">
        <v>87</v>
      </c>
      <c r="G1638" s="15" t="s">
        <v>1709</v>
      </c>
    </row>
    <row r="1639" spans="6:7">
      <c r="F1639" s="11" t="s">
        <v>87</v>
      </c>
      <c r="G1639" s="15" t="s">
        <v>1710</v>
      </c>
    </row>
    <row r="1640" spans="6:7">
      <c r="F1640" s="11" t="s">
        <v>88</v>
      </c>
      <c r="G1640" s="15" t="s">
        <v>1711</v>
      </c>
    </row>
    <row r="1641" spans="6:7">
      <c r="F1641" s="11" t="s">
        <v>88</v>
      </c>
      <c r="G1641" s="15" t="s">
        <v>1712</v>
      </c>
    </row>
    <row r="1642" spans="6:7">
      <c r="F1642" s="11" t="s">
        <v>88</v>
      </c>
      <c r="G1642" s="15" t="s">
        <v>1713</v>
      </c>
    </row>
    <row r="1643" spans="6:7">
      <c r="F1643" s="11" t="s">
        <v>88</v>
      </c>
      <c r="G1643" s="15" t="s">
        <v>1714</v>
      </c>
    </row>
    <row r="1644" spans="6:7">
      <c r="F1644" s="11" t="s">
        <v>88</v>
      </c>
      <c r="G1644" s="15" t="s">
        <v>1715</v>
      </c>
    </row>
    <row r="1645" spans="6:7">
      <c r="F1645" s="11" t="s">
        <v>88</v>
      </c>
      <c r="G1645" s="15" t="s">
        <v>1716</v>
      </c>
    </row>
    <row r="1646" spans="6:7">
      <c r="F1646" s="11" t="s">
        <v>88</v>
      </c>
      <c r="G1646" s="15" t="s">
        <v>1717</v>
      </c>
    </row>
    <row r="1647" spans="6:7">
      <c r="F1647" s="11" t="s">
        <v>88</v>
      </c>
      <c r="G1647" s="15" t="s">
        <v>1718</v>
      </c>
    </row>
    <row r="1648" spans="6:7">
      <c r="F1648" s="11" t="s">
        <v>88</v>
      </c>
      <c r="G1648" s="15" t="s">
        <v>1719</v>
      </c>
    </row>
    <row r="1649" spans="6:7">
      <c r="F1649" s="11" t="s">
        <v>88</v>
      </c>
      <c r="G1649" s="15" t="s">
        <v>1720</v>
      </c>
    </row>
    <row r="1650" spans="6:7">
      <c r="F1650" s="11" t="s">
        <v>88</v>
      </c>
      <c r="G1650" s="15" t="s">
        <v>1721</v>
      </c>
    </row>
    <row r="1651" spans="6:7">
      <c r="F1651" s="11" t="s">
        <v>88</v>
      </c>
      <c r="G1651" s="15" t="s">
        <v>1722</v>
      </c>
    </row>
    <row r="1652" spans="6:7">
      <c r="F1652" s="11" t="s">
        <v>88</v>
      </c>
      <c r="G1652" s="15" t="s">
        <v>1723</v>
      </c>
    </row>
    <row r="1653" spans="6:7">
      <c r="F1653" s="11" t="s">
        <v>88</v>
      </c>
      <c r="G1653" s="15" t="s">
        <v>1724</v>
      </c>
    </row>
    <row r="1654" spans="6:7">
      <c r="F1654" s="11" t="s">
        <v>88</v>
      </c>
      <c r="G1654" s="15" t="s">
        <v>1725</v>
      </c>
    </row>
    <row r="1655" spans="6:7">
      <c r="F1655" s="11" t="s">
        <v>88</v>
      </c>
      <c r="G1655" s="15" t="s">
        <v>1726</v>
      </c>
    </row>
    <row r="1656" spans="6:7">
      <c r="F1656" s="11" t="s">
        <v>88</v>
      </c>
      <c r="G1656" s="15" t="s">
        <v>1727</v>
      </c>
    </row>
    <row r="1657" spans="6:7">
      <c r="F1657" s="11" t="s">
        <v>88</v>
      </c>
      <c r="G1657" s="15" t="s">
        <v>1728</v>
      </c>
    </row>
    <row r="1658" spans="6:7">
      <c r="F1658" s="11" t="s">
        <v>88</v>
      </c>
      <c r="G1658" s="15" t="s">
        <v>1729</v>
      </c>
    </row>
    <row r="1659" spans="6:7">
      <c r="F1659" s="11" t="s">
        <v>88</v>
      </c>
      <c r="G1659" s="15" t="s">
        <v>1730</v>
      </c>
    </row>
    <row r="1660" spans="6:7">
      <c r="F1660" s="11" t="s">
        <v>88</v>
      </c>
      <c r="G1660" s="15" t="s">
        <v>1731</v>
      </c>
    </row>
    <row r="1661" spans="6:7">
      <c r="F1661" s="11" t="s">
        <v>88</v>
      </c>
      <c r="G1661" s="15" t="s">
        <v>1732</v>
      </c>
    </row>
    <row r="1662" spans="6:7">
      <c r="F1662" s="11" t="s">
        <v>88</v>
      </c>
      <c r="G1662" s="15" t="s">
        <v>800</v>
      </c>
    </row>
    <row r="1663" spans="6:7">
      <c r="F1663" s="11" t="s">
        <v>88</v>
      </c>
      <c r="G1663" s="15" t="s">
        <v>1733</v>
      </c>
    </row>
    <row r="1664" spans="6:7">
      <c r="F1664" s="11" t="s">
        <v>88</v>
      </c>
      <c r="G1664" s="15" t="s">
        <v>1734</v>
      </c>
    </row>
    <row r="1665" spans="6:7">
      <c r="F1665" s="11" t="s">
        <v>88</v>
      </c>
      <c r="G1665" s="15" t="s">
        <v>1735</v>
      </c>
    </row>
    <row r="1666" spans="6:7">
      <c r="F1666" s="11" t="s">
        <v>89</v>
      </c>
      <c r="G1666" s="15" t="s">
        <v>1736</v>
      </c>
    </row>
    <row r="1667" spans="6:7">
      <c r="F1667" s="11" t="s">
        <v>89</v>
      </c>
      <c r="G1667" s="15" t="s">
        <v>1737</v>
      </c>
    </row>
    <row r="1668" spans="6:7">
      <c r="F1668" s="11" t="s">
        <v>89</v>
      </c>
      <c r="G1668" s="15" t="s">
        <v>1738</v>
      </c>
    </row>
    <row r="1669" spans="6:7">
      <c r="F1669" s="11" t="s">
        <v>89</v>
      </c>
      <c r="G1669" s="15" t="s">
        <v>1739</v>
      </c>
    </row>
    <row r="1670" spans="6:7">
      <c r="F1670" s="11" t="s">
        <v>89</v>
      </c>
      <c r="G1670" s="15" t="s">
        <v>1740</v>
      </c>
    </row>
    <row r="1671" spans="6:7">
      <c r="F1671" s="11" t="s">
        <v>89</v>
      </c>
      <c r="G1671" s="15" t="s">
        <v>1741</v>
      </c>
    </row>
    <row r="1672" spans="6:7">
      <c r="F1672" s="11" t="s">
        <v>89</v>
      </c>
      <c r="G1672" s="15" t="s">
        <v>1742</v>
      </c>
    </row>
    <row r="1673" spans="6:7">
      <c r="F1673" s="11" t="s">
        <v>89</v>
      </c>
      <c r="G1673" s="15" t="s">
        <v>1743</v>
      </c>
    </row>
    <row r="1674" spans="6:7">
      <c r="F1674" s="11" t="s">
        <v>89</v>
      </c>
      <c r="G1674" s="15" t="s">
        <v>1744</v>
      </c>
    </row>
    <row r="1675" spans="6:7">
      <c r="F1675" s="11" t="s">
        <v>89</v>
      </c>
      <c r="G1675" s="15" t="s">
        <v>1745</v>
      </c>
    </row>
    <row r="1676" spans="6:7">
      <c r="F1676" s="11" t="s">
        <v>89</v>
      </c>
      <c r="G1676" s="15" t="s">
        <v>1746</v>
      </c>
    </row>
    <row r="1677" spans="6:7">
      <c r="F1677" s="11" t="s">
        <v>89</v>
      </c>
      <c r="G1677" s="15" t="s">
        <v>1747</v>
      </c>
    </row>
    <row r="1678" spans="6:7">
      <c r="F1678" s="11" t="s">
        <v>89</v>
      </c>
      <c r="G1678" s="15" t="s">
        <v>1748</v>
      </c>
    </row>
    <row r="1679" spans="6:7">
      <c r="F1679" s="11" t="s">
        <v>89</v>
      </c>
      <c r="G1679" s="15" t="s">
        <v>1749</v>
      </c>
    </row>
    <row r="1680" spans="6:7">
      <c r="F1680" s="11" t="s">
        <v>89</v>
      </c>
      <c r="G1680" s="15" t="s">
        <v>1750</v>
      </c>
    </row>
    <row r="1681" spans="6:7">
      <c r="F1681" s="11" t="s">
        <v>89</v>
      </c>
      <c r="G1681" s="15" t="s">
        <v>1751</v>
      </c>
    </row>
    <row r="1682" spans="6:7">
      <c r="F1682" s="11" t="s">
        <v>89</v>
      </c>
      <c r="G1682" s="15" t="s">
        <v>1752</v>
      </c>
    </row>
    <row r="1683" spans="6:7">
      <c r="F1683" s="11" t="s">
        <v>89</v>
      </c>
      <c r="G1683" s="15" t="s">
        <v>1753</v>
      </c>
    </row>
    <row r="1684" spans="6:7">
      <c r="F1684" s="11" t="s">
        <v>89</v>
      </c>
      <c r="G1684" s="15" t="s">
        <v>1754</v>
      </c>
    </row>
    <row r="1685" spans="6:7">
      <c r="F1685" s="11" t="s">
        <v>89</v>
      </c>
      <c r="G1685" s="15" t="s">
        <v>1755</v>
      </c>
    </row>
    <row r="1686" spans="6:7">
      <c r="F1686" s="11" t="s">
        <v>89</v>
      </c>
      <c r="G1686" s="15" t="s">
        <v>1756</v>
      </c>
    </row>
    <row r="1687" spans="6:7">
      <c r="F1687" s="11" t="s">
        <v>89</v>
      </c>
      <c r="G1687" s="15" t="s">
        <v>1757</v>
      </c>
    </row>
    <row r="1688" spans="6:7">
      <c r="F1688" s="11" t="s">
        <v>89</v>
      </c>
      <c r="G1688" s="15" t="s">
        <v>1758</v>
      </c>
    </row>
    <row r="1689" spans="6:7">
      <c r="F1689" s="11" t="s">
        <v>89</v>
      </c>
      <c r="G1689" s="15" t="s">
        <v>1759</v>
      </c>
    </row>
    <row r="1690" spans="6:7">
      <c r="F1690" s="11" t="s">
        <v>89</v>
      </c>
      <c r="G1690" s="15" t="s">
        <v>1760</v>
      </c>
    </row>
    <row r="1691" spans="6:7">
      <c r="F1691" s="11" t="s">
        <v>89</v>
      </c>
      <c r="G1691" s="15" t="s">
        <v>1761</v>
      </c>
    </row>
    <row r="1692" spans="6:7">
      <c r="F1692" s="11" t="s">
        <v>89</v>
      </c>
      <c r="G1692" s="15" t="s">
        <v>1762</v>
      </c>
    </row>
    <row r="1693" spans="6:7">
      <c r="F1693" s="11" t="s">
        <v>89</v>
      </c>
      <c r="G1693" s="15" t="s">
        <v>1763</v>
      </c>
    </row>
    <row r="1694" spans="6:7">
      <c r="F1694" s="11" t="s">
        <v>89</v>
      </c>
      <c r="G1694" s="15" t="s">
        <v>1764</v>
      </c>
    </row>
    <row r="1695" spans="6:7">
      <c r="F1695" s="11" t="s">
        <v>89</v>
      </c>
      <c r="G1695" s="15" t="s">
        <v>1765</v>
      </c>
    </row>
    <row r="1696" spans="6:7">
      <c r="F1696" s="11" t="s">
        <v>89</v>
      </c>
      <c r="G1696" s="15" t="s">
        <v>1766</v>
      </c>
    </row>
    <row r="1697" spans="6:7">
      <c r="F1697" s="11" t="s">
        <v>89</v>
      </c>
      <c r="G1697" s="15" t="s">
        <v>1767</v>
      </c>
    </row>
    <row r="1698" spans="6:7">
      <c r="F1698" s="11" t="s">
        <v>89</v>
      </c>
      <c r="G1698" s="15" t="s">
        <v>1768</v>
      </c>
    </row>
    <row r="1699" spans="6:7">
      <c r="F1699" s="11" t="s">
        <v>89</v>
      </c>
      <c r="G1699" s="15" t="s">
        <v>1769</v>
      </c>
    </row>
    <row r="1700" spans="6:7">
      <c r="F1700" s="11" t="s">
        <v>89</v>
      </c>
      <c r="G1700" s="15" t="s">
        <v>1770</v>
      </c>
    </row>
    <row r="1701" spans="6:7">
      <c r="F1701" s="11" t="s">
        <v>89</v>
      </c>
      <c r="G1701" s="15" t="s">
        <v>1771</v>
      </c>
    </row>
    <row r="1702" spans="6:7">
      <c r="F1702" s="11" t="s">
        <v>89</v>
      </c>
      <c r="G1702" s="15" t="s">
        <v>1772</v>
      </c>
    </row>
    <row r="1703" spans="6:7">
      <c r="F1703" s="11" t="s">
        <v>89</v>
      </c>
      <c r="G1703" s="15" t="s">
        <v>1773</v>
      </c>
    </row>
    <row r="1704" spans="6:7">
      <c r="F1704" s="11" t="s">
        <v>89</v>
      </c>
      <c r="G1704" s="15" t="s">
        <v>1774</v>
      </c>
    </row>
    <row r="1705" spans="6:7">
      <c r="F1705" s="11" t="s">
        <v>89</v>
      </c>
      <c r="G1705" s="15" t="s">
        <v>1775</v>
      </c>
    </row>
    <row r="1706" spans="6:7">
      <c r="F1706" s="11" t="s">
        <v>89</v>
      </c>
      <c r="G1706" s="15" t="s">
        <v>1776</v>
      </c>
    </row>
    <row r="1707" spans="6:7">
      <c r="F1707" s="11" t="s">
        <v>89</v>
      </c>
      <c r="G1707" s="15" t="s">
        <v>1777</v>
      </c>
    </row>
    <row r="1708" spans="6:7">
      <c r="F1708" s="11" t="s">
        <v>89</v>
      </c>
      <c r="G1708" s="15" t="s">
        <v>1778</v>
      </c>
    </row>
    <row r="1709" spans="6:7">
      <c r="F1709" s="11" t="s">
        <v>90</v>
      </c>
      <c r="G1709" s="15" t="s">
        <v>1779</v>
      </c>
    </row>
    <row r="1710" spans="6:7">
      <c r="F1710" s="11" t="s">
        <v>90</v>
      </c>
      <c r="G1710" s="15" t="s">
        <v>1780</v>
      </c>
    </row>
    <row r="1711" spans="6:7">
      <c r="F1711" s="11" t="s">
        <v>90</v>
      </c>
      <c r="G1711" s="15" t="s">
        <v>1781</v>
      </c>
    </row>
    <row r="1712" spans="6:7">
      <c r="F1712" s="11" t="s">
        <v>90</v>
      </c>
      <c r="G1712" s="15" t="s">
        <v>1782</v>
      </c>
    </row>
    <row r="1713" spans="6:7">
      <c r="F1713" s="11" t="s">
        <v>90</v>
      </c>
      <c r="G1713" s="15" t="s">
        <v>1783</v>
      </c>
    </row>
    <row r="1714" spans="6:7">
      <c r="F1714" s="11" t="s">
        <v>90</v>
      </c>
      <c r="G1714" s="15" t="s">
        <v>1784</v>
      </c>
    </row>
    <row r="1715" spans="6:7">
      <c r="F1715" s="11" t="s">
        <v>90</v>
      </c>
      <c r="G1715" s="15" t="s">
        <v>1785</v>
      </c>
    </row>
    <row r="1716" spans="6:7">
      <c r="F1716" s="11" t="s">
        <v>90</v>
      </c>
      <c r="G1716" s="15" t="s">
        <v>1786</v>
      </c>
    </row>
    <row r="1717" spans="6:7">
      <c r="F1717" s="11" t="s">
        <v>90</v>
      </c>
      <c r="G1717" s="15" t="s">
        <v>1787</v>
      </c>
    </row>
    <row r="1718" spans="6:7">
      <c r="F1718" s="11" t="s">
        <v>90</v>
      </c>
      <c r="G1718" s="15" t="s">
        <v>1788</v>
      </c>
    </row>
    <row r="1719" spans="6:7">
      <c r="F1719" s="11" t="s">
        <v>90</v>
      </c>
      <c r="G1719" s="15" t="s">
        <v>1789</v>
      </c>
    </row>
    <row r="1720" spans="6:7">
      <c r="F1720" s="11" t="s">
        <v>90</v>
      </c>
      <c r="G1720" s="15" t="s">
        <v>1790</v>
      </c>
    </row>
    <row r="1721" spans="6:7">
      <c r="F1721" s="11" t="s">
        <v>90</v>
      </c>
      <c r="G1721" s="15" t="s">
        <v>1791</v>
      </c>
    </row>
    <row r="1722" spans="6:7">
      <c r="F1722" s="11" t="s">
        <v>90</v>
      </c>
      <c r="G1722" s="15" t="s">
        <v>1792</v>
      </c>
    </row>
    <row r="1723" spans="6:7">
      <c r="F1723" s="11" t="s">
        <v>90</v>
      </c>
      <c r="G1723" s="15" t="s">
        <v>1793</v>
      </c>
    </row>
    <row r="1724" spans="6:7">
      <c r="F1724" s="11" t="s">
        <v>90</v>
      </c>
      <c r="G1724" s="15" t="s">
        <v>1794</v>
      </c>
    </row>
    <row r="1725" spans="6:7">
      <c r="F1725" s="11" t="s">
        <v>90</v>
      </c>
      <c r="G1725" s="15" t="s">
        <v>1795</v>
      </c>
    </row>
    <row r="1726" spans="6:7">
      <c r="F1726" s="11" t="s">
        <v>90</v>
      </c>
      <c r="G1726" s="15" t="s">
        <v>1796</v>
      </c>
    </row>
    <row r="1727" spans="6:7">
      <c r="F1727" s="11" t="s">
        <v>90</v>
      </c>
      <c r="G1727" s="15" t="s">
        <v>1797</v>
      </c>
    </row>
    <row r="1728" spans="6:7">
      <c r="F1728" s="11" t="s">
        <v>90</v>
      </c>
      <c r="G1728" s="15" t="s">
        <v>1798</v>
      </c>
    </row>
    <row r="1729" spans="6:7">
      <c r="F1729" s="11" t="s">
        <v>90</v>
      </c>
      <c r="G1729" s="15" t="s">
        <v>1799</v>
      </c>
    </row>
    <row r="1730" spans="6:7">
      <c r="F1730" s="11" t="s">
        <v>90</v>
      </c>
      <c r="G1730" s="15" t="s">
        <v>1800</v>
      </c>
    </row>
    <row r="1731" spans="6:7">
      <c r="F1731" s="11" t="s">
        <v>90</v>
      </c>
      <c r="G1731" s="15" t="s">
        <v>1801</v>
      </c>
    </row>
    <row r="1732" spans="6:7">
      <c r="F1732" s="11" t="s">
        <v>90</v>
      </c>
      <c r="G1732" s="15" t="s">
        <v>1802</v>
      </c>
    </row>
    <row r="1733" spans="6:7">
      <c r="F1733" s="11" t="s">
        <v>90</v>
      </c>
      <c r="G1733" s="15" t="s">
        <v>1803</v>
      </c>
    </row>
    <row r="1734" spans="6:7">
      <c r="F1734" s="11" t="s">
        <v>90</v>
      </c>
      <c r="G1734" s="15" t="s">
        <v>1804</v>
      </c>
    </row>
    <row r="1735" spans="6:7">
      <c r="F1735" s="11" t="s">
        <v>90</v>
      </c>
      <c r="G1735" s="15" t="s">
        <v>1805</v>
      </c>
    </row>
    <row r="1736" spans="6:7">
      <c r="F1736" s="11" t="s">
        <v>90</v>
      </c>
      <c r="G1736" s="15" t="s">
        <v>1806</v>
      </c>
    </row>
    <row r="1737" spans="6:7">
      <c r="F1737" s="11" t="s">
        <v>90</v>
      </c>
      <c r="G1737" s="15" t="s">
        <v>1807</v>
      </c>
    </row>
    <row r="1738" spans="6:7">
      <c r="F1738" s="11" t="s">
        <v>90</v>
      </c>
      <c r="G1738" s="15" t="s">
        <v>1808</v>
      </c>
    </row>
    <row r="1739" spans="6:7">
      <c r="F1739" s="11" t="s">
        <v>90</v>
      </c>
      <c r="G1739" s="15" t="s">
        <v>1809</v>
      </c>
    </row>
    <row r="1740" spans="6:7">
      <c r="F1740" s="11" t="s">
        <v>90</v>
      </c>
      <c r="G1740" s="15" t="s">
        <v>1810</v>
      </c>
    </row>
    <row r="1741" spans="6:7">
      <c r="F1741" s="11" t="s">
        <v>90</v>
      </c>
      <c r="G1741" s="15" t="s">
        <v>1811</v>
      </c>
    </row>
    <row r="1742" spans="6:7">
      <c r="F1742" s="11" t="s">
        <v>90</v>
      </c>
      <c r="G1742" s="15" t="s">
        <v>1812</v>
      </c>
    </row>
    <row r="1743" spans="6:7">
      <c r="F1743" s="11" t="s">
        <v>90</v>
      </c>
      <c r="G1743" s="15" t="s">
        <v>1813</v>
      </c>
    </row>
    <row r="1744" spans="6:7">
      <c r="F1744" s="11" t="s">
        <v>90</v>
      </c>
      <c r="G1744" s="15" t="s">
        <v>1814</v>
      </c>
    </row>
    <row r="1745" spans="6:7">
      <c r="F1745" s="11" t="s">
        <v>90</v>
      </c>
      <c r="G1745" s="15" t="s">
        <v>1815</v>
      </c>
    </row>
    <row r="1746" spans="6:7">
      <c r="F1746" s="11" t="s">
        <v>90</v>
      </c>
      <c r="G1746" s="15" t="s">
        <v>1816</v>
      </c>
    </row>
    <row r="1747" spans="6:7">
      <c r="F1747" s="11" t="s">
        <v>90</v>
      </c>
      <c r="G1747" s="15" t="s">
        <v>1817</v>
      </c>
    </row>
    <row r="1748" spans="6:7">
      <c r="F1748" s="11" t="s">
        <v>90</v>
      </c>
      <c r="G1748" s="15" t="s">
        <v>1818</v>
      </c>
    </row>
    <row r="1749" spans="6:7" ht="13.8" thickBot="1">
      <c r="F1749" s="12" t="s">
        <v>90</v>
      </c>
      <c r="G1749" s="16" t="s">
        <v>1819</v>
      </c>
    </row>
  </sheetData>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50</vt:i4>
      </vt:variant>
    </vt:vector>
  </HeadingPairs>
  <TitlesOfParts>
    <vt:vector size="52" baseType="lpstr">
      <vt:lpstr>別紙様式2-1（補助金）</vt:lpstr>
      <vt:lpstr>【参考】数式用</vt:lpstr>
      <vt:lpstr>【参考】数式用!Print_Area</vt:lpstr>
      <vt:lpstr>'別紙様式2-1（補助金）'!Print_Area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2024-10-17T04:11:14Z</dcterms:modified>
</cp:coreProperties>
</file>