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<sst xmlns="http://schemas.openxmlformats.org/spreadsheetml/2006/main" count="842" uniqueCount="842">
  <si>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峡南医療センター企業団 市川三郷病院</t>
  </si>
  <si>
    <t>〒409-3601　西八代郡市川三郷町市川大門４２８番地の１</t>
  </si>
  <si>
    <t>病棟の建築時期と構造</t>
  </si>
  <si>
    <t>建物情報＼病棟名</t>
  </si>
  <si>
    <t>2F病棟</t>
  </si>
  <si>
    <t>3F病棟</t>
  </si>
  <si>
    <t>様式１病院病棟票(1)</t>
  </si>
  <si>
    <t>建築時期</t>
  </si>
  <si>
    <t>1974</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</si>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</sst>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t="s">
        <v>16</v>
      </c>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t="s">
        <v>16</v>
      </c>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76</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40</v>
      </c>
      <c r="M104" s="209">
        <v>50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35</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30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99</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107</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109</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111</v>
      </c>
      <c r="M128" s="211" t="s">
        <v>111</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35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117</v>
      </c>
      <c r="F137" s="252"/>
      <c r="G137" s="252"/>
      <c r="H137" s="253"/>
      <c r="I137" s="237"/>
      <c r="J137" s="68"/>
      <c r="K137" s="69"/>
      <c r="L137" s="67">
        <v>0</v>
      </c>
      <c r="M137" s="211">
        <v>50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3.7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0</v>
      </c>
      <c r="M193" s="213">
        <v>14</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0</v>
      </c>
      <c r="M195" s="213">
        <v>1</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0.8</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0</v>
      </c>
      <c r="M197" s="213">
        <v>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1.9</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0.9</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1</v>
      </c>
      <c r="M221" s="89">
        <v>9</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0.5</v>
      </c>
      <c r="M222" s="90">
        <v>2.8</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0.5</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3</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1</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0.9</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2</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0.9</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1</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0.3</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0</v>
      </c>
      <c r="M316" s="213">
        <v>702</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0</v>
      </c>
      <c r="M317" s="213">
        <v>460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0</v>
      </c>
      <c r="M318" s="213">
        <v>242</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0</v>
      </c>
      <c r="M320" s="213">
        <v>9148</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0</v>
      </c>
      <c r="M321" s="213">
        <v>686</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0</v>
      </c>
      <c r="M329" s="213">
        <v>702</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0</v>
      </c>
      <c r="M331" s="213">
        <v>540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0</v>
      </c>
      <c r="M332" s="213">
        <v>71</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0</v>
      </c>
      <c r="M333" s="213">
        <v>91</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0</v>
      </c>
      <c r="M337" s="213">
        <v>686</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0</v>
      </c>
      <c r="M339" s="213">
        <v>518</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0</v>
      </c>
      <c r="M340" s="213">
        <v>27</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0</v>
      </c>
      <c r="M341" s="213">
        <v>91</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0</v>
      </c>
      <c r="M342" s="213">
        <v>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0</v>
      </c>
      <c r="M344" s="213">
        <v>5</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0</v>
      </c>
      <c r="M345" s="213">
        <v>44</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0</v>
      </c>
      <c r="M354" s="213">
        <v>686</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675</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7</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4</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5</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116</v>
      </c>
      <c r="D399" s="235"/>
      <c r="E399" s="235"/>
      <c r="F399" s="235"/>
      <c r="G399" s="235"/>
      <c r="H399" s="236"/>
      <c r="I399" s="288"/>
      <c r="J399" s="169" t="str">
        <f t="shared" si="59"/>
        <v>未確認</v>
      </c>
      <c r="K399" s="170" t="str">
        <f t="shared" si="60"/>
        <v>※</v>
      </c>
      <c r="L399" s="79">
        <v>745</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t="s">
        <v>433</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433</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433</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t="s">
        <v>433</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t="s">
        <v>433</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t="s">
        <v>433</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t="s">
        <v>433</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t="s">
        <v>433</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t="s">
        <v>433</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433</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35</v>
      </c>
      <c r="M570" s="227" t="s">
        <v>592</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0</v>
      </c>
      <c r="M572" s="218">
        <v>23.9</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0</v>
      </c>
      <c r="M573" s="218">
        <v>7.5</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0</v>
      </c>
      <c r="M574" s="218">
        <v>7.2</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0</v>
      </c>
      <c r="M575" s="218">
        <v>0.7</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0</v>
      </c>
      <c r="M577" s="218">
        <v>7.2</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t="s">
        <v>433</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t="s">
        <v>433</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t="s">
        <v>433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t="s">
        <v>433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t="s">
        <v>433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t="s">
        <v>433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t="s">
        <v>433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433</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433</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t="s">
        <v>433</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211</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289</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t="s">
        <v>433</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433</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t="s">
        <v>433</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t="s">
        <v>433</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t="s">
        <v>433</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t="s">
        <v>433</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433</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t="s">
        <v>433</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t="s">
        <v>433</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321</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t="s">
        <v>433</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293</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22</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233</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176</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35</v>
      </c>
      <c r="M677" s="211" t="s">
        <v>10</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0</v>
      </c>
      <c r="M680" s="232">
        <v>686</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