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2000" windowHeight="5550" activeTab="0"/>
  </bookViews>
  <sheets>
    <sheet name="取水量" sheetId="1" r:id="rId1"/>
  </sheets>
  <externalReferences>
    <externalReference r:id="rId4"/>
  </externalReferences>
  <definedNames>
    <definedName name="AREA">'[1]様式２－１①'!$O$6:$P$48</definedName>
    <definedName name="NUM">'[1]様式２－１①'!#REF!</definedName>
    <definedName name="_xlnm.Print_Area" localSheetId="0">'取水量'!$A$1:$J$78</definedName>
  </definedNames>
  <calcPr fullCalcOnLoad="1"/>
</workbook>
</file>

<file path=xl/sharedStrings.xml><?xml version="1.0" encoding="utf-8"?>
<sst xmlns="http://schemas.openxmlformats.org/spreadsheetml/2006/main" count="89" uniqueCount="31">
  <si>
    <t>計</t>
  </si>
  <si>
    <t>計</t>
  </si>
  <si>
    <t>区分</t>
  </si>
  <si>
    <t>地表水</t>
  </si>
  <si>
    <t>地下水</t>
  </si>
  <si>
    <t>その他</t>
  </si>
  <si>
    <t>ﾀﾞﾑ水</t>
  </si>
  <si>
    <t>表流水</t>
  </si>
  <si>
    <t>伏流水</t>
  </si>
  <si>
    <t>浅井戸</t>
  </si>
  <si>
    <t>深井戸</t>
  </si>
  <si>
    <t>浄水受水</t>
  </si>
  <si>
    <t>湧水</t>
  </si>
  <si>
    <t>専用水道</t>
  </si>
  <si>
    <t>３　取　水　量</t>
  </si>
  <si>
    <t>水 源 別 箇 所 数</t>
  </si>
  <si>
    <t>水 源 別 取 水 量</t>
  </si>
  <si>
    <t>上水道</t>
  </si>
  <si>
    <t>簡易水道</t>
  </si>
  <si>
    <t>用水供給</t>
  </si>
  <si>
    <t>※単位未満端数調整</t>
  </si>
  <si>
    <t>（単位：箇所）</t>
  </si>
  <si>
    <t>※ﾀﾞﾑ水には、ﾀﾞﾑ放流水を含む。</t>
  </si>
  <si>
    <t>グラフ用</t>
  </si>
  <si>
    <t>上水
簡水</t>
  </si>
  <si>
    <t>ダム水</t>
  </si>
  <si>
    <t>上水</t>
  </si>
  <si>
    <t>簡水</t>
  </si>
  <si>
    <t>割　合</t>
  </si>
  <si>
    <r>
      <t>　平成13年度の年間取水量は、用水供給、専用水道を含めた全体では 172,314千ｍ3で、水源別では深井戸が48.1％を占めており、ﾀﾞﾑ水(22.4％)、湧水(9.6％)、表流水(7.5％)の順となっている。
　そのうち、上水道と簡易水道は、上水道が119,626千ｍ3、簡易水道が45,065千ｍ3</t>
    </r>
    <r>
      <rPr>
        <sz val="12"/>
        <rFont val="ＭＳ 明朝"/>
        <family val="1"/>
      </rPr>
      <t>である。水源別ではともに深井戸が49.7%で半分に近く、ついで上水道はﾀﾞﾑ水(27.0％)であるが簡易水道は湧水(16.6％)となっている。</t>
    </r>
  </si>
  <si>
    <r>
      <t>（単位：千ｍ3</t>
    </r>
    <r>
      <rPr>
        <sz val="11"/>
        <rFont val="ＭＳ 明朝"/>
        <family val="1"/>
      </rPr>
      <t>／年）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</si>
</sst>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  <numFmt numFmtId="215" formatCode="#,##0;&quot;▲ &quot;#,##0"/>
    <numFmt numFmtId="216" formatCode="0.000%"/>
    <numFmt numFmtId="217" formatCode="0.0000000%"/>
    <numFmt numFmtId="218" formatCode="#0&quot;日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200" fontId="2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200" fontId="2" fillId="0" borderId="8" xfId="0" applyNumberFormat="1" applyFont="1" applyBorder="1" applyAlignment="1">
      <alignment vertical="center"/>
    </xf>
    <xf numFmtId="200" fontId="2" fillId="0" borderId="2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200" fontId="2" fillId="0" borderId="5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13" xfId="0" applyNumberFormat="1" applyFont="1" applyBorder="1" applyAlignment="1">
      <alignment vertical="center"/>
    </xf>
    <xf numFmtId="200" fontId="2" fillId="0" borderId="14" xfId="0" applyNumberFormat="1" applyFont="1" applyBorder="1" applyAlignment="1">
      <alignment vertical="center"/>
    </xf>
    <xf numFmtId="200" fontId="2" fillId="0" borderId="15" xfId="0" applyNumberFormat="1" applyFont="1" applyBorder="1" applyAlignment="1">
      <alignment vertical="center"/>
    </xf>
    <xf numFmtId="200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/>
    </xf>
    <xf numFmtId="210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2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216" fontId="2" fillId="0" borderId="0" xfId="0" applyNumberFormat="1" applyFont="1" applyAlignment="1">
      <alignment vertical="center"/>
    </xf>
    <xf numFmtId="217" fontId="2" fillId="0" borderId="0" xfId="0" applyNumberFormat="1" applyFont="1" applyAlignment="1">
      <alignment vertical="center"/>
    </xf>
    <xf numFmtId="210" fontId="2" fillId="0" borderId="3" xfId="0" applyNumberFormat="1" applyFont="1" applyBorder="1" applyAlignment="1">
      <alignment vertical="center"/>
    </xf>
    <xf numFmtId="210" fontId="2" fillId="0" borderId="8" xfId="0" applyNumberFormat="1" applyFont="1" applyBorder="1" applyAlignment="1">
      <alignment vertical="center"/>
    </xf>
    <xf numFmtId="2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上水道・簡易水道における
水源別取水量</a:t>
            </a:r>
          </a:p>
        </c:rich>
      </c:tx>
      <c:layout>
        <c:manualLayout>
          <c:xMode val="factor"/>
          <c:yMode val="factor"/>
          <c:x val="0.08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5"/>
          <c:w val="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'取水量'!$M$20:$S$20</c:f>
              <c:strCache/>
            </c:strRef>
          </c:cat>
          <c:val>
            <c:numRef>
              <c:f>'取水量'!$M$21:$S$21</c:f>
              <c:numCache/>
            </c:numRef>
          </c:val>
        </c:ser>
        <c:gapWidth val="50"/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千ｍ3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34565"/>
        <c:crossesAt val="1"/>
        <c:crossBetween val="between"/>
        <c:dispUnits/>
        <c:majorUnit val="2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上水道・簡易水道における
水源別取水量割合</a:t>
            </a:r>
          </a:p>
        </c:rich>
      </c:tx>
      <c:layout>
        <c:manualLayout>
          <c:xMode val="factor"/>
          <c:yMode val="factor"/>
          <c:x val="0.01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075"/>
          <c:w val="0.97675"/>
          <c:h val="0.88925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ﾀﾞﾑ水
19.6%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表流水7.8%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伏流水4.5%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
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浄水受水4.2%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9.8%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'取水量'!$M$22:$S$22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地表水27.4%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地下水58.5%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その他
14.1%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'取水量'!$M$17:$O$17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 水 道</a:t>
            </a:r>
          </a:p>
        </c:rich>
      </c:tx>
      <c:layout>
        <c:manualLayout>
          <c:xMode val="factor"/>
          <c:yMode val="factor"/>
          <c:x val="0.006"/>
          <c:y val="0.086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38"/>
          <c:w val="1"/>
          <c:h val="0.762"/>
        </c:manualLayout>
      </c:layout>
      <c:doughnutChart>
        <c:varyColors val="1"/>
        <c:ser>
          <c:idx val="1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ﾀﾞﾑ水
27.0%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表流水6.5%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伏流水3.4%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浄水受水1.9%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7.3%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'取水量'!$W$22:$AC$22</c:f>
              <c:numCache/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地表水33.5%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地下水57.4%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9.1%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'取水量'!$W$17:$Y$17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簡易水道</a:t>
            </a:r>
          </a:p>
        </c:rich>
      </c:tx>
      <c:layout>
        <c:manualLayout>
          <c:xMode val="factor"/>
          <c:yMode val="factor"/>
          <c:x val="-0.004"/>
          <c:y val="0.094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66"/>
          <c:w val="1"/>
          <c:h val="0.734"/>
        </c:manualLayout>
      </c:layout>
      <c:doughnutChart>
        <c:varyColors val="1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表流水11.5%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伏流水7.4%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浅井戸4.3%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深井戸49.7%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浄水受水10.5%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湧水
16.6%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'取水量'!$AG$22:$AM$22</c:f>
              <c:numCache/>
            </c:numRef>
          </c:val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地表水11.5%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地下水61.5%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27.1%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'取水量'!$AG$17:$AI$17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0.48675</cdr:y>
    </cdr:from>
    <cdr:to>
      <cdr:x>0.62675</cdr:x>
      <cdr:y>0.62325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895475"/>
          <a:ext cx="87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164,691千ｍ3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0.55125</cdr:y>
    </cdr:from>
    <cdr:to>
      <cdr:x>0.6265</cdr:x>
      <cdr:y>0.6755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362200"/>
          <a:ext cx="885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119,626千ｍ3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0.56125</cdr:y>
    </cdr:from>
    <cdr:to>
      <cdr:x>0.62975</cdr:x>
      <cdr:y>0.684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428875"/>
          <a:ext cx="838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年間総取水量
45,065千ｍ3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123825</xdr:rowOff>
    </xdr:from>
    <xdr:ext cx="3038475" cy="3952875"/>
    <xdr:graphicFrame>
      <xdr:nvGraphicFramePr>
        <xdr:cNvPr id="1" name="Chart 2"/>
        <xdr:cNvGraphicFramePr/>
      </xdr:nvGraphicFramePr>
      <xdr:xfrm>
        <a:off x="0" y="10191750"/>
        <a:ext cx="3038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29</xdr:row>
      <xdr:rowOff>161925</xdr:rowOff>
    </xdr:from>
    <xdr:ext cx="3362325" cy="3905250"/>
    <xdr:graphicFrame>
      <xdr:nvGraphicFramePr>
        <xdr:cNvPr id="2" name="Chart 4"/>
        <xdr:cNvGraphicFramePr/>
      </xdr:nvGraphicFramePr>
      <xdr:xfrm>
        <a:off x="3057525" y="10229850"/>
        <a:ext cx="33623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</xdr:colOff>
      <xdr:row>53</xdr:row>
      <xdr:rowOff>161925</xdr:rowOff>
    </xdr:from>
    <xdr:ext cx="3209925" cy="4295775"/>
    <xdr:graphicFrame>
      <xdr:nvGraphicFramePr>
        <xdr:cNvPr id="3" name="Chart 5"/>
        <xdr:cNvGraphicFramePr/>
      </xdr:nvGraphicFramePr>
      <xdr:xfrm>
        <a:off x="28575" y="14544675"/>
        <a:ext cx="32099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219075</xdr:colOff>
      <xdr:row>53</xdr:row>
      <xdr:rowOff>123825</xdr:rowOff>
    </xdr:from>
    <xdr:ext cx="3181350" cy="4343400"/>
    <xdr:graphicFrame>
      <xdr:nvGraphicFramePr>
        <xdr:cNvPr id="4" name="Chart 8"/>
        <xdr:cNvGraphicFramePr/>
      </xdr:nvGraphicFramePr>
      <xdr:xfrm>
        <a:off x="3238500" y="14506575"/>
        <a:ext cx="31813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  <sheetDataSet>
      <sheetData sheetId="5">
        <row r="6">
          <cell r="O6" t="str">
            <v>時間
最大
給水量</v>
          </cell>
          <cell r="P6" t="str">
            <v>構成
団体数</v>
          </cell>
        </row>
        <row r="8">
          <cell r="O8" t="str">
            <v>（㍑）</v>
          </cell>
        </row>
        <row r="9">
          <cell r="O9">
            <v>153</v>
          </cell>
          <cell r="P9">
            <v>154</v>
          </cell>
        </row>
        <row r="10">
          <cell r="O10">
            <v>797</v>
          </cell>
          <cell r="P10">
            <v>0</v>
          </cell>
        </row>
        <row r="11">
          <cell r="O11">
            <v>27</v>
          </cell>
          <cell r="P11">
            <v>0</v>
          </cell>
        </row>
        <row r="12">
          <cell r="O12">
            <v>37</v>
          </cell>
          <cell r="P12">
            <v>0</v>
          </cell>
        </row>
        <row r="13">
          <cell r="O13">
            <v>63</v>
          </cell>
          <cell r="P13">
            <v>0</v>
          </cell>
        </row>
        <row r="14">
          <cell r="O14">
            <v>726</v>
          </cell>
          <cell r="P14">
            <v>0</v>
          </cell>
        </row>
        <row r="15">
          <cell r="O15">
            <v>463</v>
          </cell>
          <cell r="P15">
            <v>0</v>
          </cell>
        </row>
        <row r="16">
          <cell r="O16">
            <v>36</v>
          </cell>
          <cell r="P16">
            <v>0</v>
          </cell>
        </row>
        <row r="17">
          <cell r="O17">
            <v>1236</v>
          </cell>
          <cell r="P17">
            <v>0</v>
          </cell>
        </row>
        <row r="18">
          <cell r="O18">
            <v>437</v>
          </cell>
          <cell r="P18">
            <v>0</v>
          </cell>
        </row>
        <row r="19">
          <cell r="O19">
            <v>24</v>
          </cell>
          <cell r="P19">
            <v>0</v>
          </cell>
        </row>
        <row r="20">
          <cell r="O20">
            <v>888</v>
          </cell>
          <cell r="P20">
            <v>0</v>
          </cell>
        </row>
        <row r="21">
          <cell r="O21">
            <v>725</v>
          </cell>
          <cell r="P21">
            <v>0</v>
          </cell>
        </row>
        <row r="22">
          <cell r="O22">
            <v>773</v>
          </cell>
          <cell r="P22">
            <v>0</v>
          </cell>
        </row>
        <row r="23">
          <cell r="O23">
            <v>27</v>
          </cell>
          <cell r="P23">
            <v>0</v>
          </cell>
        </row>
        <row r="24">
          <cell r="O24">
            <v>29</v>
          </cell>
          <cell r="P24">
            <v>0</v>
          </cell>
        </row>
        <row r="25">
          <cell r="O25">
            <v>700</v>
          </cell>
          <cell r="P25">
            <v>0</v>
          </cell>
        </row>
        <row r="26">
          <cell r="O26">
            <v>23</v>
          </cell>
          <cell r="P26">
            <v>0</v>
          </cell>
        </row>
        <row r="27">
          <cell r="O27">
            <v>18</v>
          </cell>
          <cell r="P27">
            <v>0</v>
          </cell>
        </row>
        <row r="28">
          <cell r="O28">
            <v>1259</v>
          </cell>
          <cell r="P28">
            <v>0</v>
          </cell>
        </row>
        <row r="29">
          <cell r="O29">
            <v>18</v>
          </cell>
          <cell r="P29">
            <v>0</v>
          </cell>
        </row>
        <row r="30">
          <cell r="O30">
            <v>23</v>
          </cell>
          <cell r="P30">
            <v>0</v>
          </cell>
        </row>
        <row r="38">
          <cell r="O38">
            <v>25</v>
          </cell>
          <cell r="P38">
            <v>0</v>
          </cell>
        </row>
        <row r="42">
          <cell r="O42">
            <v>8329</v>
          </cell>
          <cell r="P42">
            <v>0</v>
          </cell>
        </row>
        <row r="44">
          <cell r="P44">
            <v>8</v>
          </cell>
        </row>
        <row r="45">
          <cell r="P45">
            <v>7</v>
          </cell>
        </row>
        <row r="46">
          <cell r="P4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125" style="2" customWidth="1"/>
    <col min="2" max="2" width="10.625" style="2" customWidth="1"/>
    <col min="3" max="9" width="8.625" style="2" customWidth="1"/>
    <col min="10" max="10" width="10.625" style="2" customWidth="1"/>
    <col min="11" max="11" width="11.625" style="2" customWidth="1"/>
    <col min="12" max="12" width="8.75390625" style="2" customWidth="1"/>
    <col min="13" max="13" width="7.75390625" style="2" customWidth="1"/>
    <col min="14" max="20" width="7.875" style="2" customWidth="1"/>
    <col min="21" max="21" width="2.875" style="2" customWidth="1"/>
    <col min="22" max="30" width="9.00390625" style="2" customWidth="1"/>
    <col min="31" max="31" width="3.00390625" style="2" customWidth="1"/>
    <col min="32" max="35" width="9.00390625" style="2" customWidth="1"/>
    <col min="36" max="36" width="11.50390625" style="2" bestFit="1" customWidth="1"/>
    <col min="37" max="37" width="9.00390625" style="2" customWidth="1"/>
    <col min="38" max="38" width="11.50390625" style="2" bestFit="1" customWidth="1"/>
    <col min="39" max="39" width="9.00390625" style="2" customWidth="1"/>
    <col min="40" max="40" width="9.50390625" style="2" bestFit="1" customWidth="1"/>
    <col min="41" max="16384" width="9.00390625" style="2" customWidth="1"/>
  </cols>
  <sheetData>
    <row r="1" spans="1:10" ht="22.5" customHeight="1">
      <c r="A1" s="10" t="s">
        <v>14</v>
      </c>
      <c r="B1" s="11"/>
      <c r="C1" s="10"/>
      <c r="D1" s="10"/>
      <c r="E1" s="10"/>
      <c r="F1" s="10"/>
      <c r="G1" s="10"/>
      <c r="H1" s="10"/>
      <c r="I1" s="10"/>
      <c r="J1" s="10"/>
    </row>
    <row r="2" spans="2:10" ht="24.75" customHeight="1">
      <c r="B2" s="11"/>
      <c r="C2" s="10"/>
      <c r="D2" s="10"/>
      <c r="E2" s="10"/>
      <c r="F2" s="10"/>
      <c r="G2" s="10"/>
      <c r="H2" s="10"/>
      <c r="I2" s="10"/>
      <c r="J2" s="10"/>
    </row>
    <row r="3" spans="2:10" ht="129.75" customHeight="1">
      <c r="B3" s="55" t="s">
        <v>29</v>
      </c>
      <c r="C3" s="56"/>
      <c r="D3" s="56"/>
      <c r="E3" s="56"/>
      <c r="F3" s="56"/>
      <c r="G3" s="56"/>
      <c r="H3" s="56"/>
      <c r="I3" s="56"/>
      <c r="J3" s="56"/>
    </row>
    <row r="4" spans="2:10" ht="30.75" customHeight="1">
      <c r="B4" s="11"/>
      <c r="C4" s="10"/>
      <c r="D4" s="10"/>
      <c r="E4" s="10"/>
      <c r="F4" s="10"/>
      <c r="G4" s="10"/>
      <c r="H4" s="10"/>
      <c r="I4" s="10"/>
      <c r="J4" s="10"/>
    </row>
    <row r="5" spans="2:10" ht="15" customHeight="1">
      <c r="B5" s="16" t="s">
        <v>15</v>
      </c>
      <c r="C5" s="10"/>
      <c r="D5" s="10"/>
      <c r="E5" s="10"/>
      <c r="F5" s="10"/>
      <c r="G5" s="10"/>
      <c r="H5" s="10"/>
      <c r="I5" s="10"/>
      <c r="J5" s="10"/>
    </row>
    <row r="6" spans="3:18" ht="24.75" customHeight="1">
      <c r="C6" s="12"/>
      <c r="D6" s="12"/>
      <c r="E6" s="12"/>
      <c r="F6" s="12"/>
      <c r="G6" s="12"/>
      <c r="H6" s="12"/>
      <c r="I6" s="44" t="s">
        <v>21</v>
      </c>
      <c r="J6" s="12"/>
      <c r="K6" s="38"/>
      <c r="L6" s="38"/>
      <c r="M6" s="38"/>
      <c r="N6" s="38"/>
      <c r="O6" s="38"/>
      <c r="P6" s="38"/>
      <c r="Q6" s="38"/>
      <c r="R6" s="38"/>
    </row>
    <row r="7" spans="2:18" ht="24.75" customHeight="1">
      <c r="B7" s="60" t="s">
        <v>2</v>
      </c>
      <c r="C7" s="58" t="s">
        <v>3</v>
      </c>
      <c r="D7" s="59"/>
      <c r="E7" s="58" t="s">
        <v>4</v>
      </c>
      <c r="F7" s="54"/>
      <c r="G7" s="59"/>
      <c r="H7" s="58" t="s">
        <v>5</v>
      </c>
      <c r="I7" s="59"/>
      <c r="J7" s="57" t="s">
        <v>0</v>
      </c>
      <c r="K7" s="37"/>
      <c r="L7" s="37"/>
      <c r="M7" s="37"/>
      <c r="N7" s="37"/>
      <c r="O7" s="37"/>
      <c r="P7" s="37"/>
      <c r="Q7" s="37"/>
      <c r="R7" s="37"/>
    </row>
    <row r="8" spans="2:10" ht="24.75" customHeight="1">
      <c r="B8" s="60"/>
      <c r="C8" s="5" t="s">
        <v>6</v>
      </c>
      <c r="D8" s="14" t="s">
        <v>7</v>
      </c>
      <c r="E8" s="5" t="s">
        <v>8</v>
      </c>
      <c r="F8" s="1" t="s">
        <v>9</v>
      </c>
      <c r="G8" s="14" t="s">
        <v>10</v>
      </c>
      <c r="H8" s="5" t="s">
        <v>11</v>
      </c>
      <c r="I8" s="14" t="s">
        <v>12</v>
      </c>
      <c r="J8" s="57"/>
    </row>
    <row r="9" spans="2:10" ht="24.75" customHeight="1">
      <c r="B9" s="15" t="s">
        <v>19</v>
      </c>
      <c r="C9" s="6">
        <v>2</v>
      </c>
      <c r="D9" s="17">
        <v>0</v>
      </c>
      <c r="E9" s="6">
        <v>0</v>
      </c>
      <c r="F9" s="3">
        <v>0</v>
      </c>
      <c r="G9" s="17">
        <v>0</v>
      </c>
      <c r="H9" s="6">
        <v>0</v>
      </c>
      <c r="I9" s="17">
        <v>0</v>
      </c>
      <c r="J9" s="4">
        <v>2</v>
      </c>
    </row>
    <row r="10" spans="2:10" ht="24.75" customHeight="1">
      <c r="B10" s="15" t="s">
        <v>17</v>
      </c>
      <c r="C10" s="6">
        <v>2</v>
      </c>
      <c r="D10" s="17">
        <v>6</v>
      </c>
      <c r="E10" s="6">
        <v>4</v>
      </c>
      <c r="F10" s="3">
        <v>15</v>
      </c>
      <c r="G10" s="17">
        <v>179</v>
      </c>
      <c r="H10" s="6">
        <v>7</v>
      </c>
      <c r="I10" s="17">
        <v>10</v>
      </c>
      <c r="J10" s="4">
        <v>223</v>
      </c>
    </row>
    <row r="11" spans="2:10" ht="24.75" customHeight="1">
      <c r="B11" s="15" t="s">
        <v>18</v>
      </c>
      <c r="C11" s="6">
        <v>0</v>
      </c>
      <c r="D11" s="17">
        <v>101</v>
      </c>
      <c r="E11" s="6">
        <v>37</v>
      </c>
      <c r="F11" s="3">
        <v>22</v>
      </c>
      <c r="G11" s="17">
        <v>196</v>
      </c>
      <c r="H11" s="6">
        <v>28</v>
      </c>
      <c r="I11" s="17">
        <v>166</v>
      </c>
      <c r="J11" s="4">
        <v>550</v>
      </c>
    </row>
    <row r="12" spans="2:10" ht="24.75" customHeight="1" thickBot="1">
      <c r="B12" s="18" t="s">
        <v>13</v>
      </c>
      <c r="C12" s="7">
        <v>0</v>
      </c>
      <c r="D12" s="19">
        <v>0</v>
      </c>
      <c r="E12" s="7">
        <v>0</v>
      </c>
      <c r="F12" s="8">
        <v>0</v>
      </c>
      <c r="G12" s="19">
        <v>12</v>
      </c>
      <c r="H12" s="7">
        <v>0</v>
      </c>
      <c r="I12" s="19">
        <v>3</v>
      </c>
      <c r="J12" s="9">
        <v>15</v>
      </c>
    </row>
    <row r="13" spans="2:10" ht="30" customHeight="1">
      <c r="B13" s="20" t="s">
        <v>0</v>
      </c>
      <c r="C13" s="21">
        <v>4</v>
      </c>
      <c r="D13" s="22">
        <v>107</v>
      </c>
      <c r="E13" s="21">
        <v>41</v>
      </c>
      <c r="F13" s="23">
        <v>37</v>
      </c>
      <c r="G13" s="22">
        <v>387</v>
      </c>
      <c r="H13" s="21">
        <v>35</v>
      </c>
      <c r="I13" s="22">
        <v>179</v>
      </c>
      <c r="J13" s="24">
        <v>790</v>
      </c>
    </row>
    <row r="14" spans="2:10" ht="24.75" customHeight="1">
      <c r="B14" s="15" t="s">
        <v>28</v>
      </c>
      <c r="C14" s="50">
        <v>0.005</v>
      </c>
      <c r="D14" s="51">
        <v>0.135</v>
      </c>
      <c r="E14" s="50">
        <v>0.052</v>
      </c>
      <c r="F14" s="52">
        <v>0.047</v>
      </c>
      <c r="G14" s="51">
        <v>0.49</v>
      </c>
      <c r="H14" s="50">
        <v>0.044</v>
      </c>
      <c r="I14" s="51">
        <v>0.227</v>
      </c>
      <c r="J14" s="50">
        <v>1</v>
      </c>
    </row>
    <row r="15" ht="43.5" customHeight="1">
      <c r="B15" s="36" t="s">
        <v>22</v>
      </c>
    </row>
    <row r="16" spans="2:36" ht="15" customHeight="1">
      <c r="B16" s="16" t="s">
        <v>16</v>
      </c>
      <c r="M16" s="47">
        <v>0.2744</v>
      </c>
      <c r="N16" s="47">
        <v>0.5851</v>
      </c>
      <c r="O16" s="47">
        <v>0.1405</v>
      </c>
      <c r="P16" s="40">
        <v>1</v>
      </c>
      <c r="W16" s="47">
        <v>0.3346</v>
      </c>
      <c r="X16" s="47">
        <v>0.5739</v>
      </c>
      <c r="Y16" s="47">
        <v>0.0914</v>
      </c>
      <c r="Z16" s="47">
        <v>0.9999</v>
      </c>
      <c r="AG16" s="47">
        <v>0.1146</v>
      </c>
      <c r="AH16" s="47">
        <v>0.6146</v>
      </c>
      <c r="AI16" s="47">
        <v>0.2708</v>
      </c>
      <c r="AJ16" s="47">
        <v>1</v>
      </c>
    </row>
    <row r="17" spans="9:36" ht="26.25" customHeight="1">
      <c r="I17" s="43" t="s">
        <v>30</v>
      </c>
      <c r="L17" s="2" t="s">
        <v>23</v>
      </c>
      <c r="M17" s="40">
        <v>0.274</v>
      </c>
      <c r="N17" s="40">
        <v>0.585</v>
      </c>
      <c r="O17" s="40">
        <v>0.141</v>
      </c>
      <c r="P17" s="40">
        <v>1</v>
      </c>
      <c r="V17" s="2" t="s">
        <v>23</v>
      </c>
      <c r="W17" s="40">
        <v>0.335</v>
      </c>
      <c r="X17" s="40">
        <v>0.574</v>
      </c>
      <c r="Y17" s="40">
        <v>0.091</v>
      </c>
      <c r="Z17" s="47">
        <v>1</v>
      </c>
      <c r="AF17" s="2" t="s">
        <v>23</v>
      </c>
      <c r="AG17" s="40">
        <v>0.115</v>
      </c>
      <c r="AH17" s="40">
        <v>0.615</v>
      </c>
      <c r="AI17" s="40">
        <v>0.271</v>
      </c>
      <c r="AJ17" s="40">
        <v>1.001</v>
      </c>
    </row>
    <row r="18" spans="2:36" ht="24.75" customHeight="1">
      <c r="B18" s="60" t="s">
        <v>2</v>
      </c>
      <c r="C18" s="58" t="s">
        <v>3</v>
      </c>
      <c r="D18" s="59"/>
      <c r="E18" s="58" t="s">
        <v>4</v>
      </c>
      <c r="F18" s="54"/>
      <c r="G18" s="59"/>
      <c r="H18" s="58" t="s">
        <v>5</v>
      </c>
      <c r="I18" s="59"/>
      <c r="J18" s="57" t="s">
        <v>0</v>
      </c>
      <c r="L18" s="1" t="s">
        <v>2</v>
      </c>
      <c r="M18" s="1" t="s">
        <v>3</v>
      </c>
      <c r="N18" s="1" t="s">
        <v>4</v>
      </c>
      <c r="O18" s="1" t="s">
        <v>5</v>
      </c>
      <c r="P18" s="1" t="s">
        <v>0</v>
      </c>
      <c r="V18" s="1" t="s">
        <v>2</v>
      </c>
      <c r="W18" s="1" t="s">
        <v>3</v>
      </c>
      <c r="X18" s="1" t="s">
        <v>4</v>
      </c>
      <c r="Y18" s="1" t="s">
        <v>5</v>
      </c>
      <c r="Z18" s="1" t="s">
        <v>0</v>
      </c>
      <c r="AF18" s="1" t="s">
        <v>2</v>
      </c>
      <c r="AG18" s="1" t="s">
        <v>3</v>
      </c>
      <c r="AH18" s="1" t="s">
        <v>4</v>
      </c>
      <c r="AI18" s="1" t="s">
        <v>5</v>
      </c>
      <c r="AJ18" s="1" t="s">
        <v>0</v>
      </c>
    </row>
    <row r="19" spans="2:36" ht="24.75" customHeight="1">
      <c r="B19" s="60"/>
      <c r="C19" s="5" t="s">
        <v>6</v>
      </c>
      <c r="D19" s="14" t="s">
        <v>7</v>
      </c>
      <c r="E19" s="5" t="s">
        <v>8</v>
      </c>
      <c r="F19" s="1" t="s">
        <v>9</v>
      </c>
      <c r="G19" s="14" t="s">
        <v>10</v>
      </c>
      <c r="H19" s="5" t="s">
        <v>11</v>
      </c>
      <c r="I19" s="14" t="s">
        <v>12</v>
      </c>
      <c r="J19" s="57"/>
      <c r="L19" s="53" t="s">
        <v>24</v>
      </c>
      <c r="M19" s="39">
        <v>45191.426</v>
      </c>
      <c r="N19" s="39">
        <v>96355.28300000001</v>
      </c>
      <c r="O19" s="39">
        <v>23144.034</v>
      </c>
      <c r="P19" s="39">
        <v>164690.74300000002</v>
      </c>
      <c r="V19" s="53" t="s">
        <v>26</v>
      </c>
      <c r="W19" s="39">
        <v>40029.008</v>
      </c>
      <c r="X19" s="39">
        <v>68657.643</v>
      </c>
      <c r="Y19" s="39">
        <v>10939.321</v>
      </c>
      <c r="Z19" s="39">
        <v>119625.972</v>
      </c>
      <c r="AF19" s="53" t="s">
        <v>27</v>
      </c>
      <c r="AG19" s="39">
        <v>5162.418</v>
      </c>
      <c r="AH19" s="39">
        <v>27697.64</v>
      </c>
      <c r="AI19" s="39">
        <v>12204.713</v>
      </c>
      <c r="AJ19" s="39">
        <v>45064.77099999999</v>
      </c>
    </row>
    <row r="20" spans="2:40" ht="24.75" customHeight="1">
      <c r="B20" s="15" t="s">
        <v>19</v>
      </c>
      <c r="C20" s="25">
        <v>6310.229</v>
      </c>
      <c r="D20" s="26">
        <v>0</v>
      </c>
      <c r="E20" s="25">
        <v>0</v>
      </c>
      <c r="F20" s="13">
        <v>0</v>
      </c>
      <c r="G20" s="26">
        <v>0</v>
      </c>
      <c r="H20" s="25">
        <v>0</v>
      </c>
      <c r="I20" s="26">
        <v>0</v>
      </c>
      <c r="J20" s="27">
        <v>6310.229</v>
      </c>
      <c r="L20" s="54"/>
      <c r="M20" s="1" t="s">
        <v>25</v>
      </c>
      <c r="N20" s="1" t="s">
        <v>7</v>
      </c>
      <c r="O20" s="1" t="s">
        <v>8</v>
      </c>
      <c r="P20" s="1" t="s">
        <v>9</v>
      </c>
      <c r="Q20" s="1" t="s">
        <v>10</v>
      </c>
      <c r="R20" s="1" t="s">
        <v>11</v>
      </c>
      <c r="S20" s="1" t="s">
        <v>12</v>
      </c>
      <c r="T20" s="1" t="s">
        <v>1</v>
      </c>
      <c r="U20" s="41"/>
      <c r="V20" s="54"/>
      <c r="W20" s="1" t="s">
        <v>25</v>
      </c>
      <c r="X20" s="1" t="s">
        <v>7</v>
      </c>
      <c r="Y20" s="1" t="s">
        <v>8</v>
      </c>
      <c r="Z20" s="1" t="s">
        <v>9</v>
      </c>
      <c r="AA20" s="1" t="s">
        <v>10</v>
      </c>
      <c r="AB20" s="1" t="s">
        <v>11</v>
      </c>
      <c r="AC20" s="1" t="s">
        <v>12</v>
      </c>
      <c r="AD20" s="1" t="s">
        <v>1</v>
      </c>
      <c r="AF20" s="54"/>
      <c r="AG20" s="1" t="s">
        <v>25</v>
      </c>
      <c r="AH20" s="1" t="s">
        <v>7</v>
      </c>
      <c r="AI20" s="1" t="s">
        <v>8</v>
      </c>
      <c r="AJ20" s="1" t="s">
        <v>9</v>
      </c>
      <c r="AK20" s="1" t="s">
        <v>10</v>
      </c>
      <c r="AL20" s="1" t="s">
        <v>11</v>
      </c>
      <c r="AM20" s="1" t="s">
        <v>12</v>
      </c>
      <c r="AN20" s="1" t="s">
        <v>1</v>
      </c>
    </row>
    <row r="21" spans="2:40" ht="24.75" customHeight="1">
      <c r="B21" s="15" t="s">
        <v>17</v>
      </c>
      <c r="C21" s="25">
        <v>32296.85</v>
      </c>
      <c r="D21" s="26">
        <v>7732.158</v>
      </c>
      <c r="E21" s="25">
        <v>4087.782</v>
      </c>
      <c r="F21" s="13">
        <v>5064.584</v>
      </c>
      <c r="G21" s="26">
        <v>59505.277</v>
      </c>
      <c r="H21" s="25">
        <v>2217.108</v>
      </c>
      <c r="I21" s="26">
        <v>8722.213</v>
      </c>
      <c r="J21" s="27">
        <v>119625.972</v>
      </c>
      <c r="L21" s="54"/>
      <c r="M21" s="13">
        <v>32296.85</v>
      </c>
      <c r="N21" s="13">
        <v>12894.576000000001</v>
      </c>
      <c r="O21" s="13">
        <v>7430.853</v>
      </c>
      <c r="P21" s="13">
        <v>7003.129</v>
      </c>
      <c r="Q21" s="13">
        <v>81921.301</v>
      </c>
      <c r="R21" s="13">
        <v>6954.907</v>
      </c>
      <c r="S21" s="13">
        <v>16189.127</v>
      </c>
      <c r="T21" s="13">
        <v>164690.743</v>
      </c>
      <c r="V21" s="54"/>
      <c r="W21" s="13">
        <v>32296.85</v>
      </c>
      <c r="X21" s="13">
        <v>7732.158</v>
      </c>
      <c r="Y21" s="13">
        <v>4087.782</v>
      </c>
      <c r="Z21" s="13">
        <v>5064.584</v>
      </c>
      <c r="AA21" s="13">
        <v>59505.277</v>
      </c>
      <c r="AB21" s="13">
        <v>2217.108</v>
      </c>
      <c r="AC21" s="13">
        <v>8722.213</v>
      </c>
      <c r="AD21" s="13">
        <v>119625.972</v>
      </c>
      <c r="AF21" s="54"/>
      <c r="AG21" s="13">
        <v>0</v>
      </c>
      <c r="AH21" s="13">
        <v>5162.418</v>
      </c>
      <c r="AI21" s="13">
        <v>3343.071</v>
      </c>
      <c r="AJ21" s="13">
        <v>1938.545</v>
      </c>
      <c r="AK21" s="13">
        <v>22416.024</v>
      </c>
      <c r="AL21" s="13">
        <v>4737.799</v>
      </c>
      <c r="AM21" s="13">
        <v>7466.914</v>
      </c>
      <c r="AN21" s="13">
        <v>45064.771</v>
      </c>
    </row>
    <row r="22" spans="2:40" ht="24.75" customHeight="1">
      <c r="B22" s="15" t="s">
        <v>18</v>
      </c>
      <c r="C22" s="25">
        <v>0</v>
      </c>
      <c r="D22" s="26">
        <v>5162.418</v>
      </c>
      <c r="E22" s="25">
        <v>3343.071</v>
      </c>
      <c r="F22" s="13">
        <v>1938.545</v>
      </c>
      <c r="G22" s="26">
        <v>22416.024</v>
      </c>
      <c r="H22" s="25">
        <v>4737.799</v>
      </c>
      <c r="I22" s="26">
        <v>7466.914</v>
      </c>
      <c r="J22" s="27">
        <v>45064.771</v>
      </c>
      <c r="M22" s="45">
        <v>0.196</v>
      </c>
      <c r="N22" s="45">
        <v>0.078</v>
      </c>
      <c r="O22" s="45">
        <v>0.045</v>
      </c>
      <c r="P22" s="45">
        <v>0.043</v>
      </c>
      <c r="Q22" s="45">
        <v>0.497</v>
      </c>
      <c r="R22" s="45">
        <v>0.042</v>
      </c>
      <c r="S22" s="45">
        <v>0.098</v>
      </c>
      <c r="T22" s="40">
        <v>0.999</v>
      </c>
      <c r="W22" s="40">
        <v>0.27</v>
      </c>
      <c r="X22" s="40">
        <v>0.065</v>
      </c>
      <c r="Y22" s="40">
        <v>0.034</v>
      </c>
      <c r="Z22" s="40">
        <v>0.042</v>
      </c>
      <c r="AA22" s="40">
        <v>0.497</v>
      </c>
      <c r="AB22" s="40">
        <v>0.019</v>
      </c>
      <c r="AC22" s="40">
        <v>0.073</v>
      </c>
      <c r="AD22" s="40">
        <v>1</v>
      </c>
      <c r="AG22" s="40">
        <v>0</v>
      </c>
      <c r="AH22" s="40">
        <v>0.115</v>
      </c>
      <c r="AI22" s="40">
        <v>0.074</v>
      </c>
      <c r="AJ22" s="40">
        <v>0.043</v>
      </c>
      <c r="AK22" s="40">
        <v>0.497</v>
      </c>
      <c r="AL22" s="40">
        <v>0.105</v>
      </c>
      <c r="AM22" s="40">
        <v>0.166</v>
      </c>
      <c r="AN22" s="40">
        <v>1</v>
      </c>
    </row>
    <row r="23" spans="2:40" ht="24.75" customHeight="1" thickBot="1">
      <c r="B23" s="18" t="s">
        <v>13</v>
      </c>
      <c r="C23" s="28">
        <v>0</v>
      </c>
      <c r="D23" s="29">
        <v>0</v>
      </c>
      <c r="E23" s="28">
        <v>0</v>
      </c>
      <c r="F23" s="30">
        <v>0</v>
      </c>
      <c r="G23" s="29">
        <v>1036.898</v>
      </c>
      <c r="H23" s="28">
        <v>3.06</v>
      </c>
      <c r="I23" s="29">
        <v>273.165</v>
      </c>
      <c r="J23" s="31">
        <v>1313.123</v>
      </c>
      <c r="M23" s="46">
        <v>0.1961</v>
      </c>
      <c r="N23" s="46">
        <v>0.0783</v>
      </c>
      <c r="O23" s="46">
        <v>0.0451</v>
      </c>
      <c r="P23" s="46">
        <v>0.0425</v>
      </c>
      <c r="Q23" s="46">
        <v>0.4974</v>
      </c>
      <c r="R23" s="46">
        <v>0.0422</v>
      </c>
      <c r="S23" s="46">
        <v>0.0983</v>
      </c>
      <c r="T23" s="40">
        <v>0.9999</v>
      </c>
      <c r="W23" s="47">
        <v>0.27</v>
      </c>
      <c r="X23" s="47">
        <v>0.0646</v>
      </c>
      <c r="Y23" s="47">
        <v>0.0342</v>
      </c>
      <c r="Z23" s="47">
        <v>0.0423</v>
      </c>
      <c r="AA23" s="47">
        <v>0.4974</v>
      </c>
      <c r="AB23" s="47">
        <v>0.0185</v>
      </c>
      <c r="AC23" s="47">
        <v>0.0729</v>
      </c>
      <c r="AD23" s="40">
        <v>0.9999</v>
      </c>
      <c r="AG23" s="48">
        <v>0</v>
      </c>
      <c r="AH23" s="48">
        <v>0.11456</v>
      </c>
      <c r="AI23" s="48">
        <v>0.07418</v>
      </c>
      <c r="AJ23" s="49">
        <v>0.04301686</v>
      </c>
      <c r="AK23" s="48">
        <v>0.49742</v>
      </c>
      <c r="AL23" s="49">
        <v>0.1051331</v>
      </c>
      <c r="AM23" s="48">
        <v>0.16569</v>
      </c>
      <c r="AN23" s="48">
        <v>0.9999999599999999</v>
      </c>
    </row>
    <row r="24" spans="2:14" ht="30" customHeight="1">
      <c r="B24" s="20" t="s">
        <v>0</v>
      </c>
      <c r="C24" s="32">
        <v>38607.079</v>
      </c>
      <c r="D24" s="33">
        <v>12894.576</v>
      </c>
      <c r="E24" s="32">
        <v>7430.853</v>
      </c>
      <c r="F24" s="34">
        <v>7003.129</v>
      </c>
      <c r="G24" s="33">
        <v>82958.199</v>
      </c>
      <c r="H24" s="32">
        <v>6957.967</v>
      </c>
      <c r="I24" s="33">
        <v>16462.292</v>
      </c>
      <c r="J24" s="35">
        <v>172314.095</v>
      </c>
      <c r="M24" s="42"/>
      <c r="N24" s="37"/>
    </row>
    <row r="25" spans="2:14" ht="24.75" customHeight="1">
      <c r="B25" s="15" t="s">
        <v>28</v>
      </c>
      <c r="C25" s="50">
        <v>0.224</v>
      </c>
      <c r="D25" s="51">
        <v>0.075</v>
      </c>
      <c r="E25" s="50">
        <v>0.043</v>
      </c>
      <c r="F25" s="52">
        <v>0.041</v>
      </c>
      <c r="G25" s="51">
        <v>0.481</v>
      </c>
      <c r="H25" s="50">
        <v>0.04</v>
      </c>
      <c r="I25" s="51">
        <v>0.096</v>
      </c>
      <c r="J25" s="50">
        <v>1</v>
      </c>
      <c r="M25" s="42"/>
      <c r="N25" s="37"/>
    </row>
    <row r="26" ht="13.5">
      <c r="B26" s="2" t="s">
        <v>20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mergeCells count="14">
    <mergeCell ref="L19:L21"/>
    <mergeCell ref="H18:I18"/>
    <mergeCell ref="B18:B19"/>
    <mergeCell ref="J18:J19"/>
    <mergeCell ref="AF19:AF21"/>
    <mergeCell ref="B3:J3"/>
    <mergeCell ref="J7:J8"/>
    <mergeCell ref="C18:D18"/>
    <mergeCell ref="E18:G18"/>
    <mergeCell ref="V19:V21"/>
    <mergeCell ref="B7:B8"/>
    <mergeCell ref="C7:D7"/>
    <mergeCell ref="E7:G7"/>
    <mergeCell ref="H7:I7"/>
  </mergeCells>
  <printOptions/>
  <pageMargins left="0.8267716535433072" right="0.9055118110236221" top="1.0236220472440944" bottom="0.8661417322834646" header="0.5118110236220472" footer="0.5118110236220472"/>
  <pageSetup horizontalDpi="600" verticalDpi="600" orientation="portrait" paperSize="9" r:id="rId2"/>
  <rowBreaks count="1" manualBreakCount="1">
    <brk id="26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2003-01-14T05:47:02Z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