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O42" i="3" l="1"/>
  <c r="M42" i="3"/>
  <c r="K42" i="3"/>
  <c r="I42" i="3"/>
  <c r="G42" i="3"/>
  <c r="E42" i="3"/>
  <c r="O40" i="3" l="1"/>
  <c r="M40" i="3"/>
  <c r="K40" i="3"/>
  <c r="I40" i="3"/>
  <c r="G40" i="3"/>
  <c r="E40" i="3"/>
  <c r="C40" i="3"/>
  <c r="C41" i="3" l="1"/>
  <c r="E41" i="3"/>
  <c r="O39" i="3"/>
  <c r="M39" i="3"/>
  <c r="K39" i="3"/>
  <c r="I39" i="3"/>
  <c r="G39" i="3"/>
  <c r="E39" i="3"/>
  <c r="C39" i="3"/>
  <c r="O41" i="3"/>
  <c r="M41" i="3"/>
  <c r="K41" i="3"/>
  <c r="I41" i="3"/>
  <c r="G41" i="3"/>
  <c r="M38" i="3"/>
  <c r="K38" i="3"/>
  <c r="I38" i="3"/>
  <c r="G38" i="3"/>
  <c r="E38" i="3"/>
  <c r="C38" i="3"/>
  <c r="O38" i="3"/>
  <c r="O37" i="3"/>
  <c r="M37" i="3"/>
  <c r="K37" i="3"/>
  <c r="I37" i="3"/>
  <c r="G37" i="3"/>
  <c r="E37" i="3"/>
  <c r="C37" i="3"/>
  <c r="O36" i="3"/>
  <c r="M36" i="3"/>
  <c r="K36" i="3"/>
  <c r="I36" i="3"/>
  <c r="G36" i="3"/>
  <c r="E36" i="3"/>
  <c r="C36" i="3"/>
  <c r="O35" i="3"/>
  <c r="M35" i="3"/>
  <c r="K35" i="3"/>
  <c r="I35" i="3"/>
  <c r="G35" i="3"/>
  <c r="C35" i="3"/>
  <c r="E35" i="3"/>
  <c r="C34" i="3"/>
  <c r="E34" i="3"/>
  <c r="G34" i="3"/>
  <c r="I34" i="3"/>
  <c r="K34" i="3"/>
  <c r="M34" i="3"/>
  <c r="O34" i="3"/>
  <c r="M33" i="3"/>
  <c r="K33" i="3"/>
  <c r="I33" i="3"/>
  <c r="G33" i="3"/>
  <c r="E33" i="3"/>
  <c r="O33" i="3"/>
  <c r="O31" i="3"/>
  <c r="M31" i="3"/>
  <c r="K31" i="3"/>
  <c r="I31" i="3"/>
  <c r="G31" i="3"/>
  <c r="E31" i="3"/>
  <c r="C31" i="3"/>
  <c r="O30" i="3"/>
  <c r="M30" i="3"/>
  <c r="K30" i="3"/>
  <c r="I30" i="3"/>
  <c r="G30" i="3"/>
  <c r="E30" i="3"/>
  <c r="C30" i="3"/>
  <c r="O29" i="3"/>
  <c r="M29" i="3"/>
  <c r="K29" i="3"/>
  <c r="I29" i="3"/>
  <c r="G29" i="3"/>
  <c r="E29" i="3"/>
  <c r="C29" i="3"/>
  <c r="E32" i="3"/>
  <c r="G32" i="3"/>
  <c r="I32" i="3"/>
  <c r="K32" i="3"/>
  <c r="M32" i="3"/>
  <c r="O32" i="3"/>
  <c r="C32" i="3"/>
  <c r="O28" i="3"/>
  <c r="M28" i="3"/>
  <c r="K28" i="3"/>
  <c r="I28" i="3"/>
  <c r="G28" i="3"/>
  <c r="E28" i="3"/>
  <c r="C28" i="3"/>
</calcChain>
</file>

<file path=xl/sharedStrings.xml><?xml version="1.0" encoding="utf-8"?>
<sst xmlns="http://schemas.openxmlformats.org/spreadsheetml/2006/main" count="27" uniqueCount="15">
  <si>
    <t>－山梨県－</t>
    <rPh sb="1" eb="4">
      <t>ヤマナシケン</t>
    </rPh>
    <phoneticPr fontId="3"/>
  </si>
  <si>
    <t>総数</t>
    <rPh sb="0" eb="2">
      <t>ソウスウ</t>
    </rPh>
    <phoneticPr fontId="3"/>
  </si>
  <si>
    <t>実数</t>
    <rPh sb="0" eb="2">
      <t>ジッスウ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</si>
  <si>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</si>
  <si>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</si>
  <si>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昭和58年</t>
    <rPh sb="0" eb="2">
      <t>ショウワ</t>
    </rPh>
    <rPh sb="4" eb="5">
      <t>ネン</t>
    </rPh>
    <phoneticPr fontId="2"/>
  </si>
  <si>
    <t>第５表　出生数・割合，母の年齢・年次別</t>
    <rPh sb="0" eb="1">
      <t>ダイ</t>
    </rPh>
    <rPh sb="2" eb="3">
      <t>ヒョウ</t>
    </rPh>
    <rPh sb="4" eb="6">
      <t>シュッセイ</t>
    </rPh>
    <rPh sb="6" eb="7">
      <t>スウ</t>
    </rPh>
    <rPh sb="8" eb="10">
      <t>ワリアイ</t>
    </rPh>
    <rPh sb="11" eb="12">
      <t>ハハ</t>
    </rPh>
    <rPh sb="13" eb="15">
      <t>ネンレイ</t>
    </rPh>
    <rPh sb="16" eb="19">
      <t>ネンジベツ</t>
    </rPh>
    <phoneticPr fontId="3"/>
  </si>
  <si>
    <t>割合（％）</t>
    <rPh sb="0" eb="2">
      <t>ワリアイ</t>
    </rPh>
    <phoneticPr fontId="3"/>
  </si>
  <si>
    <t>令和元年</t>
    <rPh sb="0" eb="2">
      <t>レイワ</t>
    </rPh>
    <rPh sb="2" eb="4">
      <t>ガンネン</t>
    </rPh>
    <phoneticPr fontId="2"/>
  </si>
  <si>
    <t>19歳以下</t>
    <rPh sb="2" eb="3">
      <t>サイ</t>
    </rPh>
    <rPh sb="3" eb="5">
      <t>イカ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</si>
  <si>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</si>
  <si>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</si>
  <si>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</si>
  <si>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</si>
  <si>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40歳以上(不詳含む)</t>
    <rPh sb="2" eb="3">
      <t>サイ</t>
    </rPh>
    <rPh sb="3" eb="5">
      <t>イジョウ</t>
    </rPh>
    <rPh sb="6" eb="8">
      <t>フショウ</t>
    </rPh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</si>
</sst>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4" fillId="0" borderId="0" xfId="1" applyFont="1" applyAlignment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/>
    </xf>
    <xf numFmtId="38" fontId="4" fillId="0" borderId="1" xfId="1" applyFont="1" applyBorder="1" applyAlignment="1">
      <alignment horizontal="centerContinuous" vertical="center" shrinkToFit="1"/>
    </xf>
    <xf numFmtId="38" fontId="4" fillId="0" borderId="2" xfId="1" applyFont="1" applyBorder="1" applyAlignment="1">
      <alignment horizontal="centerContinuous" vertical="center" shrinkToFit="1"/>
    </xf>
    <xf numFmtId="38" fontId="4" fillId="0" borderId="0" xfId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horizontal="right" vertical="center" shrinkToFit="1"/>
    </xf>
    <xf numFmtId="38" fontId="4" fillId="0" borderId="3" xfId="1" applyFont="1" applyBorder="1" applyAlignment="1">
      <alignment horizontal="center"/>
    </xf>
    <xf numFmtId="38" fontId="4" fillId="0" borderId="3" xfId="1" applyFont="1" applyBorder="1" applyAlignment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38" fontId="4" fillId="0" borderId="0" xfId="1" applyFont="1" applyAlignment="1">
      <alignment horizontal="center"/>
    </xf>
    <xf numFmtId="38" fontId="4" fillId="0" borderId="0" xfId="1" applyFont="1" applyAlignment="1">
      <alignment horizontal="centerContinuous" vertical="center" shrinkToFit="1"/>
    </xf>
    <xf numFmtId="38" fontId="4" fillId="0" borderId="0" xfId="1" applyFont="1" applyAlignment="1">
      <alignment horizontal="right" vertical="center"/>
    </xf>
    <xf numFmtId="38" fontId="4" fillId="0" borderId="4" xfId="1" applyFont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center" vertical="center"/>
    </xf>
    <xf numFmtId="38" fontId="1" fillId="0" borderId="0" xfId="1" applyAlignment="1"/>
    <xf numFmtId="38" fontId="1" fillId="0" borderId="0" xfId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0" xfId="1" applyNumberFormat="1" applyFont="1" applyBorder="1" applyAlignment="1">
      <alignment horizontal="right" vertical="center" shrinkToFit="1"/>
    </xf>
    <xf numFmtId="38" fontId="4" fillId="0" borderId="0" xfId="1" applyNumberFormat="1" applyFo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4" xfId="1" applyNumberFormat="1" applyFont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F50" sqref="F50"/>
    </sheetView>
  </sheetViews>
  <sheetFormatPr defaultRowHeight="13.5" x14ac:dyDescent="0.15"/>
  <cols>
    <col min="1" max="1" width="8.75" customWidth="1"/>
    <col min="2" max="15" width="6.125" customWidth="1"/>
  </cols>
  <sheetData>
    <row r="1" spans="1:15" s="17" customFormat="1" ht="22.5" customHeight="1" thickBot="1" x14ac:dyDescent="0.2">
      <c r="A1" s="2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0</v>
      </c>
    </row>
    <row r="2" spans="1:15" s="17" customFormat="1" ht="18" customHeight="1" x14ac:dyDescent="0.15">
      <c r="A2" s="24"/>
      <c r="B2" s="4" t="s">
        <v>1</v>
      </c>
      <c r="C2" s="4"/>
      <c r="D2" s="4" t="s">
        <v>9</v>
      </c>
      <c r="E2" s="4"/>
      <c r="F2" s="4" t="s">
        <v>10</v>
      </c>
      <c r="G2" s="4"/>
      <c r="H2" s="4" t="s">
        <v>11</v>
      </c>
      <c r="I2" s="4"/>
      <c r="J2" s="4" t="s">
        <v>12</v>
      </c>
      <c r="K2" s="4"/>
      <c r="L2" s="4" t="s">
        <v>13</v>
      </c>
      <c r="M2" s="4"/>
      <c r="N2" s="4" t="s">
        <v>14</v>
      </c>
      <c r="O2" s="4"/>
    </row>
    <row r="3" spans="1:15" s="17" customFormat="1" ht="18" customHeight="1" x14ac:dyDescent="0.15">
      <c r="A3" s="25"/>
      <c r="B3" s="5" t="s">
        <v>2</v>
      </c>
      <c r="C3" s="5" t="s">
        <v>7</v>
      </c>
      <c r="D3" s="5" t="s">
        <v>2</v>
      </c>
      <c r="E3" s="5" t="s">
        <v>7</v>
      </c>
      <c r="F3" s="5" t="s">
        <v>2</v>
      </c>
      <c r="G3" s="5" t="s">
        <v>7</v>
      </c>
      <c r="H3" s="5" t="s">
        <v>2</v>
      </c>
      <c r="I3" s="5" t="s">
        <v>7</v>
      </c>
      <c r="J3" s="5" t="s">
        <v>2</v>
      </c>
      <c r="K3" s="5" t="s">
        <v>7</v>
      </c>
      <c r="L3" s="5" t="s">
        <v>2</v>
      </c>
      <c r="M3" s="5" t="s">
        <v>7</v>
      </c>
      <c r="N3" s="5" t="s">
        <v>2</v>
      </c>
      <c r="O3" s="5" t="s">
        <v>7</v>
      </c>
    </row>
    <row r="4" spans="1:15" s="17" customFormat="1" ht="18" customHeight="1" x14ac:dyDescent="0.15">
      <c r="A4" s="16" t="s">
        <v>5</v>
      </c>
      <c r="B4" s="14">
        <v>9950</v>
      </c>
      <c r="C4" s="7">
        <v>100</v>
      </c>
      <c r="D4" s="6">
        <v>84</v>
      </c>
      <c r="E4" s="7">
        <v>0.84422110552763818</v>
      </c>
      <c r="F4" s="6">
        <v>1363</v>
      </c>
      <c r="G4" s="7">
        <v>13.698492462311558</v>
      </c>
      <c r="H4" s="6">
        <v>5024</v>
      </c>
      <c r="I4" s="7">
        <v>50.492462311557787</v>
      </c>
      <c r="J4" s="6">
        <v>2928</v>
      </c>
      <c r="K4" s="7">
        <v>29.427135678391959</v>
      </c>
      <c r="L4" s="6">
        <v>501</v>
      </c>
      <c r="M4" s="7">
        <v>5.0351758793969852</v>
      </c>
      <c r="N4" s="6">
        <v>50</v>
      </c>
      <c r="O4" s="7">
        <v>0.50251256281407031</v>
      </c>
    </row>
    <row r="5" spans="1:15" s="17" customFormat="1" ht="18" customHeight="1" x14ac:dyDescent="0.15">
      <c r="A5" s="16">
        <v>59</v>
      </c>
      <c r="B5" s="14">
        <v>9815</v>
      </c>
      <c r="C5" s="7">
        <v>100</v>
      </c>
      <c r="D5" s="6">
        <v>73</v>
      </c>
      <c r="E5" s="7">
        <v>0.7437595517065716</v>
      </c>
      <c r="F5" s="6">
        <v>1316</v>
      </c>
      <c r="G5" s="7">
        <v>13.408048904737646</v>
      </c>
      <c r="H5" s="6">
        <v>4907</v>
      </c>
      <c r="I5" s="7">
        <v>49.994905756495157</v>
      </c>
      <c r="J5" s="6">
        <v>2903</v>
      </c>
      <c r="K5" s="7">
        <v>29.577177789098318</v>
      </c>
      <c r="L5" s="6">
        <v>568</v>
      </c>
      <c r="M5" s="7">
        <v>5.7870606214977078</v>
      </c>
      <c r="N5" s="6">
        <v>48</v>
      </c>
      <c r="O5" s="7">
        <v>0.48904737646459501</v>
      </c>
    </row>
    <row r="6" spans="1:15" s="17" customFormat="1" ht="18" customHeight="1" x14ac:dyDescent="0.15">
      <c r="A6" s="16">
        <v>60</v>
      </c>
      <c r="B6" s="14">
        <v>9843</v>
      </c>
      <c r="C6" s="7">
        <v>100</v>
      </c>
      <c r="D6" s="6">
        <v>97</v>
      </c>
      <c r="E6" s="7">
        <v>0.98547190897084225</v>
      </c>
      <c r="F6" s="6">
        <v>1332</v>
      </c>
      <c r="G6" s="7">
        <v>13.53245961597074</v>
      </c>
      <c r="H6" s="6">
        <v>4867</v>
      </c>
      <c r="I6" s="7">
        <v>49.446307020217411</v>
      </c>
      <c r="J6" s="6">
        <v>2925</v>
      </c>
      <c r="K6" s="7">
        <v>29.71654983236818</v>
      </c>
      <c r="L6" s="6">
        <v>573</v>
      </c>
      <c r="M6" s="7">
        <v>5.8213959158793047</v>
      </c>
      <c r="N6" s="6">
        <v>49</v>
      </c>
      <c r="O6" s="7">
        <v>0.49781570659351826</v>
      </c>
    </row>
    <row r="7" spans="1:15" s="17" customFormat="1" ht="18" customHeight="1" x14ac:dyDescent="0.15">
      <c r="A7" s="16">
        <v>61</v>
      </c>
      <c r="B7" s="14">
        <v>8995</v>
      </c>
      <c r="C7" s="7">
        <v>100</v>
      </c>
      <c r="D7" s="6">
        <v>75</v>
      </c>
      <c r="E7" s="7">
        <v>0.83379655364091165</v>
      </c>
      <c r="F7" s="6">
        <v>1247</v>
      </c>
      <c r="G7" s="7">
        <v>13.863257365202891</v>
      </c>
      <c r="H7" s="6">
        <v>4321</v>
      </c>
      <c r="I7" s="7">
        <v>48.037798777098388</v>
      </c>
      <c r="J7" s="6">
        <v>2696</v>
      </c>
      <c r="K7" s="7">
        <v>29.972206781545303</v>
      </c>
      <c r="L7" s="6">
        <v>620</v>
      </c>
      <c r="M7" s="7">
        <v>6.8927181767648698</v>
      </c>
      <c r="N7" s="6">
        <v>36</v>
      </c>
      <c r="O7" s="7">
        <v>0.4002223457476376</v>
      </c>
    </row>
    <row r="8" spans="1:15" s="17" customFormat="1" ht="18" customHeight="1" x14ac:dyDescent="0.15">
      <c r="A8" s="16">
        <v>62</v>
      </c>
      <c r="B8" s="14">
        <v>9712</v>
      </c>
      <c r="C8" s="7">
        <v>100</v>
      </c>
      <c r="D8" s="6">
        <v>69</v>
      </c>
      <c r="E8" s="7">
        <v>0.71046128500823724</v>
      </c>
      <c r="F8" s="6">
        <v>1359</v>
      </c>
      <c r="G8" s="7">
        <v>13.992998352553542</v>
      </c>
      <c r="H8" s="6">
        <v>4656</v>
      </c>
      <c r="I8" s="7">
        <v>47.940691927512354</v>
      </c>
      <c r="J8" s="6">
        <v>2892</v>
      </c>
      <c r="K8" s="7">
        <v>29.777594728171334</v>
      </c>
      <c r="L8" s="6">
        <v>675</v>
      </c>
      <c r="M8" s="7">
        <v>6.9501647446457993</v>
      </c>
      <c r="N8" s="6">
        <v>61</v>
      </c>
      <c r="O8" s="7">
        <v>0.62808896210873144</v>
      </c>
    </row>
    <row r="9" spans="1:15" s="17" customFormat="1" ht="18" customHeight="1" x14ac:dyDescent="0.15">
      <c r="A9" s="16">
        <v>63</v>
      </c>
      <c r="B9" s="14">
        <v>9068</v>
      </c>
      <c r="C9" s="7">
        <v>100</v>
      </c>
      <c r="D9" s="6">
        <v>84</v>
      </c>
      <c r="E9" s="7">
        <v>0.92633436259373625</v>
      </c>
      <c r="F9" s="6">
        <v>1217</v>
      </c>
      <c r="G9" s="7">
        <v>13.420820467578297</v>
      </c>
      <c r="H9" s="6">
        <v>4211</v>
      </c>
      <c r="I9" s="7">
        <v>46.438023820026466</v>
      </c>
      <c r="J9" s="6">
        <v>2867</v>
      </c>
      <c r="K9" s="7">
        <v>31.616674018526687</v>
      </c>
      <c r="L9" s="6">
        <v>620</v>
      </c>
      <c r="M9" s="7">
        <v>6.8372298191442438</v>
      </c>
      <c r="N9" s="6">
        <v>69</v>
      </c>
      <c r="O9" s="7">
        <v>0.76091751213056902</v>
      </c>
    </row>
    <row r="10" spans="1:15" s="17" customFormat="1" ht="18" customHeight="1" x14ac:dyDescent="0.15">
      <c r="A10" s="16" t="s">
        <v>3</v>
      </c>
      <c r="B10" s="14">
        <v>8801</v>
      </c>
      <c r="C10" s="7">
        <v>100</v>
      </c>
      <c r="D10" s="6">
        <v>88</v>
      </c>
      <c r="E10" s="7">
        <v>0.99988637654811952</v>
      </c>
      <c r="F10" s="6">
        <v>1258</v>
      </c>
      <c r="G10" s="7">
        <v>14.293830246562891</v>
      </c>
      <c r="H10" s="6">
        <v>3931</v>
      </c>
      <c r="I10" s="7">
        <v>44.665378934212022</v>
      </c>
      <c r="J10" s="6">
        <v>2795</v>
      </c>
      <c r="K10" s="7">
        <v>31.757754800590842</v>
      </c>
      <c r="L10" s="6">
        <v>641</v>
      </c>
      <c r="M10" s="7">
        <v>7.2832632655380074</v>
      </c>
      <c r="N10" s="6">
        <v>88</v>
      </c>
      <c r="O10" s="7">
        <v>0.99988637654811952</v>
      </c>
    </row>
    <row r="11" spans="1:15" s="17" customFormat="1" ht="18" customHeight="1" x14ac:dyDescent="0.15">
      <c r="A11" s="16">
        <v>2</v>
      </c>
      <c r="B11" s="14">
        <v>8582</v>
      </c>
      <c r="C11" s="7">
        <v>100</v>
      </c>
      <c r="D11" s="6">
        <v>85</v>
      </c>
      <c r="E11" s="7">
        <v>0.99044511768818455</v>
      </c>
      <c r="F11" s="6">
        <v>1140</v>
      </c>
      <c r="G11" s="7">
        <v>13.283616872523886</v>
      </c>
      <c r="H11" s="6">
        <v>3944</v>
      </c>
      <c r="I11" s="7">
        <v>45.956653460731765</v>
      </c>
      <c r="J11" s="6">
        <v>2660</v>
      </c>
      <c r="K11" s="7">
        <v>30.995106035889069</v>
      </c>
      <c r="L11" s="6">
        <v>676</v>
      </c>
      <c r="M11" s="7">
        <v>7.8769517594966212</v>
      </c>
      <c r="N11" s="6">
        <v>77</v>
      </c>
      <c r="O11" s="7">
        <v>0.89722675367047311</v>
      </c>
    </row>
    <row r="12" spans="1:15" s="17" customFormat="1" ht="18" customHeight="1" x14ac:dyDescent="0.15">
      <c r="A12" s="16">
        <v>3</v>
      </c>
      <c r="B12" s="14">
        <v>8957</v>
      </c>
      <c r="C12" s="7">
        <v>100</v>
      </c>
      <c r="D12" s="6">
        <v>80</v>
      </c>
      <c r="E12" s="7">
        <v>0.89315619068884666</v>
      </c>
      <c r="F12" s="6">
        <v>1284</v>
      </c>
      <c r="G12" s="7">
        <v>14.33515686055599</v>
      </c>
      <c r="H12" s="6">
        <v>4008</v>
      </c>
      <c r="I12" s="7">
        <v>44.74712515351122</v>
      </c>
      <c r="J12" s="6">
        <v>2828</v>
      </c>
      <c r="K12" s="7">
        <v>31.573071340850731</v>
      </c>
      <c r="L12" s="6">
        <v>674</v>
      </c>
      <c r="M12" s="7">
        <v>7.5248409065535338</v>
      </c>
      <c r="N12" s="6">
        <v>83</v>
      </c>
      <c r="O12" s="7">
        <v>0.92664954783967846</v>
      </c>
    </row>
    <row r="13" spans="1:15" s="17" customFormat="1" ht="18" customHeight="1" x14ac:dyDescent="0.15">
      <c r="A13" s="16">
        <v>4</v>
      </c>
      <c r="B13" s="14">
        <v>8891</v>
      </c>
      <c r="C13" s="7">
        <v>100</v>
      </c>
      <c r="D13" s="6">
        <v>93</v>
      </c>
      <c r="E13" s="7">
        <v>1.0460015746260263</v>
      </c>
      <c r="F13" s="6">
        <v>1311</v>
      </c>
      <c r="G13" s="7">
        <v>14.745248003599146</v>
      </c>
      <c r="H13" s="6">
        <v>3895</v>
      </c>
      <c r="I13" s="7">
        <v>43.808345517939486</v>
      </c>
      <c r="J13" s="6">
        <v>2774</v>
      </c>
      <c r="K13" s="7">
        <v>31.200089978630075</v>
      </c>
      <c r="L13" s="6">
        <v>741</v>
      </c>
      <c r="M13" s="7">
        <v>8.334270610729952</v>
      </c>
      <c r="N13" s="6">
        <v>77</v>
      </c>
      <c r="O13" s="7">
        <v>0.86604431447531216</v>
      </c>
    </row>
    <row r="14" spans="1:15" s="17" customFormat="1" ht="18" customHeight="1" x14ac:dyDescent="0.15">
      <c r="A14" s="16">
        <v>5</v>
      </c>
      <c r="B14" s="14">
        <v>8811</v>
      </c>
      <c r="C14" s="7">
        <v>100</v>
      </c>
      <c r="D14" s="6">
        <v>93</v>
      </c>
      <c r="E14" s="7">
        <v>1.055498808307797</v>
      </c>
      <c r="F14" s="6">
        <v>1252</v>
      </c>
      <c r="G14" s="7">
        <v>14.209510838724322</v>
      </c>
      <c r="H14" s="6">
        <v>3794</v>
      </c>
      <c r="I14" s="7">
        <v>43.05981159913744</v>
      </c>
      <c r="J14" s="6">
        <v>2833</v>
      </c>
      <c r="K14" s="7">
        <v>32.152990579956871</v>
      </c>
      <c r="L14" s="6">
        <v>743</v>
      </c>
      <c r="M14" s="7">
        <v>8.4326410169106794</v>
      </c>
      <c r="N14" s="6">
        <v>96</v>
      </c>
      <c r="O14" s="7">
        <v>1.0895471569628874</v>
      </c>
    </row>
    <row r="15" spans="1:15" s="17" customFormat="1" ht="18" customHeight="1" x14ac:dyDescent="0.15">
      <c r="A15" s="16">
        <v>6</v>
      </c>
      <c r="B15" s="14">
        <v>9292</v>
      </c>
      <c r="C15" s="7">
        <v>100</v>
      </c>
      <c r="D15" s="6">
        <v>98</v>
      </c>
      <c r="E15" s="7">
        <v>1.0546706844597504</v>
      </c>
      <c r="F15" s="6">
        <v>1298</v>
      </c>
      <c r="G15" s="7">
        <v>13.969005596211796</v>
      </c>
      <c r="H15" s="6">
        <v>4000</v>
      </c>
      <c r="I15" s="7">
        <v>43.047783039173481</v>
      </c>
      <c r="J15" s="6">
        <v>2957</v>
      </c>
      <c r="K15" s="7">
        <v>31.823073611708995</v>
      </c>
      <c r="L15" s="6">
        <v>854</v>
      </c>
      <c r="M15" s="7">
        <v>9.1907016788635385</v>
      </c>
      <c r="N15" s="6">
        <v>85</v>
      </c>
      <c r="O15" s="7">
        <v>0.91476538958243647</v>
      </c>
    </row>
    <row r="16" spans="1:15" s="17" customFormat="1" ht="18" customHeight="1" x14ac:dyDescent="0.15">
      <c r="A16" s="16">
        <v>7</v>
      </c>
      <c r="B16" s="14">
        <v>8833</v>
      </c>
      <c r="C16" s="7">
        <v>100</v>
      </c>
      <c r="D16" s="6">
        <v>83</v>
      </c>
      <c r="E16" s="7">
        <v>0.93965810030567187</v>
      </c>
      <c r="F16" s="6">
        <v>1238</v>
      </c>
      <c r="G16" s="7">
        <v>14.015623231065323</v>
      </c>
      <c r="H16" s="6">
        <v>3649</v>
      </c>
      <c r="I16" s="7">
        <v>41.310992867655386</v>
      </c>
      <c r="J16" s="6">
        <v>2974</v>
      </c>
      <c r="K16" s="7">
        <v>33.669195063964679</v>
      </c>
      <c r="L16" s="6">
        <v>783</v>
      </c>
      <c r="M16" s="7">
        <v>8.8644854522812189</v>
      </c>
      <c r="N16" s="6">
        <v>106</v>
      </c>
      <c r="O16" s="7">
        <v>1.2000452847277256</v>
      </c>
    </row>
    <row r="17" spans="1:20" s="17" customFormat="1" ht="18" customHeight="1" x14ac:dyDescent="0.15">
      <c r="A17" s="16">
        <v>8</v>
      </c>
      <c r="B17" s="14">
        <v>8949</v>
      </c>
      <c r="C17" s="7">
        <v>100</v>
      </c>
      <c r="D17" s="6">
        <v>71</v>
      </c>
      <c r="E17" s="7">
        <v>0.79338473572466195</v>
      </c>
      <c r="F17" s="6">
        <v>1201</v>
      </c>
      <c r="G17" s="7">
        <v>13.420493909934072</v>
      </c>
      <c r="H17" s="6">
        <v>3785</v>
      </c>
      <c r="I17" s="7">
        <v>42.295228517152758</v>
      </c>
      <c r="J17" s="6">
        <v>2949</v>
      </c>
      <c r="K17" s="7">
        <v>32.9534026148173</v>
      </c>
      <c r="L17" s="6">
        <v>836</v>
      </c>
      <c r="M17" s="7">
        <v>9.3418259023354562</v>
      </c>
      <c r="N17" s="6">
        <v>107</v>
      </c>
      <c r="O17" s="7">
        <v>1.1956643200357582</v>
      </c>
    </row>
    <row r="18" spans="1:20" s="17" customFormat="1" ht="18" customHeight="1" x14ac:dyDescent="0.15">
      <c r="A18" s="16">
        <v>9</v>
      </c>
      <c r="B18" s="14">
        <v>8754</v>
      </c>
      <c r="C18" s="7">
        <v>100</v>
      </c>
      <c r="D18" s="6">
        <v>67</v>
      </c>
      <c r="E18" s="7">
        <v>0.7653644048435001</v>
      </c>
      <c r="F18" s="6">
        <v>1179</v>
      </c>
      <c r="G18" s="7">
        <v>13.468128855380398</v>
      </c>
      <c r="H18" s="6">
        <v>3657</v>
      </c>
      <c r="I18" s="7">
        <v>41.775188485263882</v>
      </c>
      <c r="J18" s="6">
        <v>2884</v>
      </c>
      <c r="K18" s="7">
        <v>32.944939456248569</v>
      </c>
      <c r="L18" s="6">
        <v>862</v>
      </c>
      <c r="M18" s="7">
        <v>9.8469271190312995</v>
      </c>
      <c r="N18" s="6">
        <v>105</v>
      </c>
      <c r="O18" s="7">
        <v>1.1994516792323509</v>
      </c>
    </row>
    <row r="19" spans="1:20" s="18" customFormat="1" ht="18" customHeight="1" x14ac:dyDescent="0.15">
      <c r="A19" s="16">
        <v>10</v>
      </c>
      <c r="B19" s="14">
        <v>8578</v>
      </c>
      <c r="C19" s="7">
        <v>100</v>
      </c>
      <c r="D19" s="6">
        <v>82</v>
      </c>
      <c r="E19" s="7">
        <v>0.95593378409885754</v>
      </c>
      <c r="F19" s="6">
        <v>1069</v>
      </c>
      <c r="G19" s="7">
        <v>12.462112380508277</v>
      </c>
      <c r="H19" s="6">
        <v>3530</v>
      </c>
      <c r="I19" s="7">
        <v>41.15178363254838</v>
      </c>
      <c r="J19" s="6">
        <v>2947</v>
      </c>
      <c r="K19" s="7">
        <v>34.355327582186987</v>
      </c>
      <c r="L19" s="6">
        <v>860</v>
      </c>
      <c r="M19" s="7">
        <v>10.025647003963629</v>
      </c>
      <c r="N19" s="6">
        <v>90</v>
      </c>
      <c r="O19" s="7">
        <v>1.0491956166938681</v>
      </c>
    </row>
    <row r="20" spans="1:20" s="18" customFormat="1" ht="18" customHeight="1" x14ac:dyDescent="0.15">
      <c r="A20" s="16">
        <v>11</v>
      </c>
      <c r="B20" s="14">
        <v>8318</v>
      </c>
      <c r="C20" s="7">
        <v>100</v>
      </c>
      <c r="D20" s="6">
        <v>94</v>
      </c>
      <c r="E20" s="7">
        <v>1.1300793459966338</v>
      </c>
      <c r="F20" s="6">
        <v>1028</v>
      </c>
      <c r="G20" s="7">
        <v>12.358740081750421</v>
      </c>
      <c r="H20" s="6">
        <v>3356</v>
      </c>
      <c r="I20" s="7">
        <v>40.346237076220248</v>
      </c>
      <c r="J20" s="6">
        <v>2839</v>
      </c>
      <c r="K20" s="7">
        <v>34.13080067323876</v>
      </c>
      <c r="L20" s="6">
        <v>883</v>
      </c>
      <c r="M20" s="7">
        <v>10.615532579947102</v>
      </c>
      <c r="N20" s="6">
        <v>118</v>
      </c>
      <c r="O20" s="7">
        <v>1.4186102428468381</v>
      </c>
    </row>
    <row r="21" spans="1:20" s="17" customFormat="1" ht="18" customHeight="1" x14ac:dyDescent="0.15">
      <c r="A21" s="16">
        <v>12</v>
      </c>
      <c r="B21" s="14">
        <v>8374</v>
      </c>
      <c r="C21" s="7">
        <v>100</v>
      </c>
      <c r="D21" s="6">
        <v>116</v>
      </c>
      <c r="E21" s="7">
        <v>1.3852400286601385</v>
      </c>
      <c r="F21" s="6">
        <v>1077</v>
      </c>
      <c r="G21" s="7">
        <v>12.861237162646287</v>
      </c>
      <c r="H21" s="6">
        <v>3142</v>
      </c>
      <c r="I21" s="7">
        <v>37.520898017673751</v>
      </c>
      <c r="J21" s="6">
        <v>2979</v>
      </c>
      <c r="K21" s="7">
        <v>35.574396942918554</v>
      </c>
      <c r="L21" s="6">
        <v>950</v>
      </c>
      <c r="M21" s="7">
        <v>11.344638165751135</v>
      </c>
      <c r="N21" s="6">
        <v>110</v>
      </c>
      <c r="O21" s="7">
        <v>1.3135896823501314</v>
      </c>
    </row>
    <row r="22" spans="1:20" s="17" customFormat="1" ht="18" customHeight="1" x14ac:dyDescent="0.15">
      <c r="A22" s="16">
        <v>13</v>
      </c>
      <c r="B22" s="14">
        <v>8126</v>
      </c>
      <c r="C22" s="7">
        <v>100</v>
      </c>
      <c r="D22" s="6">
        <v>119</v>
      </c>
      <c r="E22" s="7">
        <v>1.4644351464435146</v>
      </c>
      <c r="F22" s="6">
        <v>997</v>
      </c>
      <c r="G22" s="7">
        <v>12.269259168102387</v>
      </c>
      <c r="H22" s="6">
        <v>3065</v>
      </c>
      <c r="I22" s="7">
        <v>37.718434654196408</v>
      </c>
      <c r="J22" s="6">
        <v>2869</v>
      </c>
      <c r="K22" s="7">
        <v>35.306423824760031</v>
      </c>
      <c r="L22" s="6">
        <v>959</v>
      </c>
      <c r="M22" s="7">
        <v>11.801624415456558</v>
      </c>
      <c r="N22" s="6">
        <v>117</v>
      </c>
      <c r="O22" s="7">
        <v>1.4398227910411026</v>
      </c>
    </row>
    <row r="23" spans="1:20" s="17" customFormat="1" ht="18" customHeight="1" x14ac:dyDescent="0.15">
      <c r="A23" s="16">
        <v>14</v>
      </c>
      <c r="B23" s="14">
        <v>7919</v>
      </c>
      <c r="C23" s="7">
        <v>100</v>
      </c>
      <c r="D23" s="6">
        <v>117</v>
      </c>
      <c r="E23" s="7">
        <v>1.4774592751610052</v>
      </c>
      <c r="F23" s="6">
        <v>943</v>
      </c>
      <c r="G23" s="7">
        <v>11.908069200656648</v>
      </c>
      <c r="H23" s="6">
        <v>2934</v>
      </c>
      <c r="I23" s="7">
        <v>37.050132592499054</v>
      </c>
      <c r="J23" s="6">
        <v>2885</v>
      </c>
      <c r="K23" s="7">
        <v>36.431367596918804</v>
      </c>
      <c r="L23" s="6">
        <v>924</v>
      </c>
      <c r="M23" s="7">
        <v>11.668139916656143</v>
      </c>
      <c r="N23" s="6">
        <v>116</v>
      </c>
      <c r="O23" s="7">
        <v>1.464831418108347</v>
      </c>
    </row>
    <row r="24" spans="1:20" s="17" customFormat="1" ht="18" customHeight="1" x14ac:dyDescent="0.15">
      <c r="A24" s="16">
        <v>15</v>
      </c>
      <c r="B24" s="14">
        <v>7720</v>
      </c>
      <c r="C24" s="7">
        <v>100</v>
      </c>
      <c r="D24" s="6">
        <v>124</v>
      </c>
      <c r="E24" s="7">
        <v>1.6062176165803108</v>
      </c>
      <c r="F24" s="6">
        <v>937</v>
      </c>
      <c r="G24" s="7">
        <v>12.137305699481866</v>
      </c>
      <c r="H24" s="6">
        <v>2728</v>
      </c>
      <c r="I24" s="7">
        <v>35.336787564766837</v>
      </c>
      <c r="J24" s="6">
        <v>2722</v>
      </c>
      <c r="K24" s="7">
        <v>35.259067357512954</v>
      </c>
      <c r="L24" s="6">
        <v>1084</v>
      </c>
      <c r="M24" s="7">
        <v>14.041450777202073</v>
      </c>
      <c r="N24" s="6">
        <v>125</v>
      </c>
      <c r="O24" s="7">
        <v>1.6191709844559585</v>
      </c>
    </row>
    <row r="25" spans="1:20" s="17" customFormat="1" ht="18" customHeight="1" x14ac:dyDescent="0.15">
      <c r="A25" s="16">
        <v>16</v>
      </c>
      <c r="B25" s="14">
        <v>7527</v>
      </c>
      <c r="C25" s="7">
        <v>100</v>
      </c>
      <c r="D25" s="6">
        <v>101</v>
      </c>
      <c r="E25" s="7">
        <v>1.3418360568619636</v>
      </c>
      <c r="F25" s="6">
        <v>874</v>
      </c>
      <c r="G25" s="7">
        <v>11.611531818785705</v>
      </c>
      <c r="H25" s="6">
        <v>2525</v>
      </c>
      <c r="I25" s="7">
        <v>33.54590142154909</v>
      </c>
      <c r="J25" s="6">
        <v>2843</v>
      </c>
      <c r="K25" s="7">
        <v>37.770692174837251</v>
      </c>
      <c r="L25" s="6">
        <v>1037</v>
      </c>
      <c r="M25" s="7">
        <v>13.777069217483724</v>
      </c>
      <c r="N25" s="6">
        <v>147</v>
      </c>
      <c r="O25" s="7">
        <v>1.9529693104822639</v>
      </c>
    </row>
    <row r="26" spans="1:20" s="17" customFormat="1" ht="18" customHeight="1" x14ac:dyDescent="0.15">
      <c r="A26" s="16">
        <v>17</v>
      </c>
      <c r="B26" s="14">
        <v>7149</v>
      </c>
      <c r="C26" s="7">
        <v>100</v>
      </c>
      <c r="D26" s="6">
        <v>91</v>
      </c>
      <c r="E26" s="7">
        <v>1.272905301440761</v>
      </c>
      <c r="F26" s="6">
        <v>776</v>
      </c>
      <c r="G26" s="7">
        <v>10.854664988110224</v>
      </c>
      <c r="H26" s="6">
        <v>2370</v>
      </c>
      <c r="I26" s="7">
        <v>33.151489718841795</v>
      </c>
      <c r="J26" s="6">
        <v>2726</v>
      </c>
      <c r="K26" s="7">
        <v>38.13120716184082</v>
      </c>
      <c r="L26" s="6">
        <v>1060</v>
      </c>
      <c r="M26" s="7">
        <v>14.82724856623304</v>
      </c>
      <c r="N26" s="6">
        <v>126</v>
      </c>
      <c r="O26" s="7">
        <v>1.7624842635333613</v>
      </c>
    </row>
    <row r="27" spans="1:20" s="17" customFormat="1" ht="18" customHeight="1" x14ac:dyDescent="0.15">
      <c r="A27" s="16">
        <v>18</v>
      </c>
      <c r="B27" s="14">
        <v>7094</v>
      </c>
      <c r="C27" s="7">
        <v>100</v>
      </c>
      <c r="D27" s="6">
        <v>90</v>
      </c>
      <c r="E27" s="7">
        <v>1.2686777558500142</v>
      </c>
      <c r="F27" s="6">
        <v>835</v>
      </c>
      <c r="G27" s="7">
        <v>11.770510290386241</v>
      </c>
      <c r="H27" s="6">
        <v>2261</v>
      </c>
      <c r="I27" s="7">
        <v>31.872004510854243</v>
      </c>
      <c r="J27" s="6">
        <v>2605</v>
      </c>
      <c r="K27" s="7">
        <v>36.721172822103185</v>
      </c>
      <c r="L27" s="6">
        <v>1157</v>
      </c>
      <c r="M27" s="7">
        <v>16.309557372427403</v>
      </c>
      <c r="N27" s="6">
        <v>146</v>
      </c>
      <c r="O27" s="7">
        <v>2.0580772483789116</v>
      </c>
    </row>
    <row r="28" spans="1:20" s="17" customFormat="1" ht="18" customHeight="1" x14ac:dyDescent="0.15">
      <c r="A28" s="16">
        <v>19</v>
      </c>
      <c r="B28" s="19">
        <v>6988</v>
      </c>
      <c r="C28" s="7">
        <f>B28/B28*100</f>
        <v>100</v>
      </c>
      <c r="D28" s="20">
        <v>74</v>
      </c>
      <c r="E28" s="7">
        <f t="shared" ref="E28:E38" si="0">D28/B28*100</f>
        <v>1.0589582140812821</v>
      </c>
      <c r="F28" s="20">
        <v>741</v>
      </c>
      <c r="G28" s="7">
        <f t="shared" ref="G28:G42" si="1">F28/B28*100</f>
        <v>10.603892386949056</v>
      </c>
      <c r="H28" s="20">
        <v>2150</v>
      </c>
      <c r="I28" s="7">
        <f t="shared" ref="I28:I42" si="2">H28/B28*100</f>
        <v>30.767029192902118</v>
      </c>
      <c r="J28" s="20">
        <v>2644</v>
      </c>
      <c r="K28" s="7">
        <f t="shared" ref="K28:K35" si="3">J28/B28*100</f>
        <v>37.836290784201488</v>
      </c>
      <c r="L28" s="20">
        <v>1202</v>
      </c>
      <c r="M28" s="7">
        <f t="shared" ref="M28:M42" si="4">L28/B28*100</f>
        <v>17.200915855752719</v>
      </c>
      <c r="N28" s="20">
        <v>177</v>
      </c>
      <c r="O28" s="7">
        <f t="shared" ref="O28:O42" si="5">N28/B28*100</f>
        <v>2.5329135661133373</v>
      </c>
      <c r="P28" s="7"/>
      <c r="Q28" s="6"/>
      <c r="R28" s="7"/>
      <c r="S28" s="6"/>
      <c r="T28" s="7"/>
    </row>
    <row r="29" spans="1:20" s="17" customFormat="1" ht="18" customHeight="1" x14ac:dyDescent="0.15">
      <c r="A29" s="22">
        <v>20</v>
      </c>
      <c r="B29" s="21">
        <v>6908</v>
      </c>
      <c r="C29" s="7">
        <f>B29/B29*100</f>
        <v>100</v>
      </c>
      <c r="D29" s="21">
        <v>76</v>
      </c>
      <c r="E29" s="7">
        <f t="shared" si="0"/>
        <v>1.1001737116386796</v>
      </c>
      <c r="F29" s="21">
        <v>717</v>
      </c>
      <c r="G29" s="7">
        <f t="shared" si="1"/>
        <v>10.379270411117544</v>
      </c>
      <c r="H29" s="21">
        <v>2077</v>
      </c>
      <c r="I29" s="7">
        <f t="shared" si="2"/>
        <v>30.066589461493919</v>
      </c>
      <c r="J29" s="21">
        <v>2624</v>
      </c>
      <c r="K29" s="7">
        <f t="shared" si="3"/>
        <v>37.984944991314421</v>
      </c>
      <c r="L29" s="21">
        <v>1230</v>
      </c>
      <c r="M29" s="7">
        <f t="shared" si="4"/>
        <v>17.805442964678633</v>
      </c>
      <c r="N29" s="21">
        <v>184</v>
      </c>
      <c r="O29" s="7">
        <f t="shared" si="5"/>
        <v>2.6635784597568035</v>
      </c>
      <c r="P29" s="7"/>
      <c r="Q29" s="6"/>
      <c r="R29" s="7"/>
      <c r="S29" s="6"/>
      <c r="T29" s="7"/>
    </row>
    <row r="30" spans="1:20" s="17" customFormat="1" ht="18" customHeight="1" x14ac:dyDescent="0.15">
      <c r="A30" s="22">
        <v>21</v>
      </c>
      <c r="B30" s="21">
        <v>6621</v>
      </c>
      <c r="C30" s="7">
        <f>B30/B30*100</f>
        <v>100</v>
      </c>
      <c r="D30" s="21">
        <v>63</v>
      </c>
      <c r="E30" s="7">
        <f t="shared" si="0"/>
        <v>0.95151789759854999</v>
      </c>
      <c r="F30" s="21">
        <v>640</v>
      </c>
      <c r="G30" s="7">
        <f t="shared" si="1"/>
        <v>9.6662135629059058</v>
      </c>
      <c r="H30" s="21">
        <v>1976</v>
      </c>
      <c r="I30" s="7">
        <f t="shared" si="2"/>
        <v>29.844434375471984</v>
      </c>
      <c r="J30" s="21">
        <v>2408</v>
      </c>
      <c r="K30" s="7">
        <f t="shared" si="3"/>
        <v>36.369128530433471</v>
      </c>
      <c r="L30" s="21">
        <v>1316</v>
      </c>
      <c r="M30" s="7">
        <f t="shared" si="4"/>
        <v>19.876151638725268</v>
      </c>
      <c r="N30" s="21">
        <v>218</v>
      </c>
      <c r="O30" s="7">
        <f t="shared" si="5"/>
        <v>3.2925539948648241</v>
      </c>
      <c r="P30" s="7"/>
      <c r="Q30" s="6"/>
      <c r="R30" s="7"/>
      <c r="S30" s="6"/>
      <c r="T30" s="7"/>
    </row>
    <row r="31" spans="1:20" s="17" customFormat="1" ht="18" customHeight="1" x14ac:dyDescent="0.15">
      <c r="A31" s="22">
        <v>22</v>
      </c>
      <c r="B31" s="21">
        <v>6651</v>
      </c>
      <c r="C31" s="7">
        <f>B31/B31*100</f>
        <v>100</v>
      </c>
      <c r="D31" s="21">
        <v>70</v>
      </c>
      <c r="E31" s="7">
        <f t="shared" si="0"/>
        <v>1.0524733122838672</v>
      </c>
      <c r="F31" s="21">
        <v>713</v>
      </c>
      <c r="G31" s="7">
        <f t="shared" si="1"/>
        <v>10.720192452262818</v>
      </c>
      <c r="H31" s="21">
        <v>1876</v>
      </c>
      <c r="I31" s="7">
        <f t="shared" si="2"/>
        <v>28.206284769207642</v>
      </c>
      <c r="J31" s="21">
        <v>2429</v>
      </c>
      <c r="K31" s="7">
        <f t="shared" si="3"/>
        <v>36.520823936250189</v>
      </c>
      <c r="L31" s="21">
        <v>1351</v>
      </c>
      <c r="M31" s="7">
        <f t="shared" si="4"/>
        <v>20.312734927078637</v>
      </c>
      <c r="N31" s="21">
        <v>212</v>
      </c>
      <c r="O31" s="7">
        <f t="shared" si="5"/>
        <v>3.1874906029168546</v>
      </c>
      <c r="P31" s="7"/>
      <c r="Q31" s="6"/>
      <c r="R31" s="7"/>
      <c r="S31" s="6"/>
      <c r="T31" s="7"/>
    </row>
    <row r="32" spans="1:20" s="17" customFormat="1" ht="18" customHeight="1" x14ac:dyDescent="0.15">
      <c r="A32" s="22">
        <v>23</v>
      </c>
      <c r="B32" s="21">
        <v>6412</v>
      </c>
      <c r="C32" s="7">
        <f>B32/B32*100</f>
        <v>100</v>
      </c>
      <c r="D32" s="21">
        <v>80</v>
      </c>
      <c r="E32" s="7">
        <f t="shared" si="0"/>
        <v>1.2476606363069247</v>
      </c>
      <c r="F32" s="21">
        <v>607</v>
      </c>
      <c r="G32" s="7">
        <f t="shared" si="1"/>
        <v>9.4666250779787902</v>
      </c>
      <c r="H32" s="21">
        <v>1871</v>
      </c>
      <c r="I32" s="7">
        <f t="shared" si="2"/>
        <v>29.179663131628196</v>
      </c>
      <c r="J32" s="21">
        <v>2268</v>
      </c>
      <c r="K32" s="7">
        <f t="shared" si="3"/>
        <v>35.37117903930131</v>
      </c>
      <c r="L32" s="21">
        <v>1372</v>
      </c>
      <c r="M32" s="7">
        <f t="shared" si="4"/>
        <v>21.397379912663755</v>
      </c>
      <c r="N32" s="21">
        <v>214</v>
      </c>
      <c r="O32" s="7">
        <f t="shared" si="5"/>
        <v>3.3374922021210232</v>
      </c>
      <c r="P32" s="7"/>
      <c r="Q32" s="6"/>
      <c r="R32" s="7"/>
      <c r="S32" s="6"/>
      <c r="T32" s="7"/>
    </row>
    <row r="33" spans="1:20" s="17" customFormat="1" ht="18" customHeight="1" x14ac:dyDescent="0.15">
      <c r="A33" s="16">
        <v>24</v>
      </c>
      <c r="B33" s="23">
        <v>6336</v>
      </c>
      <c r="C33" s="7">
        <v>100</v>
      </c>
      <c r="D33" s="21">
        <v>65</v>
      </c>
      <c r="E33" s="7">
        <f t="shared" si="0"/>
        <v>1.0258838383838385</v>
      </c>
      <c r="F33" s="21">
        <v>600</v>
      </c>
      <c r="G33" s="7">
        <f t="shared" si="1"/>
        <v>9.4696969696969688</v>
      </c>
      <c r="H33" s="21">
        <v>1744</v>
      </c>
      <c r="I33" s="7">
        <f t="shared" si="2"/>
        <v>27.525252525252526</v>
      </c>
      <c r="J33" s="21">
        <v>2216</v>
      </c>
      <c r="K33" s="7">
        <f t="shared" si="3"/>
        <v>34.974747474747474</v>
      </c>
      <c r="L33" s="21">
        <v>1452</v>
      </c>
      <c r="M33" s="7">
        <f t="shared" si="4"/>
        <v>22.916666666666664</v>
      </c>
      <c r="N33" s="21">
        <v>259</v>
      </c>
      <c r="O33" s="7">
        <f t="shared" si="5"/>
        <v>4.087752525252526</v>
      </c>
      <c r="P33" s="7"/>
      <c r="Q33" s="6"/>
      <c r="R33" s="7"/>
      <c r="S33" s="6"/>
      <c r="T33" s="7"/>
    </row>
    <row r="34" spans="1:20" s="17" customFormat="1" ht="18" customHeight="1" x14ac:dyDescent="0.15">
      <c r="A34" s="16">
        <v>25</v>
      </c>
      <c r="B34" s="23">
        <v>6198</v>
      </c>
      <c r="C34" s="7">
        <f t="shared" ref="C34:C38" si="6">B34/B34*100</f>
        <v>100</v>
      </c>
      <c r="D34" s="21">
        <v>85</v>
      </c>
      <c r="E34" s="7">
        <f t="shared" si="0"/>
        <v>1.3714101323007422</v>
      </c>
      <c r="F34" s="21">
        <v>548</v>
      </c>
      <c r="G34" s="7">
        <f t="shared" si="1"/>
        <v>8.8415617941271378</v>
      </c>
      <c r="H34" s="21">
        <v>1745</v>
      </c>
      <c r="I34" s="7">
        <f t="shared" si="2"/>
        <v>28.154243304291711</v>
      </c>
      <c r="J34" s="21">
        <v>2186</v>
      </c>
      <c r="K34" s="7">
        <f t="shared" si="3"/>
        <v>35.269441755404969</v>
      </c>
      <c r="L34" s="21">
        <v>1349</v>
      </c>
      <c r="M34" s="7">
        <f t="shared" si="4"/>
        <v>21.765085511455311</v>
      </c>
      <c r="N34" s="21">
        <v>285</v>
      </c>
      <c r="O34" s="7">
        <f t="shared" si="5"/>
        <v>4.5982575024201351</v>
      </c>
      <c r="P34" s="7"/>
      <c r="Q34" s="6"/>
      <c r="R34" s="7"/>
      <c r="S34" s="6"/>
      <c r="T34" s="7"/>
    </row>
    <row r="35" spans="1:20" s="17" customFormat="1" ht="18" customHeight="1" x14ac:dyDescent="0.15">
      <c r="A35" s="16">
        <v>26</v>
      </c>
      <c r="B35" s="23">
        <v>6063</v>
      </c>
      <c r="C35" s="7">
        <f t="shared" si="6"/>
        <v>100</v>
      </c>
      <c r="D35" s="21">
        <v>66</v>
      </c>
      <c r="E35" s="7">
        <f t="shared" si="0"/>
        <v>1.0885700148441364</v>
      </c>
      <c r="F35" s="21">
        <v>540</v>
      </c>
      <c r="G35" s="7">
        <f t="shared" si="1"/>
        <v>8.9064819396338457</v>
      </c>
      <c r="H35" s="21">
        <v>1670</v>
      </c>
      <c r="I35" s="7">
        <f t="shared" si="2"/>
        <v>27.544120072571332</v>
      </c>
      <c r="J35" s="21">
        <v>2177</v>
      </c>
      <c r="K35" s="7">
        <f t="shared" si="3"/>
        <v>35.906317004783112</v>
      </c>
      <c r="L35" s="21">
        <v>1294</v>
      </c>
      <c r="M35" s="7">
        <f t="shared" si="4"/>
        <v>21.342569684974436</v>
      </c>
      <c r="N35" s="21">
        <v>316</v>
      </c>
      <c r="O35" s="7">
        <f t="shared" si="5"/>
        <v>5.2119412831931387</v>
      </c>
      <c r="P35" s="7"/>
      <c r="Q35" s="6"/>
      <c r="R35" s="7"/>
      <c r="S35" s="6"/>
      <c r="T35" s="7"/>
    </row>
    <row r="36" spans="1:20" s="17" customFormat="1" ht="18" customHeight="1" x14ac:dyDescent="0.15">
      <c r="A36" s="16">
        <v>27</v>
      </c>
      <c r="B36" s="23">
        <v>5987</v>
      </c>
      <c r="C36" s="7">
        <f t="shared" si="6"/>
        <v>100</v>
      </c>
      <c r="D36" s="21">
        <v>69</v>
      </c>
      <c r="E36" s="7">
        <f t="shared" si="0"/>
        <v>1.152497077000167</v>
      </c>
      <c r="F36" s="21">
        <v>498</v>
      </c>
      <c r="G36" s="7">
        <f t="shared" si="1"/>
        <v>8.3180223818272925</v>
      </c>
      <c r="H36" s="21">
        <v>1580</v>
      </c>
      <c r="I36" s="7">
        <f t="shared" si="2"/>
        <v>26.390512777684982</v>
      </c>
      <c r="J36" s="21">
        <v>2162</v>
      </c>
      <c r="K36" s="7">
        <f t="shared" ref="K36:K42" si="7">J36/B36*100</f>
        <v>36.111575079338564</v>
      </c>
      <c r="L36" s="21">
        <v>1358</v>
      </c>
      <c r="M36" s="7">
        <f t="shared" si="4"/>
        <v>22.682478703858362</v>
      </c>
      <c r="N36" s="21">
        <v>320</v>
      </c>
      <c r="O36" s="7">
        <f t="shared" si="5"/>
        <v>5.34491398029063</v>
      </c>
      <c r="P36" s="7"/>
      <c r="Q36" s="6"/>
      <c r="R36" s="7"/>
      <c r="S36" s="6"/>
      <c r="T36" s="7"/>
    </row>
    <row r="37" spans="1:20" s="17" customFormat="1" ht="18" customHeight="1" x14ac:dyDescent="0.15">
      <c r="A37" s="16">
        <v>28</v>
      </c>
      <c r="B37" s="23">
        <v>5819</v>
      </c>
      <c r="C37" s="7">
        <f t="shared" si="6"/>
        <v>100</v>
      </c>
      <c r="D37" s="21">
        <v>51</v>
      </c>
      <c r="E37" s="7">
        <f t="shared" si="0"/>
        <v>0.87643925073036599</v>
      </c>
      <c r="F37" s="21">
        <v>504</v>
      </c>
      <c r="G37" s="7">
        <f t="shared" si="1"/>
        <v>8.6612820072177357</v>
      </c>
      <c r="H37" s="21">
        <v>1556</v>
      </c>
      <c r="I37" s="7">
        <f t="shared" si="2"/>
        <v>26.73998968894999</v>
      </c>
      <c r="J37" s="21">
        <v>2127</v>
      </c>
      <c r="K37" s="7">
        <f t="shared" si="7"/>
        <v>36.552672280460555</v>
      </c>
      <c r="L37" s="21">
        <v>1234</v>
      </c>
      <c r="M37" s="7">
        <f t="shared" si="4"/>
        <v>21.206392851005326</v>
      </c>
      <c r="N37" s="21">
        <v>347</v>
      </c>
      <c r="O37" s="7">
        <f t="shared" si="5"/>
        <v>5.9632239216360201</v>
      </c>
      <c r="P37" s="7"/>
      <c r="Q37" s="6"/>
      <c r="R37" s="7"/>
      <c r="S37" s="6"/>
      <c r="T37" s="7"/>
    </row>
    <row r="38" spans="1:20" s="17" customFormat="1" ht="18" customHeight="1" x14ac:dyDescent="0.15">
      <c r="A38" s="16">
        <v>29</v>
      </c>
      <c r="B38" s="23">
        <v>5705</v>
      </c>
      <c r="C38" s="7">
        <f t="shared" si="6"/>
        <v>100</v>
      </c>
      <c r="D38" s="21">
        <v>65</v>
      </c>
      <c r="E38" s="7">
        <f t="shared" si="0"/>
        <v>1.1393514460999123</v>
      </c>
      <c r="F38" s="21">
        <v>468</v>
      </c>
      <c r="G38" s="7">
        <f t="shared" si="1"/>
        <v>8.2033304119193691</v>
      </c>
      <c r="H38" s="21">
        <v>1501</v>
      </c>
      <c r="I38" s="7">
        <f t="shared" si="2"/>
        <v>26.3102541630149</v>
      </c>
      <c r="J38" s="21">
        <v>2065</v>
      </c>
      <c r="K38" s="7">
        <f t="shared" si="7"/>
        <v>36.196319018404907</v>
      </c>
      <c r="L38" s="21">
        <v>1272</v>
      </c>
      <c r="M38" s="7">
        <f t="shared" si="4"/>
        <v>22.296231375985979</v>
      </c>
      <c r="N38" s="21">
        <v>334</v>
      </c>
      <c r="O38" s="7">
        <f t="shared" si="5"/>
        <v>5.8545135845749341</v>
      </c>
      <c r="P38" s="7"/>
      <c r="Q38" s="6"/>
      <c r="R38" s="7"/>
      <c r="S38" s="6"/>
      <c r="T38" s="7"/>
    </row>
    <row r="39" spans="1:20" s="17" customFormat="1" ht="18" customHeight="1" x14ac:dyDescent="0.15">
      <c r="A39" s="16">
        <v>30</v>
      </c>
      <c r="B39" s="23">
        <v>5556</v>
      </c>
      <c r="C39" s="7">
        <f>B39/B39*100</f>
        <v>100</v>
      </c>
      <c r="D39" s="21">
        <v>63</v>
      </c>
      <c r="E39" s="7">
        <f>D39/B39*100</f>
        <v>1.1339092872570196</v>
      </c>
      <c r="F39" s="21">
        <v>512</v>
      </c>
      <c r="G39" s="7">
        <f>F39/B39*100</f>
        <v>9.2152627789776815</v>
      </c>
      <c r="H39" s="21">
        <v>1442</v>
      </c>
      <c r="I39" s="7">
        <f>H39/B39*100</f>
        <v>25.953923686105114</v>
      </c>
      <c r="J39" s="21">
        <v>1995</v>
      </c>
      <c r="K39" s="7">
        <f t="shared" si="7"/>
        <v>35.907127429805612</v>
      </c>
      <c r="L39" s="21">
        <v>1212</v>
      </c>
      <c r="M39" s="7">
        <f>L39/B39*100</f>
        <v>21.814254859611232</v>
      </c>
      <c r="N39" s="21">
        <v>332</v>
      </c>
      <c r="O39" s="7">
        <f>N39/B39*100</f>
        <v>5.9755219582433403</v>
      </c>
      <c r="P39" s="7"/>
      <c r="Q39" s="6"/>
      <c r="R39" s="7"/>
      <c r="S39" s="6"/>
      <c r="T39" s="7"/>
    </row>
    <row r="40" spans="1:20" s="17" customFormat="1" ht="18" customHeight="1" x14ac:dyDescent="0.15">
      <c r="A40" s="16" t="s">
        <v>8</v>
      </c>
      <c r="B40" s="23">
        <v>5193</v>
      </c>
      <c r="C40" s="7">
        <f>B40/B40*100</f>
        <v>100</v>
      </c>
      <c r="D40" s="21">
        <v>50</v>
      </c>
      <c r="E40" s="7">
        <f>D40/B40*100</f>
        <v>0.96283458501829378</v>
      </c>
      <c r="F40" s="21">
        <v>465</v>
      </c>
      <c r="G40" s="7">
        <f t="shared" ref="G40" si="8">F40/B40*100</f>
        <v>8.9543616406701325</v>
      </c>
      <c r="H40" s="21">
        <v>1399</v>
      </c>
      <c r="I40" s="7">
        <f t="shared" ref="I40" si="9">H40/B40*100</f>
        <v>26.940111688811864</v>
      </c>
      <c r="J40" s="21">
        <v>1810</v>
      </c>
      <c r="K40" s="7">
        <f t="shared" si="7"/>
        <v>34.854611977662238</v>
      </c>
      <c r="L40" s="21">
        <v>1178</v>
      </c>
      <c r="M40" s="7">
        <f t="shared" ref="M40" si="10">L40/B40*100</f>
        <v>22.684382823031005</v>
      </c>
      <c r="N40" s="21">
        <v>291</v>
      </c>
      <c r="O40" s="7">
        <f t="shared" ref="O40" si="11">N40/B40*100</f>
        <v>5.6036972848064703</v>
      </c>
      <c r="P40" s="7"/>
      <c r="Q40" s="6"/>
      <c r="R40" s="7"/>
      <c r="S40" s="6"/>
      <c r="T40" s="7"/>
    </row>
    <row r="41" spans="1:20" s="17" customFormat="1" ht="18" customHeight="1" x14ac:dyDescent="0.15">
      <c r="A41" s="16">
        <v>2</v>
      </c>
      <c r="B41" s="23">
        <v>5184</v>
      </c>
      <c r="C41" s="7">
        <f>B41/B41*100</f>
        <v>100</v>
      </c>
      <c r="D41" s="21">
        <v>46</v>
      </c>
      <c r="E41" s="7">
        <f>D41/B41*100</f>
        <v>0.88734567901234562</v>
      </c>
      <c r="F41" s="21">
        <v>422</v>
      </c>
      <c r="G41" s="7">
        <f t="shared" si="1"/>
        <v>8.1404320987654319</v>
      </c>
      <c r="H41" s="21">
        <v>1397</v>
      </c>
      <c r="I41" s="7">
        <f t="shared" si="2"/>
        <v>26.948302469135804</v>
      </c>
      <c r="J41" s="21">
        <v>1839</v>
      </c>
      <c r="K41" s="7">
        <f t="shared" si="7"/>
        <v>35.474537037037038</v>
      </c>
      <c r="L41" s="21">
        <v>1189</v>
      </c>
      <c r="M41" s="7">
        <f t="shared" si="4"/>
        <v>22.935956790123456</v>
      </c>
      <c r="N41" s="21">
        <v>291</v>
      </c>
      <c r="O41" s="7">
        <f t="shared" si="5"/>
        <v>5.6134259259259256</v>
      </c>
      <c r="P41" s="7"/>
      <c r="Q41" s="6"/>
      <c r="R41" s="7"/>
      <c r="S41" s="6"/>
      <c r="T41" s="7"/>
    </row>
    <row r="42" spans="1:20" s="17" customFormat="1" ht="18" customHeight="1" x14ac:dyDescent="0.15">
      <c r="A42" s="16">
        <v>3</v>
      </c>
      <c r="B42" s="23">
        <v>4966</v>
      </c>
      <c r="C42" s="7">
        <v>100</v>
      </c>
      <c r="D42" s="21">
        <v>41</v>
      </c>
      <c r="E42" s="7">
        <f>D42/B42*100</f>
        <v>0.82561417639951673</v>
      </c>
      <c r="F42" s="21">
        <v>398</v>
      </c>
      <c r="G42" s="7">
        <f t="shared" si="1"/>
        <v>8.0144985904148207</v>
      </c>
      <c r="H42" s="21">
        <v>1312</v>
      </c>
      <c r="I42" s="7">
        <f t="shared" si="2"/>
        <v>26.419653644784535</v>
      </c>
      <c r="J42" s="21">
        <v>1804</v>
      </c>
      <c r="K42" s="7">
        <f t="shared" si="7"/>
        <v>36.327023761578737</v>
      </c>
      <c r="L42" s="21">
        <v>1115</v>
      </c>
      <c r="M42" s="7">
        <f t="shared" si="4"/>
        <v>22.452678211840514</v>
      </c>
      <c r="N42" s="21">
        <v>296</v>
      </c>
      <c r="O42" s="7">
        <f t="shared" si="5"/>
        <v>5.9605316149818766</v>
      </c>
      <c r="P42" s="7"/>
      <c r="Q42" s="6"/>
      <c r="R42" s="7"/>
      <c r="S42" s="6"/>
      <c r="T42" s="7"/>
    </row>
    <row r="43" spans="1:20" s="17" customFormat="1" ht="9.75" customHeight="1" thickBot="1" x14ac:dyDescent="0.2">
      <c r="A43" s="8"/>
      <c r="B43" s="15"/>
      <c r="C43" s="10"/>
      <c r="D43" s="9"/>
      <c r="E43" s="10"/>
      <c r="F43" s="9"/>
      <c r="G43" s="10"/>
      <c r="H43" s="9"/>
      <c r="I43" s="10"/>
      <c r="J43" s="9"/>
      <c r="K43" s="10"/>
      <c r="L43" s="9"/>
      <c r="M43" s="10"/>
      <c r="N43" s="9"/>
      <c r="O43" s="10"/>
    </row>
    <row r="44" spans="1:20" s="17" customFormat="1" ht="18" customHeight="1" x14ac:dyDescent="0.15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 t="s">
        <v>4</v>
      </c>
    </row>
  </sheetData>
  <mergeCells count="1">
    <mergeCell ref="A2:A3"/>
  </mergeCells>
  <phoneticPr fontId="2"/>
  <pageMargins left="0.62" right="0.34" top="1" bottom="1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2022-02-02T05:38:30Z</cp:lastPrinted>
  <dcterms:created xsi:type="dcterms:W3CDTF">2005-01-04T00:37:59Z</dcterms:created>
  <dcterms:modified xsi:type="dcterms:W3CDTF">2022-12-09T05:12:24Z</dcterms:modified>
</cp:coreProperties>
</file>