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<sst xmlns="http://schemas.openxmlformats.org/spreadsheetml/2006/main" count="836" uniqueCount="836">
  <si>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身延山病院</t>
  </si>
  <si>
    <t>〒409-2531 山梨県 南巨摩郡身延町梅平２４８３－１６７</t>
  </si>
  <si>
    <t>病棟の建築時期と構造</t>
  </si>
  <si>
    <t>建物情報＼病棟名</t>
  </si>
  <si>
    <t>2階病棟</t>
  </si>
  <si>
    <t>3階病棟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</si>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</sst>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50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28</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28</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3</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1.2</v>
      </c>
      <c r="M192" s="255">
        <v>1.6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9</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6</v>
      </c>
      <c r="N219" s="108">
        <v>7</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1.4</v>
      </c>
      <c r="N220" s="109">
        <v>0.4</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4</v>
      </c>
      <c r="N221" s="108">
        <v>1</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4</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3</v>
      </c>
      <c r="N227" s="108">
        <v>0</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2</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2</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1</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279</v>
      </c>
      <c r="M314" s="255">
        <v>935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279</v>
      </c>
      <c r="M315" s="255">
        <v>182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197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556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8607</v>
      </c>
      <c r="M318" s="255">
        <v>16968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277</v>
      </c>
      <c r="M319" s="255">
        <v>940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279</v>
      </c>
      <c r="M327" s="255">
        <v>935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279</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0</v>
      </c>
      <c r="M329" s="255">
        <v>852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0</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68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277</v>
      </c>
      <c r="M335" s="255">
        <v>940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10</v>
      </c>
      <c r="M336" s="255">
        <v>244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195</v>
      </c>
      <c r="M337" s="255">
        <v>525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35</v>
      </c>
      <c r="M338" s="255">
        <v>36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18</v>
      </c>
      <c r="M340" s="255">
        <v>52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6</v>
      </c>
      <c r="M342" s="255">
        <v>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12</v>
      </c>
      <c r="M343" s="255">
        <v>75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267</v>
      </c>
      <c r="M352" s="255">
        <v>696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259</v>
      </c>
      <c r="M353" s="255">
        <v>682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115</v>
      </c>
      <c r="D395" s="283"/>
      <c r="E395" s="283"/>
      <c r="F395" s="283"/>
      <c r="G395" s="283"/>
      <c r="H395" s="284"/>
      <c r="I395" s="390"/>
      <c r="J395" s="195" t="str">
        <f t="shared" si="59"/>
        <v>未確認</v>
      </c>
      <c r="K395" s="196" t="str">
        <f t="shared" si="60"/>
        <v>※</v>
      </c>
      <c r="L395" s="94">
        <v>0</v>
      </c>
      <c r="M395" s="259">
        <v>1387</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114</v>
      </c>
      <c r="D403" s="283"/>
      <c r="E403" s="283"/>
      <c r="F403" s="283"/>
      <c r="G403" s="283"/>
      <c r="H403" s="284"/>
      <c r="I403" s="390"/>
      <c r="J403" s="195" t="str">
        <f t="shared" si="59"/>
        <v>未確認</v>
      </c>
      <c r="K403" s="196" t="str">
        <f t="shared" si="60"/>
        <v>※</v>
      </c>
      <c r="L403" s="94">
        <v>504</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427</v>
      </c>
      <c r="M465" s="259" t="s">
        <v>427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v>251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t="s">
        <v>427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t="s">
        <v>427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t="s">
        <v>427</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t="s">
        <v>427</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t="s">
        <v>427</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t="s">
        <v>427</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t="s">
        <v>427</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t="s">
        <v>427</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t="s">
        <v>427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183</v>
      </c>
      <c r="M542" s="259">
        <v>350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36.1</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18.7</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16.5</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8.2</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8.4</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24.6</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t="s">
        <v>427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451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493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55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339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58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258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427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t="s">
        <v>427</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t="s">
        <v>427</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306</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215</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422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427</v>
      </c>
      <c r="M645" s="259" t="s">
        <v>427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454</v>
      </c>
      <c r="M654" s="259">
        <v>509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427</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353</v>
      </c>
      <c r="M658" s="259">
        <v>304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t="s">
        <v>427</v>
      </c>
      <c r="M659" s="259" t="s">
        <v>427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261</v>
      </c>
      <c r="M663" s="259">
        <v>404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427</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267</v>
      </c>
      <c r="M678" s="253">
        <v>696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t="s">
        <v>427</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427</v>
      </c>
      <c r="M703" s="259" t="s">
        <v>427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t="s">
        <v>427</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