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P:\12111_健康長寿推進課\02\０４　介護基盤整備担当\Ｒ７\04_介護生産性向上推進事業\010_テクノロジーを活用した業務効率化事業費補助金\050_交付決定\HP掲載\"/>
    </mc:Choice>
  </mc:AlternateContent>
  <xr:revisionPtr revIDLastSave="0" documentId="13_ncr:1_{43F3989C-DDD7-43EC-8D0D-6E7ABF2B87BC}" xr6:coauthVersionLast="47" xr6:coauthVersionMax="47" xr10:uidLastSave="{00000000-0000-0000-0000-000000000000}"/>
  <bookViews>
    <workbookView xWindow="2340" yWindow="2340" windowWidth="21525" windowHeight="11295" xr2:uid="{5BB33F09-56FC-4CF5-A7F8-F6BB38D303A5}"/>
  </bookViews>
  <sheets>
    <sheet name="第3号（事業実績書）" sheetId="1" r:id="rId1"/>
    <sheet name="記入例" sheetId="5" r:id="rId2"/>
    <sheet name="データセット" sheetId="3" state="hidden" r:id="rId3"/>
    <sheet name="一覧" sheetId="2" state="hidden" r:id="rId4"/>
  </sheets>
  <definedNames>
    <definedName name="_xlnm.Print_Area" localSheetId="1">記入例!$A$1:$G$204</definedName>
    <definedName name="_xlnm.Print_Area" localSheetId="0">'第3号（事業実績書）'!$A$1:$G$204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8" i="5" l="1"/>
  <c r="G115" i="5"/>
  <c r="G150" i="5" s="1"/>
  <c r="G78" i="5"/>
  <c r="C78" i="5"/>
  <c r="G57" i="5"/>
  <c r="C57" i="5"/>
  <c r="G34" i="5"/>
  <c r="C34" i="5"/>
  <c r="G148" i="1" l="1"/>
  <c r="G57" i="1"/>
  <c r="C57" i="1"/>
  <c r="G115" i="1"/>
  <c r="G78" i="1"/>
  <c r="C78" i="1"/>
  <c r="G34" i="1"/>
  <c r="C34" i="1"/>
  <c r="G150" i="1" l="1"/>
</calcChain>
</file>

<file path=xl/sharedStrings.xml><?xml version="1.0" encoding="utf-8"?>
<sst xmlns="http://schemas.openxmlformats.org/spreadsheetml/2006/main" count="654" uniqueCount="244">
  <si>
    <t>様式第３号</t>
    <rPh sb="0" eb="2">
      <t>ヨウシキ</t>
    </rPh>
    <rPh sb="2" eb="3">
      <t>ダイ</t>
    </rPh>
    <rPh sb="4" eb="5">
      <t>ゴウ</t>
    </rPh>
    <phoneticPr fontId="4"/>
  </si>
  <si>
    <t>事業実績書</t>
    <rPh sb="0" eb="2">
      <t>ジギョウ</t>
    </rPh>
    <rPh sb="2" eb="4">
      <t>ジッセキ</t>
    </rPh>
    <rPh sb="4" eb="5">
      <t>ショ</t>
    </rPh>
    <phoneticPr fontId="4"/>
  </si>
  <si>
    <t>１　基本情報・担当者連絡先</t>
    <rPh sb="2" eb="4">
      <t>キホン</t>
    </rPh>
    <rPh sb="4" eb="6">
      <t>ジョウホウ</t>
    </rPh>
    <rPh sb="7" eb="10">
      <t>タントウシャ</t>
    </rPh>
    <rPh sb="10" eb="13">
      <t>レンラクサキ</t>
    </rPh>
    <phoneticPr fontId="4"/>
  </si>
  <si>
    <t>介護サービス
施設・事業所名</t>
    <rPh sb="0" eb="2">
      <t>カイゴ</t>
    </rPh>
    <rPh sb="7" eb="9">
      <t>シセツ</t>
    </rPh>
    <rPh sb="10" eb="13">
      <t>ジギョウショ</t>
    </rPh>
    <rPh sb="13" eb="14">
      <t>メイ</t>
    </rPh>
    <phoneticPr fontId="4"/>
  </si>
  <si>
    <t>介護サービスの
種別</t>
    <rPh sb="0" eb="2">
      <t>カイゴ</t>
    </rPh>
    <rPh sb="8" eb="10">
      <t>シュベツ</t>
    </rPh>
    <phoneticPr fontId="4"/>
  </si>
  <si>
    <t>担当者氏名</t>
    <rPh sb="0" eb="3">
      <t>タントウシャ</t>
    </rPh>
    <rPh sb="3" eb="5">
      <t>シメイ</t>
    </rPh>
    <phoneticPr fontId="4"/>
  </si>
  <si>
    <t>電話番号</t>
    <rPh sb="0" eb="2">
      <t>デンワ</t>
    </rPh>
    <rPh sb="2" eb="4">
      <t>バンゴウ</t>
    </rPh>
    <phoneticPr fontId="4"/>
  </si>
  <si>
    <t>Ｅ－ｍａｉｌ</t>
    <phoneticPr fontId="4"/>
  </si>
  <si>
    <t>２　事業の実績</t>
    <rPh sb="2" eb="4">
      <t>ジギョウ</t>
    </rPh>
    <rPh sb="5" eb="7">
      <t>ジッセキ</t>
    </rPh>
    <phoneticPr fontId="4"/>
  </si>
  <si>
    <t>(1)介護テクノロジーの導入支援事業</t>
    <rPh sb="3" eb="5">
      <t>カイゴ</t>
    </rPh>
    <rPh sb="12" eb="14">
      <t>ドウニュウ</t>
    </rPh>
    <rPh sb="14" eb="16">
      <t>シエン</t>
    </rPh>
    <rPh sb="16" eb="18">
      <t>ジギョウ</t>
    </rPh>
    <phoneticPr fontId="3"/>
  </si>
  <si>
    <t>テクノロジーの分野</t>
    <rPh sb="7" eb="9">
      <t>ブンヤ</t>
    </rPh>
    <phoneticPr fontId="4"/>
  </si>
  <si>
    <t>テクノロジーの製品名及びメーカー名</t>
    <rPh sb="7" eb="10">
      <t>セイヒンメイ</t>
    </rPh>
    <rPh sb="10" eb="11">
      <t>オヨ</t>
    </rPh>
    <rPh sb="16" eb="17">
      <t>メイ</t>
    </rPh>
    <phoneticPr fontId="4"/>
  </si>
  <si>
    <t>製品の特徴</t>
    <rPh sb="0" eb="2">
      <t>セイヒン</t>
    </rPh>
    <rPh sb="3" eb="5">
      <t>トクチョウ</t>
    </rPh>
    <phoneticPr fontId="4"/>
  </si>
  <si>
    <t>＊製造業者又は販売代理店に提供を受け添付すること</t>
    <phoneticPr fontId="3"/>
  </si>
  <si>
    <t>購入・リース・
レンタルの別</t>
    <rPh sb="0" eb="2">
      <t>コウニュウ</t>
    </rPh>
    <rPh sb="13" eb="14">
      <t>ベツ</t>
    </rPh>
    <phoneticPr fontId="4"/>
  </si>
  <si>
    <t>　　　　　　　　　　　　　　</t>
    <phoneticPr fontId="3"/>
  </si>
  <si>
    <t>リース・レンタルの場合の契約期間：</t>
    <rPh sb="9" eb="11">
      <t>バアイ</t>
    </rPh>
    <rPh sb="12" eb="14">
      <t>ケイヤク</t>
    </rPh>
    <rPh sb="14" eb="16">
      <t>キカン</t>
    </rPh>
    <phoneticPr fontId="3"/>
  </si>
  <si>
    <r>
      <t>購入・リース・レンタルに要する経費（税抜）</t>
    </r>
    <r>
      <rPr>
        <b/>
        <sz val="11"/>
        <rFont val="ＭＳ 明朝"/>
        <family val="1"/>
        <charset val="128"/>
      </rPr>
      <t>Ａ</t>
    </r>
    <rPh sb="0" eb="2">
      <t>コウニュウ</t>
    </rPh>
    <rPh sb="12" eb="13">
      <t>ヨウ</t>
    </rPh>
    <rPh sb="15" eb="17">
      <t>ケイヒ</t>
    </rPh>
    <rPh sb="18" eb="20">
      <t>ゼイヌキ</t>
    </rPh>
    <phoneticPr fontId="3"/>
  </si>
  <si>
    <t>うち、補助対象経費　　　　　　　　　　　　　円</t>
    <rPh sb="3" eb="5">
      <t>ホジョ</t>
    </rPh>
    <rPh sb="5" eb="7">
      <t>タイショウ</t>
    </rPh>
    <rPh sb="7" eb="9">
      <t>ケイヒ</t>
    </rPh>
    <rPh sb="22" eb="23">
      <t>エン</t>
    </rPh>
    <phoneticPr fontId="3"/>
  </si>
  <si>
    <t>付帯経費の内容
（情報端末を除く）</t>
    <rPh sb="0" eb="2">
      <t>フタイ</t>
    </rPh>
    <rPh sb="2" eb="4">
      <t>ケイヒ</t>
    </rPh>
    <rPh sb="5" eb="7">
      <t>ナイヨウ</t>
    </rPh>
    <rPh sb="9" eb="11">
      <t>ジョウホウ</t>
    </rPh>
    <rPh sb="11" eb="13">
      <t>タンマツ</t>
    </rPh>
    <rPh sb="14" eb="15">
      <t>ノゾ</t>
    </rPh>
    <phoneticPr fontId="4"/>
  </si>
  <si>
    <r>
      <t>付帯経費（税抜）</t>
    </r>
    <r>
      <rPr>
        <b/>
        <sz val="11"/>
        <rFont val="ＭＳ 明朝"/>
        <family val="1"/>
        <charset val="128"/>
      </rPr>
      <t>Ｂ</t>
    </r>
    <rPh sb="0" eb="2">
      <t>フタイ</t>
    </rPh>
    <rPh sb="2" eb="4">
      <t>ケイヒ</t>
    </rPh>
    <rPh sb="5" eb="7">
      <t>ゼイヌキ</t>
    </rPh>
    <phoneticPr fontId="3"/>
  </si>
  <si>
    <t>情報端末の内容</t>
    <rPh sb="0" eb="2">
      <t>ジョウホウ</t>
    </rPh>
    <rPh sb="2" eb="4">
      <t>タンマツ</t>
    </rPh>
    <rPh sb="5" eb="7">
      <t>ナイヨウ</t>
    </rPh>
    <phoneticPr fontId="4"/>
  </si>
  <si>
    <r>
      <t>情報端末の
経費（税抜）</t>
    </r>
    <r>
      <rPr>
        <b/>
        <sz val="11"/>
        <rFont val="ＭＳ 明朝"/>
        <family val="1"/>
        <charset val="128"/>
      </rPr>
      <t>Ｃ</t>
    </r>
    <rPh sb="0" eb="2">
      <t>ジョウホウ</t>
    </rPh>
    <rPh sb="2" eb="4">
      <t>タンマツ</t>
    </rPh>
    <rPh sb="6" eb="7">
      <t>キョウ</t>
    </rPh>
    <rPh sb="7" eb="8">
      <t>ヒ</t>
    </rPh>
    <rPh sb="9" eb="11">
      <t>ゼイヌキ</t>
    </rPh>
    <phoneticPr fontId="3"/>
  </si>
  <si>
    <r>
      <t xml:space="preserve">経費（税抜）
</t>
    </r>
    <r>
      <rPr>
        <b/>
        <sz val="11"/>
        <rFont val="ＭＳ 明朝"/>
        <family val="1"/>
        <charset val="128"/>
      </rPr>
      <t>Ａ＋Ｂ＋Ｃ</t>
    </r>
    <rPh sb="0" eb="2">
      <t>ケイヒ</t>
    </rPh>
    <rPh sb="3" eb="5">
      <t>ゼイヌキ</t>
    </rPh>
    <phoneticPr fontId="3"/>
  </si>
  <si>
    <t>(2)介護テクノロジーのパッケージ型導入支援事業</t>
    <rPh sb="3" eb="5">
      <t>カイゴ</t>
    </rPh>
    <rPh sb="17" eb="18">
      <t>ガタ</t>
    </rPh>
    <rPh sb="18" eb="20">
      <t>ドウニュウ</t>
    </rPh>
    <rPh sb="20" eb="22">
      <t>シエン</t>
    </rPh>
    <rPh sb="22" eb="24">
      <t>ジギョウ</t>
    </rPh>
    <phoneticPr fontId="3"/>
  </si>
  <si>
    <t>「介護業務支援」機器の内容</t>
    <rPh sb="2" eb="4">
      <t>ナイヨウ</t>
    </rPh>
    <rPh sb="8" eb="10">
      <t>キキ</t>
    </rPh>
    <phoneticPr fontId="4"/>
  </si>
  <si>
    <t>「介護業務支援」の製品名及び
メーカー名</t>
    <rPh sb="1" eb="3">
      <t>カイゴ</t>
    </rPh>
    <rPh sb="3" eb="5">
      <t>ギョウム</t>
    </rPh>
    <rPh sb="5" eb="7">
      <t>シエン</t>
    </rPh>
    <rPh sb="9" eb="12">
      <t>セイヒンメイ</t>
    </rPh>
    <rPh sb="12" eb="13">
      <t>オヨ</t>
    </rPh>
    <rPh sb="19" eb="20">
      <t>メイ</t>
    </rPh>
    <phoneticPr fontId="4"/>
  </si>
  <si>
    <t>「介護業務支援」機器と連動する機器等の内容</t>
    <rPh sb="1" eb="3">
      <t>カイゴ</t>
    </rPh>
    <rPh sb="3" eb="5">
      <t>ギョウム</t>
    </rPh>
    <rPh sb="5" eb="7">
      <t>シエン</t>
    </rPh>
    <rPh sb="8" eb="10">
      <t>キキ</t>
    </rPh>
    <rPh sb="11" eb="13">
      <t>レンドウ</t>
    </rPh>
    <rPh sb="15" eb="17">
      <t>キキ</t>
    </rPh>
    <rPh sb="17" eb="18">
      <t>トウ</t>
    </rPh>
    <rPh sb="19" eb="21">
      <t>ナイヨウ</t>
    </rPh>
    <phoneticPr fontId="4"/>
  </si>
  <si>
    <t>「介護業務支援」機器と連動する機器等の製品名
及びメーカー名</t>
    <rPh sb="19" eb="21">
      <t>セイヒン</t>
    </rPh>
    <rPh sb="21" eb="22">
      <t>メイ</t>
    </rPh>
    <rPh sb="23" eb="24">
      <t>オヨ</t>
    </rPh>
    <rPh sb="29" eb="30">
      <t>メイ</t>
    </rPh>
    <phoneticPr fontId="4"/>
  </si>
  <si>
    <r>
      <t>購入・リース・レンタルに要する経費（税抜）</t>
    </r>
    <r>
      <rPr>
        <b/>
        <sz val="11"/>
        <rFont val="ＭＳ 明朝"/>
        <family val="1"/>
        <charset val="128"/>
      </rPr>
      <t>Ｂ</t>
    </r>
    <rPh sb="0" eb="2">
      <t>コウニュウ</t>
    </rPh>
    <rPh sb="12" eb="13">
      <t>ヨウ</t>
    </rPh>
    <rPh sb="15" eb="17">
      <t>ケイヒ</t>
    </rPh>
    <rPh sb="16" eb="17">
      <t>ヒ</t>
    </rPh>
    <rPh sb="18" eb="20">
      <t>ゼイヌキ</t>
    </rPh>
    <phoneticPr fontId="3"/>
  </si>
  <si>
    <t>通信環境整備の内容</t>
    <rPh sb="0" eb="2">
      <t>ツウシン</t>
    </rPh>
    <rPh sb="2" eb="4">
      <t>カンキョウ</t>
    </rPh>
    <rPh sb="4" eb="6">
      <t>セイビ</t>
    </rPh>
    <rPh sb="7" eb="9">
      <t>ナイヨウ</t>
    </rPh>
    <phoneticPr fontId="3"/>
  </si>
  <si>
    <r>
      <t>通信環境整備に要する経費（税抜）</t>
    </r>
    <r>
      <rPr>
        <b/>
        <sz val="11"/>
        <rFont val="ＭＳ 明朝"/>
        <family val="1"/>
        <charset val="128"/>
      </rPr>
      <t>Ｃ</t>
    </r>
    <rPh sb="0" eb="2">
      <t>ツウシン</t>
    </rPh>
    <rPh sb="2" eb="4">
      <t>カンキョウ</t>
    </rPh>
    <rPh sb="4" eb="6">
      <t>セイビ</t>
    </rPh>
    <rPh sb="7" eb="8">
      <t>ヨウ</t>
    </rPh>
    <rPh sb="10" eb="12">
      <t>ケイヒ</t>
    </rPh>
    <rPh sb="13" eb="15">
      <t>ゼイヌキ</t>
    </rPh>
    <phoneticPr fontId="3"/>
  </si>
  <si>
    <r>
      <t>情報端末の
経費（税抜）</t>
    </r>
    <r>
      <rPr>
        <b/>
        <sz val="11"/>
        <rFont val="ＭＳ 明朝"/>
        <family val="1"/>
        <charset val="128"/>
      </rPr>
      <t>Ｄ</t>
    </r>
    <rPh sb="0" eb="2">
      <t>ジョウホウ</t>
    </rPh>
    <rPh sb="2" eb="4">
      <t>タンマツ</t>
    </rPh>
    <rPh sb="6" eb="7">
      <t>キョウ</t>
    </rPh>
    <rPh sb="7" eb="8">
      <t>ヒ</t>
    </rPh>
    <rPh sb="9" eb="11">
      <t>ゼイヌキ</t>
    </rPh>
    <phoneticPr fontId="3"/>
  </si>
  <si>
    <r>
      <t xml:space="preserve">経費（税抜）
</t>
    </r>
    <r>
      <rPr>
        <b/>
        <sz val="11"/>
        <rFont val="ＭＳ 明朝"/>
        <family val="1"/>
        <charset val="128"/>
      </rPr>
      <t>Ａ＋Ｂ＋Ｃ＋Ｄ</t>
    </r>
    <rPh sb="0" eb="2">
      <t>ケイヒ</t>
    </rPh>
    <rPh sb="3" eb="5">
      <t>ゼイヌキ</t>
    </rPh>
    <phoneticPr fontId="3"/>
  </si>
  <si>
    <t>(3)導入支援と一体的に行う業務改善支援事業</t>
    <rPh sb="3" eb="5">
      <t>ドウニュウ</t>
    </rPh>
    <rPh sb="5" eb="7">
      <t>シエン</t>
    </rPh>
    <rPh sb="8" eb="11">
      <t>イッタイテキ</t>
    </rPh>
    <rPh sb="12" eb="13">
      <t>オコナ</t>
    </rPh>
    <rPh sb="14" eb="16">
      <t>ギョウム</t>
    </rPh>
    <rPh sb="16" eb="18">
      <t>カイゼン</t>
    </rPh>
    <rPh sb="18" eb="20">
      <t>シエン</t>
    </rPh>
    <rPh sb="20" eb="22">
      <t>ジギョウ</t>
    </rPh>
    <phoneticPr fontId="3"/>
  </si>
  <si>
    <t>業務改善支援の内容</t>
    <rPh sb="0" eb="4">
      <t>ギョウムカイゼン</t>
    </rPh>
    <rPh sb="4" eb="6">
      <t>シエン</t>
    </rPh>
    <rPh sb="7" eb="9">
      <t>ナイヨウ</t>
    </rPh>
    <phoneticPr fontId="4"/>
  </si>
  <si>
    <t>支援企業名</t>
    <rPh sb="0" eb="2">
      <t>シエン</t>
    </rPh>
    <rPh sb="2" eb="5">
      <t>キギョウメイ</t>
    </rPh>
    <phoneticPr fontId="3"/>
  </si>
  <si>
    <t>業務改善支援に
要する経費（税抜）</t>
    <rPh sb="0" eb="4">
      <t>ギョウムカイゼン</t>
    </rPh>
    <rPh sb="4" eb="6">
      <t>シエン</t>
    </rPh>
    <rPh sb="8" eb="9">
      <t>ヨウ</t>
    </rPh>
    <rPh sb="11" eb="13">
      <t>ケイヒ</t>
    </rPh>
    <rPh sb="14" eb="16">
      <t>ゼイヌキ</t>
    </rPh>
    <phoneticPr fontId="3"/>
  </si>
  <si>
    <t>導入内容</t>
    <rPh sb="0" eb="2">
      <t>ドウニュウ</t>
    </rPh>
    <rPh sb="2" eb="4">
      <t>ナイヨウ</t>
    </rPh>
    <phoneticPr fontId="9"/>
  </si>
  <si>
    <t>積算</t>
    <rPh sb="0" eb="2">
      <t>セキサン</t>
    </rPh>
    <phoneticPr fontId="9"/>
  </si>
  <si>
    <t>金額（税抜）</t>
    <rPh sb="0" eb="2">
      <t>キンガク</t>
    </rPh>
    <rPh sb="3" eb="5">
      <t>ゼイヌキ</t>
    </rPh>
    <phoneticPr fontId="3"/>
  </si>
  <si>
    <t>⑴補助対象事業分</t>
    <rPh sb="1" eb="3">
      <t>ホジョ</t>
    </rPh>
    <rPh sb="3" eb="5">
      <t>タイショウ</t>
    </rPh>
    <rPh sb="5" eb="7">
      <t>ジギョウ</t>
    </rPh>
    <rPh sb="7" eb="8">
      <t>ブン</t>
    </rPh>
    <phoneticPr fontId="9"/>
  </si>
  <si>
    <t>(1)(ｱ)「移乗支援」「入浴支援」</t>
    <rPh sb="7" eb="9">
      <t>イジョウ</t>
    </rPh>
    <rPh sb="9" eb="11">
      <t>シエン</t>
    </rPh>
    <rPh sb="13" eb="15">
      <t>ニュウヨク</t>
    </rPh>
    <rPh sb="15" eb="17">
      <t>シエン</t>
    </rPh>
    <phoneticPr fontId="3"/>
  </si>
  <si>
    <t>円</t>
    <rPh sb="0" eb="1">
      <t>エン</t>
    </rPh>
    <phoneticPr fontId="9"/>
  </si>
  <si>
    <t>円</t>
    <rPh sb="0" eb="1">
      <t>エン</t>
    </rPh>
    <phoneticPr fontId="3"/>
  </si>
  <si>
    <t>(1)(ｲ)
介護
ソフト</t>
    <rPh sb="7" eb="9">
      <t>カイゴ</t>
    </rPh>
    <phoneticPr fontId="3"/>
  </si>
  <si>
    <t>(1)(ｳ)
(ｱ)(ｲ)以外</t>
    <rPh sb="13" eb="15">
      <t>イガイ</t>
    </rPh>
    <phoneticPr fontId="3"/>
  </si>
  <si>
    <t>(1)(ｴ)
重点分野以外</t>
    <rPh sb="7" eb="9">
      <t>ジュウテン</t>
    </rPh>
    <rPh sb="9" eb="11">
      <t>ブンヤ</t>
    </rPh>
    <rPh sb="11" eb="13">
      <t>イガイ</t>
    </rPh>
    <phoneticPr fontId="3"/>
  </si>
  <si>
    <t>(2)
パッケージ型導入</t>
    <rPh sb="9" eb="10">
      <t>ガタ</t>
    </rPh>
    <rPh sb="10" eb="12">
      <t>ドウニュウ</t>
    </rPh>
    <phoneticPr fontId="3"/>
  </si>
  <si>
    <t>(3)
業務改善支援</t>
    <rPh sb="4" eb="8">
      <t>ギョウムカイゼン</t>
    </rPh>
    <rPh sb="8" eb="10">
      <t>シエン</t>
    </rPh>
    <phoneticPr fontId="3"/>
  </si>
  <si>
    <t>小　計</t>
    <rPh sb="0" eb="1">
      <t>ショウ</t>
    </rPh>
    <rPh sb="2" eb="3">
      <t>ケイ</t>
    </rPh>
    <phoneticPr fontId="9"/>
  </si>
  <si>
    <t>－</t>
    <phoneticPr fontId="9"/>
  </si>
  <si>
    <t>⑵補助対象外事業分</t>
    <rPh sb="1" eb="3">
      <t>ホジョ</t>
    </rPh>
    <rPh sb="3" eb="5">
      <t>タイショウ</t>
    </rPh>
    <rPh sb="5" eb="6">
      <t>ガイ</t>
    </rPh>
    <rPh sb="6" eb="8">
      <t>ジギョウ</t>
    </rPh>
    <rPh sb="8" eb="9">
      <t>ブン</t>
    </rPh>
    <phoneticPr fontId="9"/>
  </si>
  <si>
    <t>(3)
業務改善支援</t>
    <rPh sb="4" eb="6">
      <t>ギョウム</t>
    </rPh>
    <rPh sb="6" eb="8">
      <t>カイゼン</t>
    </rPh>
    <rPh sb="8" eb="10">
      <t>シエン</t>
    </rPh>
    <phoneticPr fontId="3"/>
  </si>
  <si>
    <t>合　計</t>
    <rPh sb="0" eb="1">
      <t>ゴウ</t>
    </rPh>
    <rPh sb="2" eb="3">
      <t>ケイ</t>
    </rPh>
    <phoneticPr fontId="9"/>
  </si>
  <si>
    <t>※　金額には消費税及び地方消費税を抜いた額を記入してください。</t>
    <phoneticPr fontId="3"/>
  </si>
  <si>
    <t>３　導入後の取組状況</t>
    <rPh sb="2" eb="5">
      <t>ドウニュウゴ</t>
    </rPh>
    <rPh sb="6" eb="8">
      <t>トリクミ</t>
    </rPh>
    <rPh sb="8" eb="10">
      <t>ジョウキョウ</t>
    </rPh>
    <phoneticPr fontId="4"/>
  </si>
  <si>
    <t>(1)課題に対する評価指標</t>
    <rPh sb="3" eb="5">
      <t>カダイ</t>
    </rPh>
    <rPh sb="6" eb="7">
      <t>タイ</t>
    </rPh>
    <rPh sb="9" eb="11">
      <t>ヒョウカ</t>
    </rPh>
    <rPh sb="11" eb="13">
      <t>シヒョウ</t>
    </rPh>
    <phoneticPr fontId="4"/>
  </si>
  <si>
    <t>(1)-1　業務改善計画で設定した評価指標の目標値に対する進捗状況について</t>
    <rPh sb="6" eb="8">
      <t>ギョウム</t>
    </rPh>
    <rPh sb="8" eb="10">
      <t>カイゼン</t>
    </rPh>
    <rPh sb="10" eb="12">
      <t>ケイカク</t>
    </rPh>
    <rPh sb="13" eb="15">
      <t>セッテイ</t>
    </rPh>
    <rPh sb="22" eb="25">
      <t>モクヒョウチ</t>
    </rPh>
    <rPh sb="26" eb="27">
      <t>タイ</t>
    </rPh>
    <rPh sb="29" eb="31">
      <t>シンチョク</t>
    </rPh>
    <rPh sb="31" eb="33">
      <t>ジョウキョウ</t>
    </rPh>
    <phoneticPr fontId="4"/>
  </si>
  <si>
    <t>事業所の課題</t>
    <rPh sb="0" eb="3">
      <t>ジギョウショ</t>
    </rPh>
    <rPh sb="4" eb="6">
      <t>カダイ</t>
    </rPh>
    <phoneticPr fontId="3"/>
  </si>
  <si>
    <t>目標値</t>
    <rPh sb="0" eb="3">
      <t>モクヒョウチ</t>
    </rPh>
    <phoneticPr fontId="3"/>
  </si>
  <si>
    <t>課題に対する評価指標の設定の考え方</t>
    <rPh sb="0" eb="2">
      <t>カダイ</t>
    </rPh>
    <rPh sb="3" eb="4">
      <t>タイ</t>
    </rPh>
    <rPh sb="6" eb="10">
      <t>ヒョウカシヒョウ</t>
    </rPh>
    <rPh sb="11" eb="13">
      <t>セッテイ</t>
    </rPh>
    <rPh sb="14" eb="15">
      <t>カンガ</t>
    </rPh>
    <rPh sb="16" eb="17">
      <t>カタ</t>
    </rPh>
    <phoneticPr fontId="3"/>
  </si>
  <si>
    <t>目標値到達のために今後
取り組むことやこれまでの取組で改善すること</t>
    <rPh sb="0" eb="3">
      <t>モクヒョウチ</t>
    </rPh>
    <rPh sb="3" eb="5">
      <t>トウタツ</t>
    </rPh>
    <rPh sb="9" eb="11">
      <t>コンゴ</t>
    </rPh>
    <rPh sb="12" eb="13">
      <t>ト</t>
    </rPh>
    <rPh sb="14" eb="15">
      <t>ク</t>
    </rPh>
    <rPh sb="24" eb="26">
      <t>トリクミ</t>
    </rPh>
    <rPh sb="27" eb="29">
      <t>カイゼン</t>
    </rPh>
    <phoneticPr fontId="3"/>
  </si>
  <si>
    <t>改善前</t>
    <rPh sb="0" eb="2">
      <t>カイゼン</t>
    </rPh>
    <rPh sb="2" eb="3">
      <t>マエ</t>
    </rPh>
    <phoneticPr fontId="3"/>
  </si>
  <si>
    <t>改善後</t>
    <rPh sb="0" eb="3">
      <t>カイゼンゴ</t>
    </rPh>
    <phoneticPr fontId="3"/>
  </si>
  <si>
    <t>(1)-2　機器等の導入と併せて実施する取組の進捗状況について</t>
    <rPh sb="6" eb="8">
      <t>キキ</t>
    </rPh>
    <rPh sb="8" eb="9">
      <t>トウ</t>
    </rPh>
    <rPh sb="10" eb="12">
      <t>ドウニュウ</t>
    </rPh>
    <rPh sb="13" eb="14">
      <t>アワ</t>
    </rPh>
    <rPh sb="16" eb="18">
      <t>ジッシ</t>
    </rPh>
    <rPh sb="20" eb="22">
      <t>トリクミ</t>
    </rPh>
    <rPh sb="23" eb="25">
      <t>シンチョク</t>
    </rPh>
    <rPh sb="25" eb="27">
      <t>ジョウキョウ</t>
    </rPh>
    <phoneticPr fontId="4"/>
  </si>
  <si>
    <t>取組の分類</t>
    <rPh sb="0" eb="2">
      <t>トリクミ</t>
    </rPh>
    <rPh sb="3" eb="5">
      <t>ブンルイ</t>
    </rPh>
    <phoneticPr fontId="3"/>
  </si>
  <si>
    <t>取組内容</t>
    <rPh sb="0" eb="2">
      <t>トリクミ</t>
    </rPh>
    <rPh sb="2" eb="4">
      <t>ナイヨウ</t>
    </rPh>
    <phoneticPr fontId="3"/>
  </si>
  <si>
    <t>取組状況</t>
    <rPh sb="0" eb="2">
      <t>トリクミ</t>
    </rPh>
    <rPh sb="2" eb="4">
      <t>ジョウキョウ</t>
    </rPh>
    <phoneticPr fontId="3"/>
  </si>
  <si>
    <t>法人名</t>
    <rPh sb="0" eb="2">
      <t>ホウジン</t>
    </rPh>
    <rPh sb="2" eb="3">
      <t>メイ</t>
    </rPh>
    <phoneticPr fontId="3"/>
  </si>
  <si>
    <t>事業所名</t>
    <rPh sb="0" eb="3">
      <t>ジギョウショ</t>
    </rPh>
    <rPh sb="3" eb="4">
      <t>メイ</t>
    </rPh>
    <phoneticPr fontId="3"/>
  </si>
  <si>
    <t>サービス種別</t>
    <rPh sb="4" eb="6">
      <t>シュベツ</t>
    </rPh>
    <phoneticPr fontId="3"/>
  </si>
  <si>
    <t>委員会名</t>
    <rPh sb="0" eb="3">
      <t>イインカイ</t>
    </rPh>
    <rPh sb="3" eb="4">
      <t>メイ</t>
    </rPh>
    <phoneticPr fontId="3"/>
  </si>
  <si>
    <t>設置日</t>
    <rPh sb="0" eb="3">
      <t>セッチビ</t>
    </rPh>
    <phoneticPr fontId="3"/>
  </si>
  <si>
    <t>開催頻度</t>
    <rPh sb="0" eb="2">
      <t>カイサイ</t>
    </rPh>
    <rPh sb="2" eb="4">
      <t>ヒンド</t>
    </rPh>
    <phoneticPr fontId="3"/>
  </si>
  <si>
    <t>※１　委員会の開催状況がわかる書類を添付すること。</t>
    <rPh sb="3" eb="6">
      <t>イインカイ</t>
    </rPh>
    <rPh sb="7" eb="9">
      <t>カイサイ</t>
    </rPh>
    <rPh sb="9" eb="11">
      <t>ジョウキョウ</t>
    </rPh>
    <rPh sb="15" eb="17">
      <t>ショルイ</t>
    </rPh>
    <rPh sb="18" eb="20">
      <t>テンプ</t>
    </rPh>
    <phoneticPr fontId="3"/>
  </si>
  <si>
    <t>※２　委員会は３月に１回程度開催すること。</t>
    <rPh sb="3" eb="6">
      <t>イインカイ</t>
    </rPh>
    <rPh sb="8" eb="9">
      <t>ツキ</t>
    </rPh>
    <rPh sb="11" eb="12">
      <t>カイ</t>
    </rPh>
    <rPh sb="12" eb="14">
      <t>テイド</t>
    </rPh>
    <rPh sb="14" eb="16">
      <t>カイサイ</t>
    </rPh>
    <phoneticPr fontId="3"/>
  </si>
  <si>
    <t>実施日</t>
    <rPh sb="0" eb="2">
      <t>ジッシ</t>
    </rPh>
    <rPh sb="2" eb="3">
      <t>ビ</t>
    </rPh>
    <phoneticPr fontId="3"/>
  </si>
  <si>
    <t>内容</t>
    <rPh sb="0" eb="2">
      <t>ナイヨウ</t>
    </rPh>
    <phoneticPr fontId="3"/>
  </si>
  <si>
    <t>研修</t>
    <rPh sb="0" eb="2">
      <t>ケンシュウ</t>
    </rPh>
    <phoneticPr fontId="3"/>
  </si>
  <si>
    <t>相談</t>
    <rPh sb="0" eb="2">
      <t>ソウダン</t>
    </rPh>
    <phoneticPr fontId="3"/>
  </si>
  <si>
    <t>(4)LIFEの利用状況</t>
    <rPh sb="8" eb="10">
      <t>リヨウ</t>
    </rPh>
    <rPh sb="10" eb="12">
      <t>ジョウキョウ</t>
    </rPh>
    <phoneticPr fontId="3"/>
  </si>
  <si>
    <t>LIFEの申請日、データ提供の状況</t>
    <rPh sb="5" eb="8">
      <t>シンセイビ</t>
    </rPh>
    <rPh sb="12" eb="14">
      <t>テイキョウ</t>
    </rPh>
    <rPh sb="15" eb="17">
      <t>ジョウキョウ</t>
    </rPh>
    <phoneticPr fontId="3"/>
  </si>
  <si>
    <t>←「円」と入力されているセルに金額のみ入力すると「金額」＋「円」の表示となります。</t>
    <rPh sb="2" eb="3">
      <t>エン</t>
    </rPh>
    <rPh sb="5" eb="7">
      <t>ニュウリョク</t>
    </rPh>
    <rPh sb="15" eb="17">
      <t>キンガク</t>
    </rPh>
    <rPh sb="19" eb="21">
      <t>ニュウリョク</t>
    </rPh>
    <rPh sb="25" eb="27">
      <t>キンガク</t>
    </rPh>
    <rPh sb="30" eb="31">
      <t>エン</t>
    </rPh>
    <rPh sb="33" eb="35">
      <t>ヒョウジ</t>
    </rPh>
    <phoneticPr fontId="3"/>
  </si>
  <si>
    <t>移乗支援（装着）</t>
    <rPh sb="0" eb="2">
      <t>イジョウ</t>
    </rPh>
    <rPh sb="2" eb="4">
      <t>シエン</t>
    </rPh>
    <rPh sb="5" eb="7">
      <t>ソウチャク</t>
    </rPh>
    <phoneticPr fontId="3"/>
  </si>
  <si>
    <t>移乗支援（非装着）</t>
    <rPh sb="0" eb="2">
      <t>イジョウ</t>
    </rPh>
    <rPh sb="2" eb="4">
      <t>シエン</t>
    </rPh>
    <rPh sb="5" eb="6">
      <t>ヒ</t>
    </rPh>
    <rPh sb="6" eb="8">
      <t>ソウチャク</t>
    </rPh>
    <phoneticPr fontId="3"/>
  </si>
  <si>
    <t>移動支援（屋外）</t>
    <rPh sb="0" eb="2">
      <t>イドウ</t>
    </rPh>
    <rPh sb="2" eb="4">
      <t>シエン</t>
    </rPh>
    <rPh sb="5" eb="7">
      <t>オクガイ</t>
    </rPh>
    <phoneticPr fontId="3"/>
  </si>
  <si>
    <t>移動支援（屋内）</t>
    <rPh sb="0" eb="2">
      <t>イドウ</t>
    </rPh>
    <rPh sb="2" eb="4">
      <t>シエン</t>
    </rPh>
    <rPh sb="5" eb="7">
      <t>オクナイ</t>
    </rPh>
    <phoneticPr fontId="3"/>
  </si>
  <si>
    <t>移動支援（装着）</t>
    <rPh sb="0" eb="2">
      <t>イドウ</t>
    </rPh>
    <rPh sb="2" eb="4">
      <t>シエン</t>
    </rPh>
    <rPh sb="5" eb="7">
      <t>ソウチャク</t>
    </rPh>
    <phoneticPr fontId="3"/>
  </si>
  <si>
    <t>排泄支援（排泄予測・検知）</t>
    <rPh sb="0" eb="2">
      <t>ハイセツ</t>
    </rPh>
    <rPh sb="2" eb="4">
      <t>シエン</t>
    </rPh>
    <rPh sb="5" eb="7">
      <t>ハイセツ</t>
    </rPh>
    <rPh sb="7" eb="9">
      <t>ヨソク</t>
    </rPh>
    <rPh sb="10" eb="12">
      <t>ケンチ</t>
    </rPh>
    <phoneticPr fontId="3"/>
  </si>
  <si>
    <t>排泄支援（排泄物処理）</t>
    <rPh sb="0" eb="2">
      <t>ハイセツ</t>
    </rPh>
    <rPh sb="2" eb="4">
      <t>シエン</t>
    </rPh>
    <rPh sb="5" eb="7">
      <t>ハイセツ</t>
    </rPh>
    <rPh sb="7" eb="8">
      <t>ブツ</t>
    </rPh>
    <rPh sb="8" eb="10">
      <t>ショリ</t>
    </rPh>
    <phoneticPr fontId="3"/>
  </si>
  <si>
    <t>排泄支援（動作支援）</t>
    <rPh sb="0" eb="2">
      <t>ハイセツ</t>
    </rPh>
    <rPh sb="2" eb="4">
      <t>シエン</t>
    </rPh>
    <rPh sb="5" eb="7">
      <t>ドウサ</t>
    </rPh>
    <rPh sb="7" eb="9">
      <t>シエン</t>
    </rPh>
    <phoneticPr fontId="3"/>
  </si>
  <si>
    <t>入浴支援</t>
    <rPh sb="0" eb="2">
      <t>ニュウヨク</t>
    </rPh>
    <rPh sb="2" eb="4">
      <t>シエン</t>
    </rPh>
    <phoneticPr fontId="3"/>
  </si>
  <si>
    <t>見守り・コミュニケーション（見守り（施設））</t>
    <rPh sb="0" eb="2">
      <t>ミマモ</t>
    </rPh>
    <rPh sb="14" eb="16">
      <t>ミマモ</t>
    </rPh>
    <rPh sb="18" eb="20">
      <t>シセツ</t>
    </rPh>
    <phoneticPr fontId="3"/>
  </si>
  <si>
    <t>見守り・コミュニケーション（見守り（在宅））</t>
    <rPh sb="0" eb="2">
      <t>ミマモ</t>
    </rPh>
    <rPh sb="14" eb="16">
      <t>ミマモ</t>
    </rPh>
    <rPh sb="18" eb="20">
      <t>ザイタク</t>
    </rPh>
    <phoneticPr fontId="3"/>
  </si>
  <si>
    <t>見守り・コミュニケーション（コミュニケーション）</t>
    <rPh sb="0" eb="2">
      <t>ミマモ</t>
    </rPh>
    <phoneticPr fontId="3"/>
  </si>
  <si>
    <t>介護業務支援</t>
    <rPh sb="0" eb="2">
      <t>カイゴ</t>
    </rPh>
    <rPh sb="2" eb="4">
      <t>ギョウム</t>
    </rPh>
    <rPh sb="4" eb="6">
      <t>シエン</t>
    </rPh>
    <phoneticPr fontId="3"/>
  </si>
  <si>
    <t>機能訓練支援</t>
    <rPh sb="0" eb="2">
      <t>キノウ</t>
    </rPh>
    <rPh sb="2" eb="4">
      <t>クンレン</t>
    </rPh>
    <rPh sb="4" eb="6">
      <t>シエン</t>
    </rPh>
    <phoneticPr fontId="3"/>
  </si>
  <si>
    <t>食事・栄養管理支援</t>
    <rPh sb="0" eb="2">
      <t>ショクジ</t>
    </rPh>
    <rPh sb="3" eb="5">
      <t>エイヨウ</t>
    </rPh>
    <rPh sb="5" eb="7">
      <t>カンリ</t>
    </rPh>
    <rPh sb="7" eb="9">
      <t>シエン</t>
    </rPh>
    <phoneticPr fontId="3"/>
  </si>
  <si>
    <t>認知症生活支援・認知症ケア支援</t>
    <rPh sb="0" eb="3">
      <t>ニンチショウ</t>
    </rPh>
    <rPh sb="3" eb="5">
      <t>セイカツ</t>
    </rPh>
    <rPh sb="5" eb="7">
      <t>シエン</t>
    </rPh>
    <rPh sb="8" eb="11">
      <t>ニンチショウ</t>
    </rPh>
    <rPh sb="13" eb="15">
      <t>シエン</t>
    </rPh>
    <phoneticPr fontId="3"/>
  </si>
  <si>
    <t>その他</t>
    <rPh sb="2" eb="3">
      <t>タ</t>
    </rPh>
    <phoneticPr fontId="3"/>
  </si>
  <si>
    <t>「その他｣の場合
の内容</t>
    <rPh sb="3" eb="4">
      <t>タ</t>
    </rPh>
    <rPh sb="6" eb="8">
      <t>バアイ</t>
    </rPh>
    <rPh sb="10" eb="12">
      <t>ナイヨウ</t>
    </rPh>
    <phoneticPr fontId="3"/>
  </si>
  <si>
    <t>（ア）重点分野に該当する介護テクノロジーのうち「移乗支援（装着・非装着）」「入浴支援」に該当する機器</t>
    <phoneticPr fontId="3"/>
  </si>
  <si>
    <t>（イ）介護テクノロジーの導入支援事業のうち「介護業務支援」に該当する介護ソフト</t>
    <phoneticPr fontId="3"/>
  </si>
  <si>
    <t>（ウ）重点分野に該当する介護テクノロジーのうち上記（ア）、（イ）以外の機器</t>
    <phoneticPr fontId="3"/>
  </si>
  <si>
    <t>　</t>
  </si>
  <si>
    <t>（エ）重点分野に該当する介護テクノロジー以外の機器</t>
    <phoneticPr fontId="3"/>
  </si>
  <si>
    <t>【１機種目】</t>
    <rPh sb="2" eb="4">
      <t>キシュ</t>
    </rPh>
    <rPh sb="4" eb="5">
      <t>メ</t>
    </rPh>
    <phoneticPr fontId="3"/>
  </si>
  <si>
    <t>【２機種目】</t>
    <rPh sb="2" eb="4">
      <t>キシュ</t>
    </rPh>
    <rPh sb="4" eb="5">
      <t>メ</t>
    </rPh>
    <phoneticPr fontId="3"/>
  </si>
  <si>
    <t>経費（対象外）</t>
    <rPh sb="0" eb="2">
      <t>ケイヒ</t>
    </rPh>
    <rPh sb="3" eb="6">
      <t>タイショウガイ</t>
    </rPh>
    <phoneticPr fontId="3"/>
  </si>
  <si>
    <t>経費（対象内）</t>
    <rPh sb="0" eb="2">
      <t>ケイヒ</t>
    </rPh>
    <rPh sb="3" eb="6">
      <t>タイショウナイ</t>
    </rPh>
    <phoneticPr fontId="3"/>
  </si>
  <si>
    <t>※　金額には消費税及び地方消費税を抜いた額を記入してください。</t>
  </si>
  <si>
    <t>　➢該当するものにチェック「○」すること。複数機種導入の場合は、２機種目は２ページ目に記載すること</t>
    <rPh sb="2" eb="4">
      <t>ガイトウ</t>
    </rPh>
    <rPh sb="21" eb="23">
      <t>フクスウ</t>
    </rPh>
    <rPh sb="23" eb="25">
      <t>キシュ</t>
    </rPh>
    <rPh sb="25" eb="27">
      <t>ドウニュウ</t>
    </rPh>
    <rPh sb="28" eb="30">
      <t>バアイ</t>
    </rPh>
    <rPh sb="33" eb="35">
      <t>キシュ</t>
    </rPh>
    <rPh sb="35" eb="36">
      <t>メ</t>
    </rPh>
    <rPh sb="41" eb="42">
      <t>メ</t>
    </rPh>
    <rPh sb="43" eb="45">
      <t>キサイ</t>
    </rPh>
    <phoneticPr fontId="3"/>
  </si>
  <si>
    <t>※事業所の課題、目標値（改善前、目標値）、評価指標の設定の考え方は業務改善計画と同じ内容を記載すること。</t>
    <rPh sb="1" eb="4">
      <t>ジギョウショ</t>
    </rPh>
    <rPh sb="5" eb="7">
      <t>カダイ</t>
    </rPh>
    <rPh sb="8" eb="11">
      <t>モクヒョウチ</t>
    </rPh>
    <rPh sb="12" eb="14">
      <t>カイゼン</t>
    </rPh>
    <rPh sb="14" eb="15">
      <t>マエ</t>
    </rPh>
    <rPh sb="16" eb="19">
      <t>モクヒョウチ</t>
    </rPh>
    <rPh sb="21" eb="23">
      <t>ヒョウカ</t>
    </rPh>
    <rPh sb="23" eb="25">
      <t>シヒョウ</t>
    </rPh>
    <rPh sb="26" eb="28">
      <t>セッテイ</t>
    </rPh>
    <rPh sb="29" eb="30">
      <t>カンガ</t>
    </rPh>
    <rPh sb="31" eb="32">
      <t>カタ</t>
    </rPh>
    <rPh sb="33" eb="35">
      <t>ギョウム</t>
    </rPh>
    <rPh sb="35" eb="37">
      <t>カイゼン</t>
    </rPh>
    <rPh sb="37" eb="39">
      <t>ケイカク</t>
    </rPh>
    <rPh sb="40" eb="41">
      <t>オナ</t>
    </rPh>
    <rPh sb="42" eb="44">
      <t>ナイヨウ</t>
    </rPh>
    <rPh sb="45" eb="47">
      <t>キサイ</t>
    </rPh>
    <phoneticPr fontId="4"/>
  </si>
  <si>
    <t>※取組の分類及び取組内容は業務改善計画と同じ内容を記載すること。</t>
    <rPh sb="1" eb="3">
      <t>トリクミ</t>
    </rPh>
    <rPh sb="4" eb="6">
      <t>ブンルイ</t>
    </rPh>
    <rPh sb="6" eb="7">
      <t>オヨ</t>
    </rPh>
    <rPh sb="8" eb="10">
      <t>トリクミ</t>
    </rPh>
    <rPh sb="10" eb="12">
      <t>ナイヨウ</t>
    </rPh>
    <rPh sb="13" eb="15">
      <t>ギョウム</t>
    </rPh>
    <rPh sb="15" eb="17">
      <t>カイゼン</t>
    </rPh>
    <rPh sb="17" eb="19">
      <t>ケイカク</t>
    </rPh>
    <rPh sb="20" eb="21">
      <t>オナ</t>
    </rPh>
    <rPh sb="22" eb="24">
      <t>ナイヨウ</t>
    </rPh>
    <rPh sb="25" eb="27">
      <t>キサイ</t>
    </rPh>
    <phoneticPr fontId="4"/>
  </si>
  <si>
    <t xml:space="preserve">    提出すること。</t>
    <phoneticPr fontId="3"/>
  </si>
  <si>
    <t>※　研修受講と相談はそれぞれ行うこと。</t>
    <rPh sb="2" eb="4">
      <t>ケンシュウ</t>
    </rPh>
    <rPh sb="4" eb="6">
      <t>ジュコウ</t>
    </rPh>
    <rPh sb="7" eb="9">
      <t>ソウダン</t>
    </rPh>
    <rPh sb="14" eb="15">
      <t>オコナ</t>
    </rPh>
    <phoneticPr fontId="3"/>
  </si>
  <si>
    <t>４　その他【該当部分のみ提出】</t>
    <rPh sb="4" eb="5">
      <t>タ</t>
    </rPh>
    <rPh sb="6" eb="8">
      <t>ガイトウ</t>
    </rPh>
    <rPh sb="8" eb="10">
      <t>ブブン</t>
    </rPh>
    <rPh sb="12" eb="14">
      <t>テイシュツ</t>
    </rPh>
    <phoneticPr fontId="3"/>
  </si>
  <si>
    <t>(1)令和７年度中に「ケアプランデータ連携システム」によりデータ連携した事業所</t>
    <rPh sb="3" eb="5">
      <t>レイワ</t>
    </rPh>
    <rPh sb="6" eb="8">
      <t>ネンド</t>
    </rPh>
    <rPh sb="8" eb="9">
      <t>チュウ</t>
    </rPh>
    <rPh sb="19" eb="21">
      <t>レンケイ</t>
    </rPh>
    <rPh sb="32" eb="34">
      <t>レンケイ</t>
    </rPh>
    <rPh sb="36" eb="39">
      <t>ジギョウショ</t>
    </rPh>
    <phoneticPr fontId="4"/>
  </si>
  <si>
    <t>事業所</t>
    <rPh sb="0" eb="3">
      <t>ジギョウショ</t>
    </rPh>
    <phoneticPr fontId="3"/>
  </si>
  <si>
    <t>(2)利用者の安全並びに介護サービスの質の確保及び職員の負担軽減に資する方策を検討する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phoneticPr fontId="4"/>
  </si>
  <si>
    <t>　ための委員会の設置状況</t>
    <phoneticPr fontId="3"/>
  </si>
  <si>
    <t>　相談状況（実績）</t>
    <rPh sb="3" eb="5">
      <t>ジョウキョウ</t>
    </rPh>
    <rPh sb="6" eb="8">
      <t>ジッセキ</t>
    </rPh>
    <phoneticPr fontId="3"/>
  </si>
  <si>
    <t>(3)介護福祉総合支援センターが実施する研修の受講及び介護生産性向上総合相談窓口への</t>
    <rPh sb="3" eb="11">
      <t>カイゴフクシソウゴウシエン</t>
    </rPh>
    <rPh sb="16" eb="18">
      <t>ジッシ</t>
    </rPh>
    <rPh sb="20" eb="22">
      <t>ケンシュウ</t>
    </rPh>
    <rPh sb="23" eb="25">
      <t>ジュコウ</t>
    </rPh>
    <rPh sb="25" eb="26">
      <t>オヨ</t>
    </rPh>
    <rPh sb="27" eb="29">
      <t>カイゴ</t>
    </rPh>
    <rPh sb="29" eb="32">
      <t>セイサンセイ</t>
    </rPh>
    <rPh sb="32" eb="34">
      <t>コウジョウ</t>
    </rPh>
    <rPh sb="34" eb="36">
      <t>ソウゴウ</t>
    </rPh>
    <phoneticPr fontId="3"/>
  </si>
  <si>
    <t>連携事業所数</t>
    <rPh sb="0" eb="2">
      <t>レンケイ</t>
    </rPh>
    <rPh sb="2" eb="5">
      <t>ジギョウショ</t>
    </rPh>
    <rPh sb="5" eb="6">
      <t>スウ</t>
    </rPh>
    <phoneticPr fontId="3"/>
  </si>
  <si>
    <t>データ連携先
事業所①</t>
    <rPh sb="3" eb="5">
      <t>レンケイ</t>
    </rPh>
    <rPh sb="5" eb="6">
      <t>サキ</t>
    </rPh>
    <rPh sb="7" eb="10">
      <t>ジギョウショ</t>
    </rPh>
    <phoneticPr fontId="3"/>
  </si>
  <si>
    <t>データ連携先
事業所②</t>
    <rPh sb="3" eb="5">
      <t>レンケイ</t>
    </rPh>
    <rPh sb="5" eb="6">
      <t>サキ</t>
    </rPh>
    <rPh sb="7" eb="10">
      <t>ジギョウショ</t>
    </rPh>
    <phoneticPr fontId="3"/>
  </si>
  <si>
    <t>データ連携先
事業所③</t>
    <rPh sb="3" eb="5">
      <t>レンケイ</t>
    </rPh>
    <rPh sb="5" eb="6">
      <t>サキ</t>
    </rPh>
    <rPh sb="7" eb="10">
      <t>ジギョウショ</t>
    </rPh>
    <phoneticPr fontId="3"/>
  </si>
  <si>
    <t>データ連携先
事業所④</t>
    <rPh sb="3" eb="5">
      <t>レンケイ</t>
    </rPh>
    <rPh sb="5" eb="6">
      <t>サキ</t>
    </rPh>
    <rPh sb="7" eb="10">
      <t>ジギョウショ</t>
    </rPh>
    <phoneticPr fontId="3"/>
  </si>
  <si>
    <t>データ連携先
事業所⑤</t>
    <rPh sb="3" eb="5">
      <t>レンケイ</t>
    </rPh>
    <rPh sb="5" eb="6">
      <t>サキ</t>
    </rPh>
    <rPh sb="7" eb="10">
      <t>ジギョウショ</t>
    </rPh>
    <phoneticPr fontId="3"/>
  </si>
  <si>
    <t>連携済
/予定</t>
    <rPh sb="0" eb="3">
      <t>レンケイズ</t>
    </rPh>
    <rPh sb="5" eb="7">
      <t>ヨテイ</t>
    </rPh>
    <phoneticPr fontId="3"/>
  </si>
  <si>
    <r>
      <t>※　連携予定の事業所については、</t>
    </r>
    <r>
      <rPr>
        <b/>
        <u/>
        <sz val="12"/>
        <rFont val="ＭＳ 明朝"/>
        <family val="1"/>
        <charset val="128"/>
      </rPr>
      <t>令和７年度中</t>
    </r>
    <r>
      <rPr>
        <sz val="12"/>
        <rFont val="ＭＳ 明朝"/>
        <family val="1"/>
        <charset val="128"/>
      </rPr>
      <t>にデータ連携を行うこと。</t>
    </r>
    <rPh sb="2" eb="4">
      <t>レンケイ</t>
    </rPh>
    <rPh sb="4" eb="6">
      <t>ヨテイ</t>
    </rPh>
    <rPh sb="7" eb="10">
      <t>ジギョウショ</t>
    </rPh>
    <rPh sb="16" eb="18">
      <t>レイワ</t>
    </rPh>
    <rPh sb="19" eb="22">
      <t>ネンドチュウ</t>
    </rPh>
    <rPh sb="26" eb="28">
      <t>レンケイ</t>
    </rPh>
    <rPh sb="29" eb="30">
      <t>オコナ</t>
    </rPh>
    <phoneticPr fontId="3"/>
  </si>
  <si>
    <t>※　５事業所を超える部分は詳細の記載不要（上述の事業所数には含めること）。</t>
    <rPh sb="3" eb="6">
      <t>ジギョウショ</t>
    </rPh>
    <rPh sb="7" eb="8">
      <t>コ</t>
    </rPh>
    <rPh sb="10" eb="12">
      <t>ブブン</t>
    </rPh>
    <rPh sb="13" eb="15">
      <t>ショウサイ</t>
    </rPh>
    <rPh sb="16" eb="18">
      <t>キサイ</t>
    </rPh>
    <rPh sb="18" eb="20">
      <t>フヨウ</t>
    </rPh>
    <rPh sb="21" eb="23">
      <t>ジョウジュツ</t>
    </rPh>
    <rPh sb="24" eb="27">
      <t>ジギョウショ</t>
    </rPh>
    <rPh sb="27" eb="28">
      <t>スウ</t>
    </rPh>
    <rPh sb="30" eb="31">
      <t>フク</t>
    </rPh>
    <phoneticPr fontId="3"/>
  </si>
  <si>
    <t>※　連携済/連携予定は実績報告書提出時点の状況とすること。</t>
    <rPh sb="2" eb="4">
      <t>レンケイ</t>
    </rPh>
    <rPh sb="4" eb="5">
      <t>ズ</t>
    </rPh>
    <rPh sb="6" eb="8">
      <t>レンケイ</t>
    </rPh>
    <rPh sb="8" eb="10">
      <t>ヨテイ</t>
    </rPh>
    <rPh sb="11" eb="13">
      <t>ジッセキ</t>
    </rPh>
    <rPh sb="13" eb="16">
      <t>ホウコクショ</t>
    </rPh>
    <rPh sb="15" eb="16">
      <t>ショ</t>
    </rPh>
    <rPh sb="16" eb="20">
      <t>テイシュツジテン</t>
    </rPh>
    <rPh sb="21" eb="23">
      <t>ジョウキョウ</t>
    </rPh>
    <phoneticPr fontId="3"/>
  </si>
  <si>
    <t>訪問介護</t>
    <rPh sb="0" eb="2">
      <t>ホウモン</t>
    </rPh>
    <rPh sb="2" eb="4">
      <t>カイゴ</t>
    </rPh>
    <phoneticPr fontId="3"/>
  </si>
  <si>
    <t>訪問入浴</t>
    <rPh sb="0" eb="2">
      <t>ホウモン</t>
    </rPh>
    <rPh sb="2" eb="4">
      <t>ニュウヨク</t>
    </rPh>
    <phoneticPr fontId="3"/>
  </si>
  <si>
    <t>訪問看護</t>
    <rPh sb="0" eb="2">
      <t>ホウモン</t>
    </rPh>
    <rPh sb="2" eb="4">
      <t>カンゴ</t>
    </rPh>
    <phoneticPr fontId="3"/>
  </si>
  <si>
    <t>訪問リハ</t>
    <rPh sb="0" eb="2">
      <t>ホウモン</t>
    </rPh>
    <phoneticPr fontId="3"/>
  </si>
  <si>
    <t>通所介護</t>
    <rPh sb="0" eb="2">
      <t>ツウショ</t>
    </rPh>
    <rPh sb="2" eb="4">
      <t>カイゴ</t>
    </rPh>
    <phoneticPr fontId="3"/>
  </si>
  <si>
    <t>通所リハ</t>
    <rPh sb="0" eb="2">
      <t>ツウショ</t>
    </rPh>
    <phoneticPr fontId="3"/>
  </si>
  <si>
    <t>福祉用具貸与</t>
    <rPh sb="0" eb="2">
      <t>フクシ</t>
    </rPh>
    <rPh sb="2" eb="4">
      <t>ヨウグ</t>
    </rPh>
    <rPh sb="4" eb="6">
      <t>タイヨ</t>
    </rPh>
    <phoneticPr fontId="3"/>
  </si>
  <si>
    <t>居宅療養管理</t>
    <rPh sb="0" eb="2">
      <t>キョタク</t>
    </rPh>
    <rPh sb="2" eb="4">
      <t>リョウヨウ</t>
    </rPh>
    <rPh sb="4" eb="6">
      <t>カンリ</t>
    </rPh>
    <phoneticPr fontId="3"/>
  </si>
  <si>
    <t>短期生活</t>
    <rPh sb="0" eb="2">
      <t>タンキ</t>
    </rPh>
    <rPh sb="2" eb="4">
      <t>セイカツ</t>
    </rPh>
    <phoneticPr fontId="3"/>
  </si>
  <si>
    <t>短期療養</t>
    <rPh sb="0" eb="2">
      <t>タンキ</t>
    </rPh>
    <rPh sb="2" eb="4">
      <t>リョウヨウ</t>
    </rPh>
    <phoneticPr fontId="3"/>
  </si>
  <si>
    <t>夜間訪問介護</t>
    <rPh sb="0" eb="2">
      <t>ヤカン</t>
    </rPh>
    <rPh sb="2" eb="4">
      <t>ホウモン</t>
    </rPh>
    <rPh sb="4" eb="6">
      <t>カイゴ</t>
    </rPh>
    <phoneticPr fontId="3"/>
  </si>
  <si>
    <t>巡回訪介看護</t>
    <rPh sb="0" eb="2">
      <t>ジュンカイ</t>
    </rPh>
    <rPh sb="2" eb="4">
      <t>ホウカイ</t>
    </rPh>
    <rPh sb="3" eb="4">
      <t>スケ</t>
    </rPh>
    <rPh sb="4" eb="6">
      <t>カンゴ</t>
    </rPh>
    <phoneticPr fontId="3"/>
  </si>
  <si>
    <t>認知通所</t>
    <rPh sb="0" eb="2">
      <t>ニンチ</t>
    </rPh>
    <rPh sb="2" eb="4">
      <t>ツウショ</t>
    </rPh>
    <phoneticPr fontId="3"/>
  </si>
  <si>
    <t>地密通所介護</t>
    <rPh sb="0" eb="2">
      <t>チミツ</t>
    </rPh>
    <rPh sb="2" eb="4">
      <t>ツウショ</t>
    </rPh>
    <rPh sb="4" eb="6">
      <t>カイゴ</t>
    </rPh>
    <phoneticPr fontId="3"/>
  </si>
  <si>
    <t>小多機</t>
    <rPh sb="0" eb="1">
      <t>ショウ</t>
    </rPh>
    <rPh sb="1" eb="3">
      <t>タキ</t>
    </rPh>
    <phoneticPr fontId="3"/>
  </si>
  <si>
    <t>看多機</t>
    <rPh sb="0" eb="1">
      <t>ミ</t>
    </rPh>
    <rPh sb="1" eb="3">
      <t>タキ</t>
    </rPh>
    <phoneticPr fontId="3"/>
  </si>
  <si>
    <t>特定施設</t>
    <rPh sb="0" eb="2">
      <t>トクテイ</t>
    </rPh>
    <rPh sb="2" eb="4">
      <t>シセツ</t>
    </rPh>
    <phoneticPr fontId="3"/>
  </si>
  <si>
    <t>地密特定施設</t>
    <rPh sb="0" eb="2">
      <t>チミツ</t>
    </rPh>
    <rPh sb="2" eb="4">
      <t>トクテイ</t>
    </rPh>
    <rPh sb="4" eb="6">
      <t>シセツ</t>
    </rPh>
    <phoneticPr fontId="3"/>
  </si>
  <si>
    <t>認知生活介護</t>
    <rPh sb="0" eb="2">
      <t>ニンチ</t>
    </rPh>
    <rPh sb="2" eb="4">
      <t>セイカツ</t>
    </rPh>
    <rPh sb="4" eb="6">
      <t>カイゴ</t>
    </rPh>
    <phoneticPr fontId="3"/>
  </si>
  <si>
    <t>居宅介護</t>
    <rPh sb="0" eb="2">
      <t>キョタク</t>
    </rPh>
    <rPh sb="2" eb="4">
      <t>カイゴ</t>
    </rPh>
    <phoneticPr fontId="3"/>
  </si>
  <si>
    <t>予防訪問入浴</t>
    <rPh sb="0" eb="2">
      <t>ヨボウ</t>
    </rPh>
    <rPh sb="2" eb="4">
      <t>ホウモン</t>
    </rPh>
    <rPh sb="4" eb="6">
      <t>ニュウヨク</t>
    </rPh>
    <phoneticPr fontId="3"/>
  </si>
  <si>
    <t>予防訪問看護</t>
    <rPh sb="0" eb="2">
      <t>ヨボウ</t>
    </rPh>
    <rPh sb="2" eb="4">
      <t>ホウモン</t>
    </rPh>
    <rPh sb="4" eb="6">
      <t>カンゴ</t>
    </rPh>
    <phoneticPr fontId="3"/>
  </si>
  <si>
    <t>予防訪問リハ</t>
    <rPh sb="0" eb="2">
      <t>ヨボウ</t>
    </rPh>
    <rPh sb="2" eb="4">
      <t>ホウモン</t>
    </rPh>
    <phoneticPr fontId="3"/>
  </si>
  <si>
    <t>予防通所リハ</t>
    <rPh sb="0" eb="2">
      <t>ヨボウ</t>
    </rPh>
    <rPh sb="2" eb="4">
      <t>ツウショ</t>
    </rPh>
    <phoneticPr fontId="3"/>
  </si>
  <si>
    <t>予防用具貸与</t>
    <rPh sb="0" eb="2">
      <t>ヨボウ</t>
    </rPh>
    <rPh sb="2" eb="4">
      <t>ヨウグ</t>
    </rPh>
    <rPh sb="4" eb="6">
      <t>タイヨ</t>
    </rPh>
    <phoneticPr fontId="3"/>
  </si>
  <si>
    <t>予防短期生活</t>
    <rPh sb="0" eb="2">
      <t>ヨボウ</t>
    </rPh>
    <rPh sb="2" eb="4">
      <t>タンキ</t>
    </rPh>
    <rPh sb="4" eb="6">
      <t>セイカツ</t>
    </rPh>
    <phoneticPr fontId="3"/>
  </si>
  <si>
    <t>予防短期療養</t>
    <rPh sb="0" eb="2">
      <t>ヨボウ</t>
    </rPh>
    <rPh sb="2" eb="4">
      <t>タンキ</t>
    </rPh>
    <rPh sb="4" eb="6">
      <t>リョウヨウ</t>
    </rPh>
    <phoneticPr fontId="3"/>
  </si>
  <si>
    <t>介護医療院</t>
    <rPh sb="0" eb="2">
      <t>カイゴ</t>
    </rPh>
    <rPh sb="2" eb="5">
      <t>イリョウイン</t>
    </rPh>
    <phoneticPr fontId="3"/>
  </si>
  <si>
    <t>予防居宅療養</t>
    <rPh sb="0" eb="2">
      <t>ヨボウ</t>
    </rPh>
    <rPh sb="2" eb="4">
      <t>キョタク</t>
    </rPh>
    <rPh sb="4" eb="6">
      <t>リョウヨウ</t>
    </rPh>
    <phoneticPr fontId="3"/>
  </si>
  <si>
    <t>予防認知通所</t>
    <rPh sb="0" eb="2">
      <t>ヨボウ</t>
    </rPh>
    <rPh sb="2" eb="4">
      <t>ニンチ</t>
    </rPh>
    <rPh sb="4" eb="6">
      <t>ツウショ</t>
    </rPh>
    <phoneticPr fontId="3"/>
  </si>
  <si>
    <t>予防小多機</t>
    <rPh sb="0" eb="2">
      <t>ヨボウ</t>
    </rPh>
    <rPh sb="2" eb="3">
      <t>ショウ</t>
    </rPh>
    <rPh sb="3" eb="5">
      <t>タキ</t>
    </rPh>
    <phoneticPr fontId="3"/>
  </si>
  <si>
    <t>予防短期小多機</t>
    <rPh sb="0" eb="2">
      <t>ヨボウ</t>
    </rPh>
    <rPh sb="2" eb="4">
      <t>タンキ</t>
    </rPh>
    <rPh sb="4" eb="5">
      <t>ショウ</t>
    </rPh>
    <rPh sb="5" eb="7">
      <t>タキ</t>
    </rPh>
    <phoneticPr fontId="3"/>
  </si>
  <si>
    <t>予防認知生活</t>
    <rPh sb="0" eb="2">
      <t>ヨボウ</t>
    </rPh>
    <rPh sb="2" eb="4">
      <t>ニンチ</t>
    </rPh>
    <rPh sb="4" eb="6">
      <t>セイカツ</t>
    </rPh>
    <phoneticPr fontId="3"/>
  </si>
  <si>
    <t>予防支援</t>
    <rPh sb="0" eb="2">
      <t>ヨボウ</t>
    </rPh>
    <rPh sb="2" eb="4">
      <t>シエン</t>
    </rPh>
    <phoneticPr fontId="3"/>
  </si>
  <si>
    <t>みなし訪問</t>
    <rPh sb="3" eb="5">
      <t>ホウモン</t>
    </rPh>
    <phoneticPr fontId="3"/>
  </si>
  <si>
    <t>独自訪問</t>
    <rPh sb="0" eb="2">
      <t>ドクジ</t>
    </rPh>
    <rPh sb="2" eb="4">
      <t>ホウモン</t>
    </rPh>
    <phoneticPr fontId="3"/>
  </si>
  <si>
    <t>独自訪問定率</t>
    <rPh sb="0" eb="2">
      <t>ドクジ</t>
    </rPh>
    <rPh sb="2" eb="4">
      <t>ホウモン</t>
    </rPh>
    <rPh sb="4" eb="6">
      <t>テイリツ</t>
    </rPh>
    <phoneticPr fontId="3"/>
  </si>
  <si>
    <t>独自訪問定額</t>
    <rPh sb="0" eb="2">
      <t>ドクジ</t>
    </rPh>
    <rPh sb="2" eb="4">
      <t>ホウモン</t>
    </rPh>
    <rPh sb="4" eb="6">
      <t>テイガク</t>
    </rPh>
    <phoneticPr fontId="3"/>
  </si>
  <si>
    <t>みなし通所</t>
    <rPh sb="3" eb="5">
      <t>ツウショ</t>
    </rPh>
    <phoneticPr fontId="3"/>
  </si>
  <si>
    <t>独自通所</t>
    <rPh sb="0" eb="2">
      <t>ドクジ</t>
    </rPh>
    <rPh sb="2" eb="4">
      <t>ツウショ</t>
    </rPh>
    <phoneticPr fontId="3"/>
  </si>
  <si>
    <t>独自通所定率</t>
    <rPh sb="0" eb="2">
      <t>ドクジ</t>
    </rPh>
    <rPh sb="2" eb="4">
      <t>ツウショ</t>
    </rPh>
    <rPh sb="4" eb="6">
      <t>テイリツ</t>
    </rPh>
    <phoneticPr fontId="3"/>
  </si>
  <si>
    <t>独自通所定額</t>
    <rPh sb="0" eb="2">
      <t>ドクジ</t>
    </rPh>
    <rPh sb="2" eb="4">
      <t>ツウショ</t>
    </rPh>
    <rPh sb="4" eb="6">
      <t>テイガク</t>
    </rPh>
    <phoneticPr fontId="3"/>
  </si>
  <si>
    <t>（参考；税込合計額）</t>
    <rPh sb="1" eb="3">
      <t>サンコウ</t>
    </rPh>
    <rPh sb="4" eb="6">
      <t>ゼイコ</t>
    </rPh>
    <rPh sb="6" eb="9">
      <t>ゴウケイガク</t>
    </rPh>
    <phoneticPr fontId="3"/>
  </si>
  <si>
    <t>円</t>
  </si>
  <si>
    <t>必ず記載</t>
    <rPh sb="0" eb="1">
      <t>カナラ</t>
    </rPh>
    <rPh sb="2" eb="4">
      <t>キサイ</t>
    </rPh>
    <phoneticPr fontId="3"/>
  </si>
  <si>
    <t>○</t>
  </si>
  <si>
    <t>株式会社○▲　見守りロボット●●</t>
    <rPh sb="0" eb="2">
      <t>カブシキ</t>
    </rPh>
    <rPh sb="2" eb="4">
      <t>ガイシャ</t>
    </rPh>
    <rPh sb="7" eb="9">
      <t>ミマモ</t>
    </rPh>
    <phoneticPr fontId="3"/>
  </si>
  <si>
    <t>申請時添付のカタログ等のとおり。２１台</t>
    <rPh sb="0" eb="3">
      <t>シンセイジ</t>
    </rPh>
    <rPh sb="3" eb="5">
      <t>テンプ</t>
    </rPh>
    <rPh sb="10" eb="11">
      <t>トウ</t>
    </rPh>
    <rPh sb="18" eb="19">
      <t>ダイ</t>
    </rPh>
    <phoneticPr fontId="3"/>
  </si>
  <si>
    <t>購入</t>
  </si>
  <si>
    <t>予備部品、遠隔操作用リモコン、動作支援・初期設定経費、送料</t>
    <rPh sb="0" eb="2">
      <t>ヨビ</t>
    </rPh>
    <rPh sb="2" eb="4">
      <t>ブヒン</t>
    </rPh>
    <rPh sb="5" eb="7">
      <t>エンカク</t>
    </rPh>
    <rPh sb="7" eb="10">
      <t>ソウサヨウ</t>
    </rPh>
    <rPh sb="15" eb="17">
      <t>ドウサ</t>
    </rPh>
    <rPh sb="17" eb="19">
      <t>シエン</t>
    </rPh>
    <rPh sb="20" eb="22">
      <t>ショキ</t>
    </rPh>
    <rPh sb="22" eb="24">
      <t>セッテイ</t>
    </rPh>
    <rPh sb="24" eb="26">
      <t>ケイヒ</t>
    </rPh>
    <rPh sb="27" eb="29">
      <t>ソウリョウ</t>
    </rPh>
    <phoneticPr fontId="3"/>
  </si>
  <si>
    <t>ノートＰＣ（２台）</t>
    <rPh sb="7" eb="8">
      <t>ダイ</t>
    </rPh>
    <phoneticPr fontId="3"/>
  </si>
  <si>
    <t>バックオフィスソフト</t>
    <phoneticPr fontId="3"/>
  </si>
  <si>
    <t>電子勤怠管理システム○○</t>
    <rPh sb="0" eb="2">
      <t>デンシ</t>
    </rPh>
    <rPh sb="2" eb="4">
      <t>キンタイ</t>
    </rPh>
    <rPh sb="4" eb="6">
      <t>カンリ</t>
    </rPh>
    <phoneticPr fontId="3"/>
  </si>
  <si>
    <t>申請時添付のカタログ等のとおり。１式。</t>
    <rPh sb="17" eb="18">
      <t>シキ</t>
    </rPh>
    <phoneticPr fontId="3"/>
  </si>
  <si>
    <t>レンタル</t>
  </si>
  <si>
    <t>３年</t>
    <rPh sb="1" eb="2">
      <t>ネン</t>
    </rPh>
    <phoneticPr fontId="3"/>
  </si>
  <si>
    <t>見守りロボット●●</t>
    <rPh sb="0" eb="2">
      <t>ミマモ</t>
    </rPh>
    <phoneticPr fontId="3"/>
  </si>
  <si>
    <t>100,000円×21台</t>
    <rPh sb="7" eb="8">
      <t>エン</t>
    </rPh>
    <rPh sb="11" eb="12">
      <t>ダイ</t>
    </rPh>
    <phoneticPr fontId="3"/>
  </si>
  <si>
    <t>動作支援・初期設定経費</t>
    <rPh sb="0" eb="4">
      <t>ドウサシエン</t>
    </rPh>
    <rPh sb="5" eb="11">
      <t>ショキセッテイケイヒ</t>
    </rPh>
    <phoneticPr fontId="3"/>
  </si>
  <si>
    <t>一式</t>
    <rPh sb="0" eb="2">
      <t>イッシキ</t>
    </rPh>
    <phoneticPr fontId="3"/>
  </si>
  <si>
    <t>送料</t>
    <rPh sb="0" eb="2">
      <t>ソウリョウ</t>
    </rPh>
    <phoneticPr fontId="3"/>
  </si>
  <si>
    <t>ノートPC</t>
    <phoneticPr fontId="3"/>
  </si>
  <si>
    <t>一式：100,000円</t>
    <rPh sb="0" eb="2">
      <t>イッシキ</t>
    </rPh>
    <rPh sb="10" eb="11">
      <t>エン</t>
    </rPh>
    <phoneticPr fontId="3"/>
  </si>
  <si>
    <t>（勤怠管理、給与計算）</t>
    <rPh sb="1" eb="5">
      <t>キンタイカンリ</t>
    </rPh>
    <rPh sb="6" eb="10">
      <t>キュウヨケイサン</t>
    </rPh>
    <phoneticPr fontId="3"/>
  </si>
  <si>
    <t>予備部品</t>
    <rPh sb="0" eb="4">
      <t>ヨビブヒン</t>
    </rPh>
    <phoneticPr fontId="3"/>
  </si>
  <si>
    <t>リモコン</t>
    <phoneticPr fontId="3"/>
  </si>
  <si>
    <t>3台</t>
    <rPh sb="1" eb="2">
      <t>ダイ</t>
    </rPh>
    <phoneticPr fontId="3"/>
  </si>
  <si>
    <t>バックオフィスソフト</t>
  </si>
  <si>
    <t>オプション機能分</t>
    <rPh sb="5" eb="7">
      <t>キノウ</t>
    </rPh>
    <rPh sb="7" eb="8">
      <t>ブン</t>
    </rPh>
    <phoneticPr fontId="3"/>
  </si>
  <si>
    <t>（オプション分）</t>
    <rPh sb="6" eb="7">
      <t>ブン</t>
    </rPh>
    <phoneticPr fontId="3"/>
  </si>
  <si>
    <t>夜間の訪室が頻回で職員の身体的負担が大きい</t>
    <rPh sb="0" eb="2">
      <t>ヤカン</t>
    </rPh>
    <rPh sb="3" eb="5">
      <t>ホウシツ</t>
    </rPh>
    <rPh sb="6" eb="8">
      <t>ヒンカイ</t>
    </rPh>
    <rPh sb="9" eb="11">
      <t>ショクイン</t>
    </rPh>
    <rPh sb="12" eb="15">
      <t>シンタイテキ</t>
    </rPh>
    <rPh sb="15" eb="17">
      <t>フタン</t>
    </rPh>
    <rPh sb="18" eb="19">
      <t>オオ</t>
    </rPh>
    <phoneticPr fontId="3"/>
  </si>
  <si>
    <t>90回／夜勤帯</t>
    <rPh sb="2" eb="3">
      <t>カイ</t>
    </rPh>
    <rPh sb="4" eb="6">
      <t>ヤキン</t>
    </rPh>
    <rPh sb="6" eb="7">
      <t>オビ</t>
    </rPh>
    <phoneticPr fontId="3"/>
  </si>
  <si>
    <t>65回／夜勤帯</t>
    <rPh sb="2" eb="3">
      <t>カイ</t>
    </rPh>
    <rPh sb="4" eb="6">
      <t>ヤキン</t>
    </rPh>
    <rPh sb="6" eb="7">
      <t>オビ</t>
    </rPh>
    <phoneticPr fontId="3"/>
  </si>
  <si>
    <t>70回/夜勤帯</t>
    <rPh sb="2" eb="3">
      <t>カイ</t>
    </rPh>
    <rPh sb="4" eb="6">
      <t>ヤキン</t>
    </rPh>
    <rPh sb="6" eb="7">
      <t>オビ</t>
    </rPh>
    <phoneticPr fontId="3"/>
  </si>
  <si>
    <t>夜間の訪室数が35回減少することで、身体的負担が軽減されているものと評価。</t>
    <rPh sb="0" eb="2">
      <t>ヤカン</t>
    </rPh>
    <rPh sb="3" eb="5">
      <t>ホウシツ</t>
    </rPh>
    <rPh sb="5" eb="6">
      <t>スウ</t>
    </rPh>
    <rPh sb="9" eb="10">
      <t>カイ</t>
    </rPh>
    <rPh sb="10" eb="12">
      <t>ゲンショウ</t>
    </rPh>
    <rPh sb="18" eb="21">
      <t>シンタイテキ</t>
    </rPh>
    <rPh sb="21" eb="23">
      <t>フタン</t>
    </rPh>
    <rPh sb="24" eb="26">
      <t>ケイゲン</t>
    </rPh>
    <rPh sb="34" eb="36">
      <t>ヒョウカ</t>
    </rPh>
    <phoneticPr fontId="3"/>
  </si>
  <si>
    <t>軽減効果が表れているが、動作に不慣れな職員も多数なため、平準化を図りたい。</t>
    <rPh sb="0" eb="4">
      <t>ケイゲンコウカ</t>
    </rPh>
    <rPh sb="5" eb="6">
      <t>アラワ</t>
    </rPh>
    <rPh sb="12" eb="14">
      <t>ドウサ</t>
    </rPh>
    <rPh sb="15" eb="17">
      <t>フナ</t>
    </rPh>
    <rPh sb="19" eb="21">
      <t>ショクイン</t>
    </rPh>
    <rPh sb="22" eb="24">
      <t>タスウ</t>
    </rPh>
    <rPh sb="28" eb="31">
      <t>ヘイジュンカ</t>
    </rPh>
    <rPh sb="32" eb="33">
      <t>ハカ</t>
    </rPh>
    <phoneticPr fontId="3"/>
  </si>
  <si>
    <t>夜間の職員負担が大きい</t>
    <rPh sb="0" eb="2">
      <t>ヤカン</t>
    </rPh>
    <rPh sb="3" eb="5">
      <t>ショクイン</t>
    </rPh>
    <rPh sb="5" eb="7">
      <t>フタン</t>
    </rPh>
    <rPh sb="8" eb="9">
      <t>オオ</t>
    </rPh>
    <phoneticPr fontId="3"/>
  </si>
  <si>
    <t>夜間勤務時の緊張度合い
5（あり）</t>
    <rPh sb="0" eb="2">
      <t>ヤカン</t>
    </rPh>
    <rPh sb="2" eb="4">
      <t>キンム</t>
    </rPh>
    <rPh sb="4" eb="5">
      <t>ジ</t>
    </rPh>
    <rPh sb="6" eb="8">
      <t>キンチョウ</t>
    </rPh>
    <rPh sb="8" eb="10">
      <t>ドア</t>
    </rPh>
    <phoneticPr fontId="3"/>
  </si>
  <si>
    <t>夜間勤務時の緊張度合い
3（ふつう）</t>
    <rPh sb="0" eb="2">
      <t>ヤカン</t>
    </rPh>
    <rPh sb="2" eb="4">
      <t>キンム</t>
    </rPh>
    <rPh sb="4" eb="5">
      <t>ジ</t>
    </rPh>
    <rPh sb="6" eb="8">
      <t>キンチョウ</t>
    </rPh>
    <rPh sb="8" eb="10">
      <t>ドア</t>
    </rPh>
    <phoneticPr fontId="3"/>
  </si>
  <si>
    <t>介護ロボット導入により、職員の夜間勤務時の緊張度合い平均が5（あり）から3（ふつう）となることで、夜間負担軽減が図られていると評価。</t>
    <rPh sb="0" eb="2">
      <t>カイゴ</t>
    </rPh>
    <rPh sb="6" eb="8">
      <t>ドウニュウ</t>
    </rPh>
    <rPh sb="12" eb="14">
      <t>ショクイン</t>
    </rPh>
    <rPh sb="15" eb="17">
      <t>ヤカン</t>
    </rPh>
    <rPh sb="17" eb="19">
      <t>キンム</t>
    </rPh>
    <rPh sb="19" eb="20">
      <t>ジ</t>
    </rPh>
    <rPh sb="21" eb="23">
      <t>キンチョウ</t>
    </rPh>
    <rPh sb="23" eb="25">
      <t>ドア</t>
    </rPh>
    <rPh sb="26" eb="28">
      <t>ヘイキン</t>
    </rPh>
    <rPh sb="49" eb="51">
      <t>ヤカン</t>
    </rPh>
    <rPh sb="51" eb="53">
      <t>フタン</t>
    </rPh>
    <rPh sb="53" eb="55">
      <t>ケイゲン</t>
    </rPh>
    <rPh sb="56" eb="57">
      <t>ハカ</t>
    </rPh>
    <rPh sb="63" eb="65">
      <t>ヒョウカ</t>
    </rPh>
    <phoneticPr fontId="3"/>
  </si>
  <si>
    <t>導入初期のため、まだ十分な成果につながっていない。3か月ごとにアンケートとり、効果測定を行っていきたい。</t>
    <rPh sb="0" eb="4">
      <t>ドウニュウショキ</t>
    </rPh>
    <rPh sb="10" eb="12">
      <t>ジュウブン</t>
    </rPh>
    <rPh sb="13" eb="15">
      <t>セイカ</t>
    </rPh>
    <rPh sb="27" eb="28">
      <t>ゲツ</t>
    </rPh>
    <rPh sb="39" eb="43">
      <t>コウカソクテイ</t>
    </rPh>
    <rPh sb="44" eb="45">
      <t>オコナ</t>
    </rPh>
    <phoneticPr fontId="3"/>
  </si>
  <si>
    <t>環境整備</t>
    <rPh sb="0" eb="2">
      <t>カンキョウ</t>
    </rPh>
    <rPh sb="2" eb="4">
      <t>セイビ</t>
    </rPh>
    <phoneticPr fontId="3"/>
  </si>
  <si>
    <t>介護ロボットの配線が入居者及び職員の妨げにならないように整備する。</t>
    <rPh sb="0" eb="2">
      <t>カイゴ</t>
    </rPh>
    <rPh sb="7" eb="9">
      <t>ハイセン</t>
    </rPh>
    <rPh sb="10" eb="13">
      <t>ニュウキョシャ</t>
    </rPh>
    <rPh sb="13" eb="14">
      <t>オヨ</t>
    </rPh>
    <rPh sb="15" eb="17">
      <t>ショクイン</t>
    </rPh>
    <rPh sb="18" eb="19">
      <t>サマタ</t>
    </rPh>
    <rPh sb="28" eb="30">
      <t>セイビ</t>
    </rPh>
    <phoneticPr fontId="3"/>
  </si>
  <si>
    <t>配線経路の見直しを行い、介護ロボットがスムーズに稼働するようにした。
居室及び職員室の整理の頻度を増やした。</t>
    <rPh sb="0" eb="4">
      <t>ハイセンケイロ</t>
    </rPh>
    <rPh sb="5" eb="7">
      <t>ミナオ</t>
    </rPh>
    <rPh sb="9" eb="10">
      <t>オコナ</t>
    </rPh>
    <rPh sb="12" eb="14">
      <t>カイゴ</t>
    </rPh>
    <rPh sb="24" eb="26">
      <t>カドウ</t>
    </rPh>
    <rPh sb="35" eb="37">
      <t>キョシツ</t>
    </rPh>
    <rPh sb="37" eb="38">
      <t>オヨ</t>
    </rPh>
    <rPh sb="39" eb="42">
      <t>ショクインシツ</t>
    </rPh>
    <rPh sb="43" eb="45">
      <t>セイリ</t>
    </rPh>
    <rPh sb="46" eb="48">
      <t>ヒンド</t>
    </rPh>
    <rPh sb="49" eb="50">
      <t>フ</t>
    </rPh>
    <phoneticPr fontId="3"/>
  </si>
  <si>
    <t>業務の明確化と役割分担</t>
    <rPh sb="0" eb="2">
      <t>ギョウム</t>
    </rPh>
    <rPh sb="3" eb="6">
      <t>メイカクカ</t>
    </rPh>
    <rPh sb="7" eb="9">
      <t>ヤクワリ</t>
    </rPh>
    <rPh sb="9" eb="11">
      <t>ブンタン</t>
    </rPh>
    <phoneticPr fontId="3"/>
  </si>
  <si>
    <t>夜間勤務の作業項目の見直し、導線の変更</t>
    <rPh sb="0" eb="2">
      <t>ヤカン</t>
    </rPh>
    <rPh sb="2" eb="4">
      <t>キンム</t>
    </rPh>
    <rPh sb="5" eb="7">
      <t>サギョウ</t>
    </rPh>
    <rPh sb="7" eb="9">
      <t>コウモク</t>
    </rPh>
    <rPh sb="10" eb="12">
      <t>ミナオ</t>
    </rPh>
    <rPh sb="14" eb="16">
      <t>ドウセン</t>
    </rPh>
    <rPh sb="17" eb="19">
      <t>ヘンコウ</t>
    </rPh>
    <phoneticPr fontId="3"/>
  </si>
  <si>
    <t>夜間勤務を行う職員全員で作業項目の抽出を実施し、一人当たりの負担が軽減するような業務の組み合わせを試行中。</t>
    <rPh sb="0" eb="2">
      <t>ヤカン</t>
    </rPh>
    <rPh sb="2" eb="4">
      <t>キンム</t>
    </rPh>
    <rPh sb="5" eb="6">
      <t>オコナ</t>
    </rPh>
    <rPh sb="7" eb="9">
      <t>ショクイン</t>
    </rPh>
    <rPh sb="9" eb="11">
      <t>ゼンイン</t>
    </rPh>
    <rPh sb="12" eb="14">
      <t>サギョウ</t>
    </rPh>
    <rPh sb="14" eb="16">
      <t>コウモク</t>
    </rPh>
    <rPh sb="17" eb="19">
      <t>チュウシュツ</t>
    </rPh>
    <rPh sb="20" eb="22">
      <t>ジッシ</t>
    </rPh>
    <rPh sb="24" eb="26">
      <t>ヒトリ</t>
    </rPh>
    <rPh sb="26" eb="27">
      <t>ア</t>
    </rPh>
    <rPh sb="30" eb="32">
      <t>フタン</t>
    </rPh>
    <rPh sb="33" eb="35">
      <t>ケイゲン</t>
    </rPh>
    <rPh sb="40" eb="42">
      <t>ギョウム</t>
    </rPh>
    <rPh sb="43" eb="44">
      <t>ク</t>
    </rPh>
    <rPh sb="45" eb="46">
      <t>ア</t>
    </rPh>
    <rPh sb="49" eb="52">
      <t>シコウチュウ</t>
    </rPh>
    <phoneticPr fontId="3"/>
  </si>
  <si>
    <t>連携事業所数（予定含む）</t>
    <rPh sb="0" eb="2">
      <t>レンケイ</t>
    </rPh>
    <rPh sb="2" eb="5">
      <t>ジギョウショ</t>
    </rPh>
    <rPh sb="5" eb="6">
      <t>スウ</t>
    </rPh>
    <rPh sb="7" eb="9">
      <t>ヨテイ</t>
    </rPh>
    <rPh sb="9" eb="10">
      <t>フク</t>
    </rPh>
    <phoneticPr fontId="3"/>
  </si>
  <si>
    <t>連携済</t>
  </si>
  <si>
    <t>社会福祉法人○○</t>
    <phoneticPr fontId="3"/>
  </si>
  <si>
    <t>居宅介護支援事業所●▲</t>
    <rPh sb="0" eb="2">
      <t>キョタク</t>
    </rPh>
    <rPh sb="2" eb="4">
      <t>カイゴ</t>
    </rPh>
    <rPh sb="4" eb="6">
      <t>シエン</t>
    </rPh>
    <rPh sb="6" eb="9">
      <t>ジギョウショ</t>
    </rPh>
    <phoneticPr fontId="3"/>
  </si>
  <si>
    <t>居宅介護支援</t>
    <rPh sb="0" eb="2">
      <t>キョタク</t>
    </rPh>
    <rPh sb="2" eb="4">
      <t>カイゴ</t>
    </rPh>
    <rPh sb="4" eb="6">
      <t>シエン</t>
    </rPh>
    <phoneticPr fontId="3"/>
  </si>
  <si>
    <t>ショートステイ●■</t>
    <phoneticPr fontId="3"/>
  </si>
  <si>
    <t>訪問リハビリテーション●★</t>
    <rPh sb="0" eb="2">
      <t>ホウモン</t>
    </rPh>
    <phoneticPr fontId="3"/>
  </si>
  <si>
    <t>連携予定</t>
  </si>
  <si>
    <t>株式会社△△</t>
    <phoneticPr fontId="3"/>
  </si>
  <si>
    <t>サービス付き高齢者専用住宅▲●</t>
    <rPh sb="4" eb="5">
      <t>ツ</t>
    </rPh>
    <rPh sb="6" eb="9">
      <t>コウレイシャ</t>
    </rPh>
    <rPh sb="9" eb="11">
      <t>センヨウ</t>
    </rPh>
    <rPh sb="11" eb="13">
      <t>ジュウタク</t>
    </rPh>
    <phoneticPr fontId="3"/>
  </si>
  <si>
    <t>医療法人□□</t>
    <rPh sb="0" eb="4">
      <t>イリョウホウジン</t>
    </rPh>
    <phoneticPr fontId="3"/>
  </si>
  <si>
    <t>■▲介護医療院</t>
    <rPh sb="2" eb="4">
      <t>カイゴ</t>
    </rPh>
    <rPh sb="4" eb="7">
      <t>イリョウイン</t>
    </rPh>
    <phoneticPr fontId="3"/>
  </si>
  <si>
    <t>安全管理委員会</t>
    <rPh sb="0" eb="2">
      <t>アンゼン</t>
    </rPh>
    <rPh sb="2" eb="4">
      <t>カンリ</t>
    </rPh>
    <rPh sb="4" eb="7">
      <t>イインカイ</t>
    </rPh>
    <phoneticPr fontId="3"/>
  </si>
  <si>
    <t>H30.12</t>
    <phoneticPr fontId="3"/>
  </si>
  <si>
    <t>月１回</t>
    <rPh sb="0" eb="1">
      <t>ツキ</t>
    </rPh>
    <rPh sb="2" eb="3">
      <t>カイ</t>
    </rPh>
    <phoneticPr fontId="3"/>
  </si>
  <si>
    <t>生産性向上の取組（講義）</t>
    <rPh sb="0" eb="3">
      <t>セイサンセイ</t>
    </rPh>
    <rPh sb="3" eb="5">
      <t>コウジョウ</t>
    </rPh>
    <rPh sb="6" eb="8">
      <t>トリクミ</t>
    </rPh>
    <rPh sb="9" eb="11">
      <t>コウギ</t>
    </rPh>
    <phoneticPr fontId="3"/>
  </si>
  <si>
    <t>テクノロジー選定と効果的な活用（講義、ワーク）</t>
    <rPh sb="6" eb="8">
      <t>センテイ</t>
    </rPh>
    <rPh sb="9" eb="12">
      <t>コウカテキ</t>
    </rPh>
    <rPh sb="13" eb="15">
      <t>カツヨウ</t>
    </rPh>
    <rPh sb="16" eb="18">
      <t>コウギ</t>
    </rPh>
    <phoneticPr fontId="3"/>
  </si>
  <si>
    <t>選定機器の抽出について（県総合相談窓口）</t>
    <rPh sb="0" eb="2">
      <t>センテイ</t>
    </rPh>
    <rPh sb="2" eb="4">
      <t>キキ</t>
    </rPh>
    <rPh sb="5" eb="7">
      <t>チュウシュツ</t>
    </rPh>
    <rPh sb="12" eb="13">
      <t>ケン</t>
    </rPh>
    <rPh sb="13" eb="15">
      <t>ソウゴウ</t>
    </rPh>
    <rPh sb="15" eb="17">
      <t>ソウダン</t>
    </rPh>
    <rPh sb="17" eb="19">
      <t>マドグチ</t>
    </rPh>
    <phoneticPr fontId="3"/>
  </si>
  <si>
    <t>令和７年９月１０日に申請済み。
令和８年２月１４日に申データ提供体制を整備完了見込み。</t>
    <rPh sb="0" eb="2">
      <t>レイワ</t>
    </rPh>
    <rPh sb="3" eb="4">
      <t>ネン</t>
    </rPh>
    <rPh sb="5" eb="6">
      <t>ガツ</t>
    </rPh>
    <rPh sb="8" eb="9">
      <t>ニチ</t>
    </rPh>
    <rPh sb="10" eb="12">
      <t>シンセイ</t>
    </rPh>
    <rPh sb="12" eb="13">
      <t>ズ</t>
    </rPh>
    <rPh sb="16" eb="18">
      <t>レイワ</t>
    </rPh>
    <rPh sb="19" eb="20">
      <t>ネン</t>
    </rPh>
    <rPh sb="21" eb="22">
      <t>ガツ</t>
    </rPh>
    <rPh sb="24" eb="25">
      <t>ニチ</t>
    </rPh>
    <rPh sb="26" eb="27">
      <t>サル</t>
    </rPh>
    <rPh sb="30" eb="32">
      <t>テイキョウ</t>
    </rPh>
    <rPh sb="32" eb="34">
      <t>タイセイ</t>
    </rPh>
    <rPh sb="35" eb="37">
      <t>セイビ</t>
    </rPh>
    <rPh sb="37" eb="39">
      <t>カンリョウ</t>
    </rPh>
    <rPh sb="39" eb="41">
      <t>ミコ</t>
    </rPh>
    <phoneticPr fontId="3"/>
  </si>
  <si>
    <t>※　システムを利用していることが分かる資料（ケアプランデータ連携システム上の画面等）を</t>
    <rPh sb="7" eb="9">
      <t>リヨウ</t>
    </rPh>
    <rPh sb="16" eb="17">
      <t>ワ</t>
    </rPh>
    <rPh sb="19" eb="21">
      <t>シリョウ</t>
    </rPh>
    <rPh sb="30" eb="32">
      <t>レンケイ</t>
    </rPh>
    <rPh sb="36" eb="37">
      <t>ジョウ</t>
    </rPh>
    <rPh sb="38" eb="40">
      <t>ガメン</t>
    </rPh>
    <rPh sb="40" eb="41">
      <t>トウ</t>
    </rPh>
    <phoneticPr fontId="3"/>
  </si>
  <si>
    <t>150,000円×2台</t>
    <rPh sb="7" eb="8">
      <t>エン</t>
    </rPh>
    <rPh sb="10" eb="11">
      <t>ダイ</t>
    </rPh>
    <phoneticPr fontId="3"/>
  </si>
  <si>
    <t>円</t>
    <rPh sb="0" eb="1">
      <t>エン</t>
    </rPh>
    <phoneticPr fontId="3"/>
  </si>
  <si>
    <t>※　連携していることが分かる資料（ケアプランデータ連携システム上の画面等）を</t>
    <rPh sb="2" eb="4">
      <t>レンケイ</t>
    </rPh>
    <rPh sb="11" eb="12">
      <t>ワ</t>
    </rPh>
    <rPh sb="14" eb="16">
      <t>シリョウ</t>
    </rPh>
    <rPh sb="25" eb="27">
      <t>レンケイ</t>
    </rPh>
    <rPh sb="31" eb="32">
      <t>ジョウ</t>
    </rPh>
    <rPh sb="33" eb="35">
      <t>ガメン</t>
    </rPh>
    <rPh sb="35" eb="3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</si>
</sst>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411]ge\.m\.d;@"/>
  </numFmts>
  <fonts count="22">
    <font>
      <sz val="11"/>
      <color theme="1"/>
      <name val="游ゴシック"/>
      <family val="2"/>
      <charset val="128"/>
      <scheme val="minor"/>
    </font>
    <font>
      <sz val="11"/>
      <color theme="1"/>
      <name val="游ゴシック"/>
      <family val="2"/>
      <scheme val="minor"/>
    </font>
    <font>
      <sz val="11"/>
      <name val="ＭＳ 明朝"/>
      <family val="1"/>
      <charset val="128"/>
    </font>
    <font>
      <sz val="6"/>
      <name val="游ゴシック"/>
      <family val="2"/>
      <charset val="128"/>
      <scheme val="minor"/>
    </font>
    <font>
      <sz val="6"/>
      <name val="游ゴシック"/>
      <family val="3"/>
      <charset val="128"/>
      <scheme val="minor"/>
    </font>
    <font>
      <sz val="14"/>
      <name val="ＭＳ 明朝"/>
      <family val="1"/>
      <charset val="128"/>
    </font>
    <font>
      <b/>
      <sz val="12"/>
      <name val="ＭＳ 明朝"/>
      <family val="1"/>
      <charset val="128"/>
    </font>
    <font>
      <b/>
      <sz val="11"/>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11"/>
      <color theme="1"/>
      <name val="ＭＳ 明朝"/>
      <family val="1"/>
      <charset val="128"/>
    </font>
    <font>
      <sz val="16"/>
      <name val="ＭＳ 明朝"/>
      <family val="1"/>
      <charset val="128"/>
    </font>
    <font>
      <sz val="11"/>
      <name val="游ゴシック"/>
      <family val="2"/>
      <charset val="128"/>
      <scheme val="minor"/>
    </font>
    <font>
      <b/>
      <u/>
      <sz val="12"/>
      <name val="ＭＳ 明朝"/>
      <family val="1"/>
      <charset val="128"/>
    </font>
    <font>
      <sz val="11"/>
      <color theme="1"/>
      <name val="ＭＳ Ｐゴシック"/>
      <family val="3"/>
      <charset val="128"/>
    </font>
    <font>
      <b/>
      <sz val="11"/>
      <color rgb="FFFF0000"/>
      <name val="ＭＳ 明朝"/>
      <family val="1"/>
      <charset val="128"/>
    </font>
    <font>
      <b/>
      <sz val="16"/>
      <color rgb="FFFF0000"/>
      <name val="ＭＳ 明朝"/>
      <family val="1"/>
      <charset val="128"/>
    </font>
    <font>
      <b/>
      <sz val="11"/>
      <color rgb="FFFF0000"/>
      <name val="游ゴシック"/>
      <family val="2"/>
      <charset val="128"/>
      <scheme val="minor"/>
    </font>
    <font>
      <sz val="11"/>
      <color rgb="FFFF0000"/>
      <name val="ＭＳ 明朝"/>
      <family val="1"/>
      <charset val="128"/>
    </font>
    <font>
      <sz val="12"/>
      <color rgb="FFFF0000"/>
      <name val="ＭＳ 明朝"/>
      <family val="1"/>
      <charset val="128"/>
    </font>
    <font>
      <sz val="16"/>
      <color rgb="FFFF0000"/>
      <name val="ＭＳ 明朝"/>
      <family val="1"/>
      <charset val="128"/>
    </font>
  </fonts>
  <fills count="6">
    <fill>
      <patternFill patternType="none"/>
    </fill>
    <fill>
      <patternFill patternType="gray125"/>
    </fill>
    <fill>
      <patternFill patternType="solid">
        <fgColor rgb="FFFBFFCD"/>
        <bgColor indexed="64"/>
      </patternFill>
    </fill>
    <fill>
      <patternFill patternType="solid">
        <fgColor theme="6" tint="0.79998168889431442"/>
        <bgColor indexed="64"/>
      </patternFill>
    </fill>
    <fill>
      <patternFill patternType="solid">
        <fgColor theme="2"/>
        <bgColor indexed="64"/>
      </patternFill>
    </fill>
    <fill>
      <patternFill patternType="solid">
        <fgColor rgb="FFFFFF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dashed">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dashed">
        <color indexed="64"/>
      </right>
      <top style="hair">
        <color indexed="64"/>
      </top>
      <bottom/>
      <diagonal/>
    </border>
    <border>
      <left style="dashed">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dashed">
        <color indexed="64"/>
      </right>
      <top/>
      <bottom style="hair">
        <color indexed="64"/>
      </bottom>
      <diagonal/>
    </border>
    <border>
      <left style="dashed">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bottom/>
      <diagonal/>
    </border>
    <border>
      <left style="dashed">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double">
        <color indexed="64"/>
      </bottom>
      <diagonal/>
    </border>
    <border>
      <left/>
      <right style="medium">
        <color indexed="64"/>
      </right>
      <top style="hair">
        <color indexed="64"/>
      </top>
      <bottom/>
      <diagonal/>
    </border>
    <border>
      <left/>
      <right style="medium">
        <color indexed="64"/>
      </right>
      <top style="double">
        <color indexed="64"/>
      </top>
      <bottom/>
      <diagonal/>
    </border>
  </borders>
  <cellStyleXfs count="4">
    <xf numFmtId="0" fontId="0" fillId="0" borderId="0">
      <alignment vertical="center"/>
    </xf>
    <xf numFmtId="0" fontId="1" fillId="0" borderId="0"/>
    <xf numFmtId="0" fontId="8" fillId="0" borderId="0">
      <alignment vertical="center"/>
    </xf>
    <xf numFmtId="38" fontId="8" fillId="0" borderId="0" applyFont="0" applyFill="0" applyBorder="0" applyAlignment="0" applyProtection="0">
      <alignment vertical="center"/>
    </xf>
  </cellStyleXfs>
  <cellXfs count="228">
    <xf numFmtId="0" fontId="0" fillId="0" borderId="0" xfId="0">
      <alignment vertical="center"/>
    </xf>
    <xf numFmtId="0" fontId="2" fillId="0" borderId="0" xfId="1" applyFont="1" applyAlignment="1">
      <alignment horizontal="left" vertical="center"/>
    </xf>
    <xf numFmtId="0" fontId="2" fillId="0" borderId="0" xfId="1" applyFont="1" applyAlignment="1">
      <alignment vertical="center"/>
    </xf>
    <xf numFmtId="0" fontId="5" fillId="0" borderId="0" xfId="1" applyFont="1" applyAlignment="1">
      <alignment horizontal="center" vertical="center" wrapText="1"/>
    </xf>
    <xf numFmtId="0" fontId="6" fillId="0" borderId="0" xfId="1" applyFont="1" applyAlignment="1">
      <alignment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2" borderId="1" xfId="1" applyFont="1" applyFill="1" applyBorder="1" applyAlignment="1" applyProtection="1">
      <alignment vertical="center"/>
      <protection locked="0"/>
    </xf>
    <xf numFmtId="176" fontId="2" fillId="2" borderId="1" xfId="1" applyNumberFormat="1" applyFont="1" applyFill="1" applyBorder="1" applyAlignment="1" applyProtection="1">
      <alignment vertical="center"/>
      <protection locked="0"/>
    </xf>
    <xf numFmtId="0" fontId="2" fillId="0" borderId="0" xfId="1" applyFont="1" applyAlignment="1">
      <alignment horizontal="center" vertical="center" wrapText="1"/>
    </xf>
    <xf numFmtId="0" fontId="2" fillId="0" borderId="0" xfId="1" applyFont="1" applyAlignment="1" applyProtection="1">
      <alignment horizontal="left" vertical="center"/>
      <protection locked="0"/>
    </xf>
    <xf numFmtId="0" fontId="2" fillId="0" borderId="6" xfId="1" applyFont="1" applyBorder="1" applyAlignment="1">
      <alignment horizontal="left" vertical="center" wrapText="1"/>
    </xf>
    <xf numFmtId="0" fontId="2" fillId="0" borderId="6" xfId="1" applyFont="1" applyBorder="1" applyAlignment="1" applyProtection="1">
      <alignment horizontal="right" vertical="center"/>
      <protection locked="0"/>
    </xf>
    <xf numFmtId="0" fontId="2" fillId="0" borderId="6" xfId="1" applyFont="1" applyBorder="1" applyAlignment="1">
      <alignment vertical="center"/>
    </xf>
    <xf numFmtId="0" fontId="2" fillId="0" borderId="6" xfId="1" applyFont="1" applyBorder="1" applyAlignment="1" applyProtection="1">
      <alignment vertical="center"/>
      <protection locked="0"/>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0" fontId="2" fillId="0" borderId="16" xfId="2" applyFont="1" applyBorder="1">
      <alignment vertical="center"/>
    </xf>
    <xf numFmtId="176" fontId="2" fillId="0" borderId="17" xfId="2" applyNumberFormat="1" applyFont="1" applyBorder="1" applyAlignment="1">
      <alignment horizontal="right" vertical="center"/>
    </xf>
    <xf numFmtId="0" fontId="2" fillId="0" borderId="0" xfId="2" applyFont="1" applyAlignment="1">
      <alignment horizontal="center" vertical="center"/>
    </xf>
    <xf numFmtId="0" fontId="2" fillId="0" borderId="20" xfId="2" applyFont="1" applyBorder="1" applyAlignment="1">
      <alignment horizontal="center" vertical="center"/>
    </xf>
    <xf numFmtId="0" fontId="2" fillId="0" borderId="21" xfId="2" applyFont="1" applyBorder="1">
      <alignment vertical="center"/>
    </xf>
    <xf numFmtId="0" fontId="2" fillId="0" borderId="22" xfId="2" applyFont="1" applyBorder="1">
      <alignment vertical="center"/>
    </xf>
    <xf numFmtId="176" fontId="2" fillId="0" borderId="26" xfId="2" applyNumberFormat="1" applyFont="1" applyBorder="1" applyAlignment="1">
      <alignment horizontal="right" vertical="center"/>
    </xf>
    <xf numFmtId="38" fontId="2" fillId="0" borderId="21" xfId="3" applyFont="1" applyFill="1" applyBorder="1" applyAlignment="1">
      <alignment vertical="center"/>
    </xf>
    <xf numFmtId="38" fontId="2" fillId="0" borderId="22" xfId="3" applyFont="1" applyFill="1" applyBorder="1" applyAlignment="1">
      <alignment vertical="center"/>
    </xf>
    <xf numFmtId="176" fontId="2" fillId="0" borderId="30" xfId="3" applyNumberFormat="1" applyFont="1" applyFill="1" applyBorder="1" applyAlignment="1">
      <alignment horizontal="right" vertical="center"/>
    </xf>
    <xf numFmtId="176" fontId="2" fillId="0" borderId="32" xfId="2" applyNumberFormat="1" applyFont="1" applyBorder="1" applyAlignment="1">
      <alignment horizontal="right" vertical="center"/>
    </xf>
    <xf numFmtId="176" fontId="2" fillId="0" borderId="30" xfId="2" applyNumberFormat="1" applyFont="1" applyBorder="1" applyAlignment="1">
      <alignment horizontal="right" vertical="center"/>
    </xf>
    <xf numFmtId="0" fontId="2" fillId="0" borderId="33" xfId="2" applyFont="1" applyBorder="1">
      <alignment vertical="center"/>
    </xf>
    <xf numFmtId="38" fontId="2" fillId="0" borderId="21" xfId="3" applyFont="1" applyBorder="1" applyAlignment="1">
      <alignment vertical="center"/>
    </xf>
    <xf numFmtId="176" fontId="2" fillId="0" borderId="17" xfId="3" applyNumberFormat="1" applyFont="1" applyBorder="1" applyAlignment="1">
      <alignment horizontal="right" vertical="center"/>
    </xf>
    <xf numFmtId="0" fontId="2" fillId="0" borderId="20" xfId="1" applyFont="1" applyBorder="1" applyAlignment="1">
      <alignment vertical="center"/>
    </xf>
    <xf numFmtId="0" fontId="2" fillId="0" borderId="38" xfId="2" applyFont="1" applyBorder="1" applyAlignment="1">
      <alignment horizontal="center" vertical="center"/>
    </xf>
    <xf numFmtId="0" fontId="2" fillId="0" borderId="40" xfId="2" applyFont="1" applyBorder="1" applyAlignment="1">
      <alignment horizontal="center" vertical="center"/>
    </xf>
    <xf numFmtId="38" fontId="2" fillId="0" borderId="44" xfId="3" applyFont="1" applyBorder="1" applyAlignment="1">
      <alignment vertical="center"/>
    </xf>
    <xf numFmtId="176" fontId="2" fillId="0" borderId="45" xfId="3" applyNumberFormat="1" applyFont="1" applyBorder="1" applyAlignment="1">
      <alignment horizontal="right" vertical="center"/>
    </xf>
    <xf numFmtId="0" fontId="10" fillId="0" borderId="0" xfId="1" applyFont="1" applyAlignment="1">
      <alignment vertical="center"/>
    </xf>
    <xf numFmtId="0" fontId="2" fillId="0" borderId="0" xfId="1" applyFont="1" applyAlignment="1">
      <alignment horizontal="left" vertical="top"/>
    </xf>
    <xf numFmtId="0" fontId="7" fillId="0" borderId="0" xfId="1" applyFont="1" applyAlignment="1">
      <alignment vertical="center"/>
    </xf>
    <xf numFmtId="0" fontId="2" fillId="3" borderId="1" xfId="1" applyFont="1" applyFill="1" applyBorder="1" applyAlignment="1">
      <alignment horizontal="center" vertical="center" wrapTex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1" xfId="1" applyFont="1" applyBorder="1" applyAlignment="1">
      <alignment horizontal="left" vertical="top"/>
    </xf>
    <xf numFmtId="0" fontId="2" fillId="0" borderId="2" xfId="1" applyFont="1" applyBorder="1" applyAlignment="1">
      <alignment horizontal="left" vertical="top"/>
    </xf>
    <xf numFmtId="0" fontId="10" fillId="0" borderId="1" xfId="1" applyFont="1" applyBorder="1" applyAlignment="1">
      <alignment horizontal="left" vertical="top"/>
    </xf>
    <xf numFmtId="0" fontId="2" fillId="0" borderId="1" xfId="1" applyFont="1" applyBorder="1" applyAlignment="1">
      <alignment horizontal="left" vertical="center" wrapText="1"/>
    </xf>
    <xf numFmtId="0" fontId="2" fillId="0" borderId="1" xfId="1" applyFont="1" applyBorder="1" applyAlignment="1">
      <alignment vertical="center"/>
    </xf>
    <xf numFmtId="0" fontId="10" fillId="0" borderId="1" xfId="1" applyFont="1" applyBorder="1" applyAlignment="1">
      <alignment vertical="center"/>
    </xf>
    <xf numFmtId="0" fontId="2" fillId="4" borderId="1" xfId="1" applyFont="1" applyFill="1" applyBorder="1" applyAlignment="1">
      <alignment horizontal="center" vertical="center"/>
    </xf>
    <xf numFmtId="0" fontId="2" fillId="0" borderId="1" xfId="1" applyFont="1" applyBorder="1" applyAlignment="1">
      <alignment horizontal="left" vertical="center"/>
    </xf>
    <xf numFmtId="0" fontId="10" fillId="0" borderId="0" xfId="1" applyFont="1" applyAlignment="1">
      <alignment horizontal="left" vertical="center"/>
    </xf>
    <xf numFmtId="0" fontId="10" fillId="0" borderId="0" xfId="1" applyFont="1" applyAlignment="1">
      <alignment horizontal="left" vertical="center" wrapText="1"/>
    </xf>
    <xf numFmtId="0" fontId="6" fillId="0" borderId="0" xfId="1" applyFont="1" applyAlignment="1">
      <alignment horizontal="left" vertical="center"/>
    </xf>
    <xf numFmtId="0" fontId="2" fillId="0" borderId="1" xfId="1" applyFont="1" applyBorder="1" applyAlignment="1">
      <alignment vertical="center" wrapText="1"/>
    </xf>
    <xf numFmtId="0" fontId="11" fillId="0" borderId="0" xfId="0" applyFont="1">
      <alignment vertical="center"/>
    </xf>
    <xf numFmtId="0" fontId="11" fillId="0" borderId="1" xfId="0" applyFont="1" applyBorder="1">
      <alignment vertical="center"/>
    </xf>
    <xf numFmtId="0" fontId="2" fillId="0" borderId="16" xfId="1" applyFont="1" applyBorder="1" applyAlignment="1">
      <alignment horizontal="center" vertical="center" wrapText="1"/>
    </xf>
    <xf numFmtId="0" fontId="2" fillId="0" borderId="49" xfId="1" applyFont="1" applyBorder="1" applyAlignment="1">
      <alignment horizontal="center" vertical="center" wrapText="1"/>
    </xf>
    <xf numFmtId="0" fontId="2" fillId="0" borderId="0" xfId="1" applyFont="1" applyAlignment="1">
      <alignment vertical="center" wrapText="1"/>
    </xf>
    <xf numFmtId="38" fontId="2" fillId="0" borderId="16" xfId="3" applyFont="1" applyBorder="1" applyAlignment="1">
      <alignment vertical="center"/>
    </xf>
    <xf numFmtId="38" fontId="2" fillId="0" borderId="0" xfId="3" applyFont="1" applyBorder="1" applyAlignment="1">
      <alignment vertical="center"/>
    </xf>
    <xf numFmtId="176" fontId="2" fillId="0" borderId="0" xfId="3" applyNumberFormat="1" applyFont="1" applyBorder="1" applyAlignment="1">
      <alignment horizontal="right" vertical="center"/>
    </xf>
    <xf numFmtId="0" fontId="2" fillId="0" borderId="0" xfId="2" applyFont="1" applyAlignment="1">
      <alignment horizontal="left" vertical="center"/>
    </xf>
    <xf numFmtId="176" fontId="2" fillId="0" borderId="53" xfId="3" applyNumberFormat="1" applyFont="1" applyBorder="1" applyAlignment="1">
      <alignment horizontal="right" vertical="center"/>
    </xf>
    <xf numFmtId="0" fontId="2" fillId="0" borderId="54" xfId="2" applyFont="1" applyBorder="1" applyAlignment="1">
      <alignment horizontal="center" vertical="center"/>
    </xf>
    <xf numFmtId="38" fontId="2" fillId="0" borderId="58" xfId="3" applyFont="1" applyBorder="1" applyAlignment="1">
      <alignment vertical="center"/>
    </xf>
    <xf numFmtId="176" fontId="2" fillId="0" borderId="59" xfId="3" applyNumberFormat="1" applyFont="1" applyBorder="1" applyAlignment="1">
      <alignment horizontal="right" vertical="center"/>
    </xf>
    <xf numFmtId="0" fontId="2" fillId="0" borderId="60" xfId="2" applyFont="1" applyBorder="1" applyAlignment="1">
      <alignment horizontal="center" vertical="center"/>
    </xf>
    <xf numFmtId="38" fontId="2" fillId="0" borderId="60" xfId="3" applyFont="1" applyBorder="1" applyAlignment="1">
      <alignment vertical="center"/>
    </xf>
    <xf numFmtId="176" fontId="2" fillId="0" borderId="60" xfId="3" applyNumberFormat="1" applyFont="1" applyBorder="1" applyAlignment="1">
      <alignment horizontal="right" vertical="center"/>
    </xf>
    <xf numFmtId="0" fontId="10" fillId="0" borderId="1" xfId="1" applyFont="1" applyBorder="1" applyAlignment="1">
      <alignment horizontal="left" vertical="center" wrapText="1"/>
    </xf>
    <xf numFmtId="0" fontId="12" fillId="5" borderId="1" xfId="1" applyFont="1" applyFill="1" applyBorder="1" applyAlignment="1">
      <alignment horizontal="center" vertical="center" wrapText="1"/>
    </xf>
    <xf numFmtId="0" fontId="6" fillId="4" borderId="1" xfId="1" applyFont="1" applyFill="1" applyBorder="1" applyAlignment="1">
      <alignment horizontal="center" vertical="center"/>
    </xf>
    <xf numFmtId="0" fontId="2" fillId="4" borderId="1" xfId="1" applyFont="1" applyFill="1" applyBorder="1" applyAlignment="1">
      <alignment horizontal="center" vertical="center" wrapText="1"/>
    </xf>
    <xf numFmtId="0" fontId="10" fillId="0" borderId="2" xfId="1" applyFont="1" applyBorder="1" applyAlignment="1">
      <alignment horizontal="center" vertical="center" wrapText="1"/>
    </xf>
    <xf numFmtId="0" fontId="15" fillId="0" borderId="0" xfId="0" applyFont="1">
      <alignment vertical="center"/>
    </xf>
    <xf numFmtId="38" fontId="2" fillId="0" borderId="0" xfId="3" applyFont="1" applyBorder="1" applyAlignment="1">
      <alignment horizontal="right" vertical="center"/>
    </xf>
    <xf numFmtId="176" fontId="11" fillId="0" borderId="11" xfId="3" applyNumberFormat="1" applyFont="1" applyBorder="1" applyAlignment="1">
      <alignment horizontal="right" vertical="center"/>
    </xf>
    <xf numFmtId="0" fontId="17" fillId="5" borderId="1" xfId="1" applyFont="1" applyFill="1" applyBorder="1" applyAlignment="1">
      <alignment horizontal="center" vertical="center" wrapText="1"/>
    </xf>
    <xf numFmtId="176" fontId="16" fillId="2" borderId="1" xfId="1" applyNumberFormat="1" applyFont="1" applyFill="1" applyBorder="1" applyAlignment="1" applyProtection="1">
      <alignment vertical="center"/>
      <protection locked="0"/>
    </xf>
    <xf numFmtId="0" fontId="16" fillId="2" borderId="1" xfId="1" applyFont="1" applyFill="1" applyBorder="1" applyAlignment="1" applyProtection="1">
      <alignment horizontal="center" vertical="center"/>
      <protection locked="0"/>
    </xf>
    <xf numFmtId="0" fontId="19" fillId="0" borderId="16" xfId="2" applyFont="1" applyBorder="1">
      <alignment vertical="center"/>
    </xf>
    <xf numFmtId="176" fontId="11" fillId="0" borderId="17" xfId="2" applyNumberFormat="1" applyFont="1" applyBorder="1" applyAlignment="1">
      <alignment horizontal="right" vertical="center"/>
    </xf>
    <xf numFmtId="0" fontId="19" fillId="0" borderId="21" xfId="2" applyFont="1" applyBorder="1">
      <alignment vertical="center"/>
    </xf>
    <xf numFmtId="0" fontId="19" fillId="0" borderId="20" xfId="2" applyFont="1" applyBorder="1" applyAlignment="1">
      <alignment horizontal="center" vertical="center"/>
    </xf>
    <xf numFmtId="0" fontId="19" fillId="0" borderId="22" xfId="2" applyFont="1" applyBorder="1">
      <alignment vertical="center"/>
    </xf>
    <xf numFmtId="176" fontId="2" fillId="0" borderId="17" xfId="3" applyNumberFormat="1" applyFont="1" applyFill="1" applyBorder="1" applyAlignment="1">
      <alignment horizontal="right" vertical="center"/>
    </xf>
    <xf numFmtId="0" fontId="19" fillId="0" borderId="33" xfId="2" applyFont="1" applyBorder="1">
      <alignment vertical="center"/>
    </xf>
    <xf numFmtId="176" fontId="19" fillId="0" borderId="61" xfId="2" applyNumberFormat="1" applyFont="1" applyBorder="1" applyAlignment="1">
      <alignment horizontal="right" vertical="center"/>
    </xf>
    <xf numFmtId="176" fontId="19" fillId="0" borderId="17" xfId="2" applyNumberFormat="1" applyFont="1" applyBorder="1" applyAlignment="1">
      <alignment horizontal="right" vertical="center"/>
    </xf>
    <xf numFmtId="0" fontId="19" fillId="0" borderId="38" xfId="2" applyFont="1" applyBorder="1" applyAlignment="1">
      <alignment horizontal="center" vertical="center"/>
    </xf>
    <xf numFmtId="176" fontId="19" fillId="0" borderId="45" xfId="3" applyNumberFormat="1" applyFont="1" applyBorder="1" applyAlignment="1">
      <alignment horizontal="right" vertical="center"/>
    </xf>
    <xf numFmtId="176" fontId="19" fillId="0" borderId="26" xfId="2" applyNumberFormat="1" applyFont="1" applyBorder="1" applyAlignment="1">
      <alignment horizontal="right" vertical="center"/>
    </xf>
    <xf numFmtId="38" fontId="19" fillId="0" borderId="21" xfId="3" applyFont="1" applyFill="1" applyBorder="1" applyAlignment="1">
      <alignment vertical="center"/>
    </xf>
    <xf numFmtId="176" fontId="19" fillId="0" borderId="53" xfId="3" applyNumberFormat="1" applyFont="1" applyBorder="1" applyAlignment="1">
      <alignment horizontal="right" vertical="center"/>
    </xf>
    <xf numFmtId="176" fontId="19" fillId="0" borderId="62" xfId="3" applyNumberFormat="1" applyFont="1" applyBorder="1" applyAlignment="1">
      <alignment horizontal="right" vertical="center"/>
    </xf>
    <xf numFmtId="176" fontId="19" fillId="0" borderId="11" xfId="3" applyNumberFormat="1" applyFont="1" applyBorder="1" applyAlignment="1">
      <alignment horizontal="right" vertical="center"/>
    </xf>
    <xf numFmtId="0" fontId="19" fillId="0" borderId="1" xfId="1" applyFont="1" applyBorder="1" applyAlignment="1">
      <alignment horizontal="left" vertical="top" wrapText="1"/>
    </xf>
    <xf numFmtId="0" fontId="19" fillId="0" borderId="1" xfId="1" applyFont="1" applyBorder="1" applyAlignment="1">
      <alignment vertical="center" wrapText="1"/>
    </xf>
    <xf numFmtId="0" fontId="19" fillId="0" borderId="2" xfId="1" applyFont="1" applyBorder="1" applyAlignment="1">
      <alignment horizontal="left" vertical="top" wrapText="1"/>
    </xf>
    <xf numFmtId="0" fontId="20" fillId="0" borderId="1" xfId="1" applyFont="1" applyBorder="1" applyAlignment="1">
      <alignment horizontal="left" vertical="top" wrapText="1"/>
    </xf>
    <xf numFmtId="0" fontId="19" fillId="0" borderId="1" xfId="1" applyFont="1" applyBorder="1" applyAlignment="1">
      <alignment horizontal="center" vertical="center" wrapText="1"/>
    </xf>
    <xf numFmtId="0" fontId="19" fillId="0" borderId="1" xfId="1" applyFont="1" applyBorder="1" applyAlignment="1">
      <alignment horizontal="left" vertical="center" wrapText="1"/>
    </xf>
    <xf numFmtId="0" fontId="20" fillId="0" borderId="2" xfId="1" applyFont="1" applyBorder="1" applyAlignment="1">
      <alignment horizontal="center" vertical="center" wrapText="1"/>
    </xf>
    <xf numFmtId="0" fontId="19" fillId="0" borderId="1" xfId="1" applyFont="1" applyBorder="1" applyAlignment="1">
      <alignment horizontal="left" vertical="center"/>
    </xf>
    <xf numFmtId="0" fontId="2" fillId="0" borderId="2" xfId="1" applyFont="1" applyBorder="1" applyAlignment="1" applyProtection="1">
      <alignment horizontal="left" vertical="top" wrapText="1"/>
      <protection locked="0"/>
    </xf>
    <xf numFmtId="0" fontId="2" fillId="0" borderId="3" xfId="1" applyFont="1" applyBorder="1" applyAlignment="1" applyProtection="1">
      <alignment horizontal="left" vertical="top" wrapText="1"/>
      <protection locked="0"/>
    </xf>
    <xf numFmtId="0" fontId="2" fillId="0" borderId="4" xfId="1" applyFont="1" applyBorder="1" applyAlignment="1" applyProtection="1">
      <alignment horizontal="left" vertical="top" wrapText="1"/>
      <protection locked="0"/>
    </xf>
    <xf numFmtId="0" fontId="2" fillId="2" borderId="50" xfId="1" applyFont="1" applyFill="1" applyBorder="1" applyAlignment="1" applyProtection="1">
      <alignment horizontal="left" vertical="center"/>
      <protection locked="0"/>
    </xf>
    <xf numFmtId="0" fontId="0" fillId="0" borderId="51" xfId="0" applyBorder="1" applyAlignment="1">
      <alignment horizontal="left" vertical="center"/>
    </xf>
    <xf numFmtId="0" fontId="0" fillId="0" borderId="52" xfId="0" applyBorder="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0" borderId="1" xfId="1" applyFont="1" applyBorder="1" applyAlignment="1">
      <alignment horizontal="left" vertical="center"/>
    </xf>
    <xf numFmtId="0" fontId="6" fillId="0" borderId="0" xfId="1" applyFont="1" applyAlignment="1">
      <alignment horizontal="left" vertical="center"/>
    </xf>
    <xf numFmtId="0" fontId="2" fillId="0" borderId="2" xfId="1" applyFont="1" applyBorder="1" applyAlignment="1">
      <alignment horizontal="left" vertical="center"/>
    </xf>
    <xf numFmtId="0" fontId="2" fillId="0" borderId="4" xfId="1" applyFont="1" applyBorder="1" applyAlignment="1">
      <alignment horizontal="left" vertical="center"/>
    </xf>
    <xf numFmtId="0" fontId="10" fillId="3" borderId="2" xfId="1"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2" fillId="0" borderId="1" xfId="1" applyFont="1" applyBorder="1" applyAlignment="1">
      <alignment horizontal="center" vertical="center"/>
    </xf>
    <xf numFmtId="0" fontId="10" fillId="0" borderId="0" xfId="1" applyFont="1" applyAlignment="1">
      <alignment horizontal="left" vertical="center" wrapText="1"/>
    </xf>
    <xf numFmtId="0" fontId="2" fillId="0" borderId="13" xfId="2" applyFont="1" applyBorder="1" applyAlignment="1">
      <alignment horizontal="center" vertical="center"/>
    </xf>
    <xf numFmtId="0" fontId="2" fillId="0" borderId="18" xfId="2" applyFont="1" applyBorder="1" applyAlignment="1">
      <alignment horizontal="center" vertical="center"/>
    </xf>
    <xf numFmtId="0" fontId="2" fillId="0" borderId="34" xfId="2" applyFont="1" applyBorder="1" applyAlignment="1">
      <alignment horizontal="center" vertical="center"/>
    </xf>
    <xf numFmtId="0" fontId="2" fillId="0" borderId="14"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5" xfId="2" applyFont="1" applyBorder="1" applyAlignment="1">
      <alignment horizontal="center" vertical="center"/>
    </xf>
    <xf numFmtId="0" fontId="2" fillId="0" borderId="15" xfId="2" applyFont="1" applyBorder="1" applyAlignment="1">
      <alignment horizontal="center" vertical="center"/>
    </xf>
    <xf numFmtId="0" fontId="2" fillId="0" borderId="0" xfId="2" applyFont="1" applyAlignment="1">
      <alignment horizontal="center" vertical="center"/>
    </xf>
    <xf numFmtId="0" fontId="2" fillId="0" borderId="20" xfId="2" applyFont="1" applyBorder="1" applyAlignment="1">
      <alignment horizontal="center" vertical="center"/>
    </xf>
    <xf numFmtId="0" fontId="2" fillId="0" borderId="31" xfId="2" applyFont="1" applyBorder="1" applyAlignment="1">
      <alignment horizontal="center" vertical="center"/>
    </xf>
    <xf numFmtId="0" fontId="2" fillId="0" borderId="29" xfId="2" applyFont="1" applyBorder="1" applyAlignment="1">
      <alignment horizontal="center" vertical="center"/>
    </xf>
    <xf numFmtId="0" fontId="2" fillId="0" borderId="23"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4" borderId="1" xfId="1" applyFont="1" applyFill="1" applyBorder="1" applyAlignment="1">
      <alignment horizontal="center" vertical="center"/>
    </xf>
    <xf numFmtId="0" fontId="7" fillId="0" borderId="0" xfId="1" applyFont="1" applyAlignment="1">
      <alignment horizontal="left" vertical="center" wrapText="1"/>
    </xf>
    <xf numFmtId="0" fontId="2" fillId="0" borderId="1" xfId="1" applyFont="1" applyBorder="1" applyAlignment="1">
      <alignment horizontal="left" vertical="center" wrapText="1"/>
    </xf>
    <xf numFmtId="0" fontId="12" fillId="0" borderId="1" xfId="1" applyFont="1" applyBorder="1" applyAlignment="1">
      <alignment horizontal="center" vertical="center"/>
    </xf>
    <xf numFmtId="0" fontId="2" fillId="0" borderId="46" xfId="2" applyFont="1" applyBorder="1" applyAlignment="1">
      <alignment horizontal="center" vertical="center"/>
    </xf>
    <xf numFmtId="0" fontId="2" fillId="0" borderId="55" xfId="2" applyFont="1" applyBorder="1" applyAlignment="1">
      <alignment horizontal="center" vertical="center"/>
    </xf>
    <xf numFmtId="0" fontId="2" fillId="0" borderId="56" xfId="2" applyFont="1" applyBorder="1" applyAlignment="1">
      <alignment horizontal="center" vertical="center"/>
    </xf>
    <xf numFmtId="0" fontId="2" fillId="0" borderId="57" xfId="2" applyFont="1" applyBorder="1" applyAlignment="1">
      <alignment horizontal="center" vertical="center"/>
    </xf>
    <xf numFmtId="0" fontId="2" fillId="3" borderId="46" xfId="1" applyFont="1" applyFill="1" applyBorder="1" applyAlignment="1">
      <alignment horizontal="center" vertical="center" wrapText="1"/>
    </xf>
    <xf numFmtId="0" fontId="2" fillId="3" borderId="47" xfId="1" applyFont="1" applyFill="1" applyBorder="1" applyAlignment="1">
      <alignment horizontal="center" vertical="center" wrapText="1"/>
    </xf>
    <xf numFmtId="0" fontId="2" fillId="3" borderId="16" xfId="1" applyFont="1" applyFill="1" applyBorder="1" applyAlignment="1">
      <alignment horizontal="center" vertical="center" wrapText="1"/>
    </xf>
    <xf numFmtId="0" fontId="2" fillId="3" borderId="48" xfId="1" applyFont="1" applyFill="1" applyBorder="1" applyAlignment="1">
      <alignment horizontal="center" vertical="center" wrapText="1"/>
    </xf>
    <xf numFmtId="0" fontId="2" fillId="0" borderId="35" xfId="2" applyFont="1" applyBorder="1" applyAlignment="1">
      <alignment horizontal="center" vertical="center" wrapText="1"/>
    </xf>
    <xf numFmtId="0" fontId="2" fillId="0" borderId="38" xfId="2" applyFont="1" applyBorder="1" applyAlignment="1">
      <alignment horizontal="center" vertical="center"/>
    </xf>
    <xf numFmtId="0" fontId="2" fillId="0" borderId="39" xfId="2" applyFont="1" applyBorder="1" applyAlignment="1">
      <alignment horizontal="center" vertical="center"/>
    </xf>
    <xf numFmtId="0" fontId="2" fillId="0" borderId="37" xfId="2" applyFont="1" applyBorder="1" applyAlignment="1">
      <alignment horizontal="center" vertical="center"/>
    </xf>
    <xf numFmtId="0" fontId="2" fillId="0" borderId="41" xfId="2" applyFont="1" applyBorder="1" applyAlignment="1">
      <alignment horizontal="center" vertical="center"/>
    </xf>
    <xf numFmtId="0" fontId="2" fillId="0" borderId="42" xfId="2" applyFont="1" applyBorder="1" applyAlignment="1">
      <alignment horizontal="center" vertical="center"/>
    </xf>
    <xf numFmtId="0" fontId="2" fillId="0" borderId="43"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28" xfId="2" applyFont="1" applyBorder="1" applyAlignment="1">
      <alignment horizontal="center" vertical="center"/>
    </xf>
    <xf numFmtId="0" fontId="2" fillId="0" borderId="36" xfId="2" applyFont="1" applyBorder="1" applyAlignment="1">
      <alignment horizontal="center" vertical="center"/>
    </xf>
    <xf numFmtId="0" fontId="2" fillId="2" borderId="1" xfId="1" applyFont="1" applyFill="1" applyBorder="1" applyAlignment="1" applyProtection="1">
      <alignment horizontal="left" vertical="center"/>
      <protection locked="0"/>
    </xf>
    <xf numFmtId="0" fontId="2" fillId="2" borderId="2" xfId="1" applyFont="1" applyFill="1" applyBorder="1" applyAlignment="1" applyProtection="1">
      <alignment horizontal="left" vertical="center"/>
      <protection locked="0"/>
    </xf>
    <xf numFmtId="0" fontId="2" fillId="2" borderId="3" xfId="1" applyFont="1" applyFill="1" applyBorder="1" applyAlignment="1" applyProtection="1">
      <alignment horizontal="left" vertical="center"/>
      <protection locked="0"/>
    </xf>
    <xf numFmtId="0" fontId="2" fillId="2" borderId="4" xfId="1" applyFont="1" applyFill="1" applyBorder="1" applyAlignment="1" applyProtection="1">
      <alignment horizontal="left" vertical="center"/>
      <protection locked="0"/>
    </xf>
    <xf numFmtId="0" fontId="11" fillId="2" borderId="2" xfId="1" applyFont="1" applyFill="1" applyBorder="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176" fontId="2" fillId="2" borderId="2" xfId="1" applyNumberFormat="1" applyFont="1" applyFill="1" applyBorder="1" applyAlignment="1" applyProtection="1">
      <alignment horizontal="right" vertical="center"/>
      <protection locked="0"/>
    </xf>
    <xf numFmtId="176" fontId="2" fillId="2" borderId="4" xfId="1" applyNumberFormat="1" applyFont="1" applyFill="1" applyBorder="1" applyAlignment="1" applyProtection="1">
      <alignment horizontal="right" vertical="center"/>
      <protection locked="0"/>
    </xf>
    <xf numFmtId="0" fontId="2" fillId="2" borderId="2" xfId="1" applyFont="1" applyFill="1" applyBorder="1" applyAlignment="1" applyProtection="1">
      <alignment horizontal="center" vertical="center"/>
      <protection locked="0"/>
    </xf>
    <xf numFmtId="0" fontId="2" fillId="2" borderId="4" xfId="1" applyFont="1" applyFill="1" applyBorder="1" applyAlignment="1" applyProtection="1">
      <alignment horizontal="center" vertical="center"/>
      <protection locked="0"/>
    </xf>
    <xf numFmtId="0" fontId="2" fillId="0" borderId="5" xfId="1" applyFont="1" applyBorder="1" applyAlignment="1">
      <alignment horizontal="center" vertical="center" wrapText="1"/>
    </xf>
    <xf numFmtId="0" fontId="11" fillId="0" borderId="1" xfId="0" applyFont="1" applyBorder="1" applyAlignment="1">
      <alignment vertical="center" wrapText="1"/>
    </xf>
    <xf numFmtId="0" fontId="2" fillId="2" borderId="46" xfId="1" applyFont="1" applyFill="1" applyBorder="1" applyAlignment="1" applyProtection="1">
      <alignment horizontal="left" vertical="center"/>
      <protection locked="0"/>
    </xf>
    <xf numFmtId="0" fontId="2" fillId="2" borderId="5" xfId="1" applyFont="1" applyFill="1" applyBorder="1" applyAlignment="1" applyProtection="1">
      <alignment horizontal="left" vertical="center"/>
      <protection locked="0"/>
    </xf>
    <xf numFmtId="0" fontId="2" fillId="2" borderId="15" xfId="1" applyFont="1" applyFill="1" applyBorder="1" applyAlignment="1" applyProtection="1">
      <alignment horizontal="left" vertical="center"/>
      <protection locked="0"/>
    </xf>
    <xf numFmtId="0" fontId="5" fillId="0" borderId="0" xfId="1" applyFont="1" applyAlignment="1">
      <alignment horizontal="center" vertical="center" wrapText="1"/>
    </xf>
    <xf numFmtId="0" fontId="19" fillId="0" borderId="2" xfId="1" applyFont="1" applyBorder="1" applyAlignment="1" applyProtection="1">
      <alignment horizontal="left" vertical="top" wrapText="1"/>
      <protection locked="0"/>
    </xf>
    <xf numFmtId="177" fontId="19" fillId="0" borderId="1" xfId="1" applyNumberFormat="1" applyFont="1" applyBorder="1" applyAlignment="1">
      <alignment horizontal="center" vertical="center" wrapTex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9" fillId="0" borderId="1"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2" xfId="1" applyFont="1" applyBorder="1" applyAlignment="1">
      <alignment horizontal="left" vertical="center"/>
    </xf>
    <xf numFmtId="0" fontId="19" fillId="0" borderId="4" xfId="1" applyFont="1" applyBorder="1" applyAlignment="1">
      <alignment horizontal="left" vertical="center"/>
    </xf>
    <xf numFmtId="0" fontId="19" fillId="0" borderId="1" xfId="1" applyFont="1" applyBorder="1" applyAlignment="1">
      <alignment horizontal="left" vertical="center"/>
    </xf>
    <xf numFmtId="0" fontId="10" fillId="0" borderId="2" xfId="1" applyFont="1" applyBorder="1" applyAlignment="1">
      <alignment horizontal="center" vertical="center" shrinkToFit="1"/>
    </xf>
    <xf numFmtId="0" fontId="0" fillId="0" borderId="4" xfId="0" applyBorder="1" applyAlignment="1">
      <alignment horizontal="center" vertical="center" shrinkToFit="1"/>
    </xf>
    <xf numFmtId="0" fontId="21" fillId="0" borderId="1" xfId="1" applyFont="1" applyBorder="1" applyAlignment="1">
      <alignment horizontal="center" vertical="center"/>
    </xf>
    <xf numFmtId="0" fontId="19" fillId="0" borderId="1" xfId="1" applyFont="1" applyBorder="1" applyAlignment="1">
      <alignment vertical="top" wrapText="1"/>
    </xf>
    <xf numFmtId="0" fontId="19" fillId="0" borderId="1" xfId="1" applyFont="1" applyBorder="1" applyAlignment="1">
      <alignment horizontal="left" vertical="center" wrapText="1"/>
    </xf>
    <xf numFmtId="0" fontId="19" fillId="0" borderId="24" xfId="2" applyFont="1" applyBorder="1" applyAlignment="1">
      <alignment horizontal="center" vertical="center" shrinkToFit="1"/>
    </xf>
    <xf numFmtId="0" fontId="19" fillId="0" borderId="25" xfId="2" applyFont="1" applyBorder="1" applyAlignment="1">
      <alignment horizontal="center" vertical="center" shrinkToFit="1"/>
    </xf>
    <xf numFmtId="0" fontId="19" fillId="0" borderId="38" xfId="2" applyFont="1" applyBorder="1" applyAlignment="1">
      <alignment horizontal="center" vertical="center" shrinkToFit="1"/>
    </xf>
    <xf numFmtId="0" fontId="19" fillId="0" borderId="20" xfId="2" applyFont="1" applyBorder="1" applyAlignment="1">
      <alignment horizontal="center" vertical="center" shrinkToFit="1"/>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19" fillId="0" borderId="0" xfId="2" applyFont="1" applyAlignment="1">
      <alignment horizontal="center" vertical="center"/>
    </xf>
    <xf numFmtId="0" fontId="19" fillId="0" borderId="20" xfId="2" applyFont="1" applyBorder="1" applyAlignment="1">
      <alignment horizontal="center" vertical="center"/>
    </xf>
    <xf numFmtId="0" fontId="19" fillId="0" borderId="38" xfId="2" applyFont="1" applyBorder="1" applyAlignment="1">
      <alignment horizontal="center" vertical="center"/>
    </xf>
    <xf numFmtId="0" fontId="19" fillId="0" borderId="0" xfId="2" applyFont="1" applyAlignment="1">
      <alignment horizontal="center" vertical="center" shrinkToFit="1"/>
    </xf>
    <xf numFmtId="0" fontId="19" fillId="0" borderId="5" xfId="2" applyFont="1" applyBorder="1" applyAlignment="1">
      <alignment horizontal="center" vertical="center" shrinkToFit="1"/>
    </xf>
    <xf numFmtId="0" fontId="19" fillId="0" borderId="15" xfId="2" applyFont="1" applyBorder="1" applyAlignment="1">
      <alignment horizontal="center" vertical="center" shrinkToFit="1"/>
    </xf>
    <xf numFmtId="176" fontId="16" fillId="2" borderId="2" xfId="1" applyNumberFormat="1" applyFont="1" applyFill="1" applyBorder="1" applyAlignment="1" applyProtection="1">
      <alignment horizontal="right" vertical="center"/>
      <protection locked="0"/>
    </xf>
    <xf numFmtId="176" fontId="16" fillId="2" borderId="4" xfId="1" applyNumberFormat="1" applyFont="1" applyFill="1" applyBorder="1" applyAlignment="1" applyProtection="1">
      <alignment horizontal="right" vertical="center"/>
      <protection locked="0"/>
    </xf>
    <xf numFmtId="0" fontId="16" fillId="2" borderId="50" xfId="1" applyFont="1" applyFill="1" applyBorder="1" applyAlignment="1" applyProtection="1">
      <alignment horizontal="left" vertical="center"/>
      <protection locked="0"/>
    </xf>
    <xf numFmtId="0" fontId="18" fillId="0" borderId="51" xfId="0" applyFont="1" applyBorder="1" applyAlignment="1">
      <alignment horizontal="left" vertical="center"/>
    </xf>
    <xf numFmtId="0" fontId="18" fillId="0" borderId="52" xfId="0" applyFont="1" applyBorder="1" applyAlignment="1">
      <alignment horizontal="left" vertical="center"/>
    </xf>
    <xf numFmtId="0" fontId="16" fillId="2" borderId="1" xfId="1" applyFont="1" applyFill="1" applyBorder="1" applyAlignment="1" applyProtection="1">
      <alignment horizontal="left" vertical="center"/>
      <protection locked="0"/>
    </xf>
    <xf numFmtId="0" fontId="16" fillId="2" borderId="2" xfId="1" applyFont="1" applyFill="1" applyBorder="1" applyAlignment="1" applyProtection="1">
      <alignment horizontal="left" vertical="center"/>
      <protection locked="0"/>
    </xf>
    <xf numFmtId="0" fontId="16" fillId="2" borderId="3" xfId="1" applyFont="1" applyFill="1" applyBorder="1" applyAlignment="1" applyProtection="1">
      <alignment horizontal="left" vertical="center"/>
      <protection locked="0"/>
    </xf>
    <xf numFmtId="0" fontId="16" fillId="2" borderId="4" xfId="1" applyFont="1" applyFill="1" applyBorder="1" applyAlignment="1" applyProtection="1">
      <alignment horizontal="left" vertical="center"/>
      <protection locked="0"/>
    </xf>
    <xf numFmtId="0" fontId="16" fillId="2" borderId="2" xfId="1" applyFont="1" applyFill="1" applyBorder="1" applyAlignment="1" applyProtection="1">
      <alignment horizontal="center" vertical="center"/>
      <protection locked="0"/>
    </xf>
    <xf numFmtId="0" fontId="16" fillId="2" borderId="4" xfId="1" applyFont="1" applyFill="1" applyBorder="1" applyAlignment="1" applyProtection="1">
      <alignment horizontal="center" vertical="center"/>
      <protection locked="0"/>
    </xf>
    <xf numFmtId="0" fontId="16" fillId="2" borderId="46" xfId="1" applyFont="1" applyFill="1" applyBorder="1" applyAlignment="1" applyProtection="1">
      <alignment horizontal="left" vertical="center"/>
      <protection locked="0"/>
    </xf>
    <xf numFmtId="0" fontId="16" fillId="2" borderId="5" xfId="1" applyFont="1" applyFill="1" applyBorder="1" applyAlignment="1" applyProtection="1">
      <alignment horizontal="left" vertical="center"/>
      <protection locked="0"/>
    </xf>
    <xf numFmtId="0" fontId="16" fillId="2" borderId="15" xfId="1" applyFont="1" applyFill="1" applyBorder="1" applyAlignment="1" applyProtection="1">
      <alignment horizontal="left" vertical="center"/>
      <protection locked="0"/>
    </xf>
  </cellXfs>
  <cellStyles count="4">
    <cellStyle name="桁区切り 2" xfId="3" xr:uid="{F262AC96-20B7-4E93-ABE3-3111C80B374D}"/>
    <cellStyle name="標準" xfId="0" builtinId="0"/>
    <cellStyle name="標準 2 2" xfId="1" xr:uid="{14B22DBF-E645-4B33-86ED-CBB1A17C1519}"/>
    <cellStyle name="標準 3" xfId="2" xr:uid="{5BF6A0AA-080D-4744-87CB-9A0F88A40AD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544285</xdr:colOff>
      <xdr:row>4</xdr:row>
      <xdr:rowOff>176892</xdr:rowOff>
    </xdr:from>
    <xdr:to>
      <xdr:col>6</xdr:col>
      <xdr:colOff>1442357</xdr:colOff>
      <xdr:row>11</xdr:row>
      <xdr:rowOff>54429</xdr:rowOff>
    </xdr:to>
    <xdr:sp macro="" textlink="">
      <xdr:nvSpPr>
        <xdr:cNvPr id="2" name="吹き出し: 角を丸めた四角形 1">
          <a:extLst>
            <a:ext uri="{FF2B5EF4-FFF2-40B4-BE49-F238E27FC236}">
              <a16:creationId xmlns:a16="http://schemas.microsoft.com/office/drawing/2014/main" id="{F91CCBB8-A683-4591-9E2E-874DABE5A247}"/>
            </a:ext>
          </a:extLst>
        </xdr:cNvPr>
        <xdr:cNvSpPr/>
      </xdr:nvSpPr>
      <xdr:spPr>
        <a:xfrm>
          <a:off x="3354160" y="1081767"/>
          <a:ext cx="3136447" cy="2411187"/>
        </a:xfrm>
        <a:prstGeom prst="wedgeRoundRectCallout">
          <a:avLst>
            <a:gd name="adj1" fmla="val -82379"/>
            <a:gd name="adj2" fmla="val 2685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複数年にわたり事業効果等の検証をするため、個人ではなく人事異動等の影響を受けにくい所属や職位に基づくアドレスが望ましい。（個人のアドレスでも入力自体は可）</a:t>
          </a:r>
        </a:p>
      </xdr:txBody>
    </xdr:sp>
    <xdr:clientData/>
  </xdr:twoCellAnchor>
  <xdr:twoCellAnchor>
    <xdr:from>
      <xdr:col>5</xdr:col>
      <xdr:colOff>938892</xdr:colOff>
      <xdr:row>20</xdr:row>
      <xdr:rowOff>163285</xdr:rowOff>
    </xdr:from>
    <xdr:to>
      <xdr:col>7</xdr:col>
      <xdr:colOff>108857</xdr:colOff>
      <xdr:row>22</xdr:row>
      <xdr:rowOff>421821</xdr:rowOff>
    </xdr:to>
    <xdr:sp macro="" textlink="">
      <xdr:nvSpPr>
        <xdr:cNvPr id="3" name="吹き出し: 角を丸めた四角形 2">
          <a:extLst>
            <a:ext uri="{FF2B5EF4-FFF2-40B4-BE49-F238E27FC236}">
              <a16:creationId xmlns:a16="http://schemas.microsoft.com/office/drawing/2014/main" id="{F12D3BD3-9AC6-4F82-8AB9-551220626AEF}"/>
            </a:ext>
          </a:extLst>
        </xdr:cNvPr>
        <xdr:cNvSpPr/>
      </xdr:nvSpPr>
      <xdr:spPr>
        <a:xfrm>
          <a:off x="4415517" y="6735535"/>
          <a:ext cx="2417990" cy="1363436"/>
        </a:xfrm>
        <a:prstGeom prst="wedgeRoundRectCallout">
          <a:avLst>
            <a:gd name="adj1" fmla="val -69277"/>
            <a:gd name="adj2" fmla="val 325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申請時と導入した製品に変更が無い場合は、例のような記載で可。</a:t>
          </a:r>
        </a:p>
      </xdr:txBody>
    </xdr:sp>
    <xdr:clientData/>
  </xdr:twoCellAnchor>
  <xdr:twoCellAnchor>
    <xdr:from>
      <xdr:col>4</xdr:col>
      <xdr:colOff>0</xdr:colOff>
      <xdr:row>24</xdr:row>
      <xdr:rowOff>13608</xdr:rowOff>
    </xdr:from>
    <xdr:to>
      <xdr:col>7</xdr:col>
      <xdr:colOff>38098</xdr:colOff>
      <xdr:row>25</xdr:row>
      <xdr:rowOff>13608</xdr:rowOff>
    </xdr:to>
    <xdr:sp macro="" textlink="">
      <xdr:nvSpPr>
        <xdr:cNvPr id="4" name="正方形/長方形 3">
          <a:extLst>
            <a:ext uri="{FF2B5EF4-FFF2-40B4-BE49-F238E27FC236}">
              <a16:creationId xmlns:a16="http://schemas.microsoft.com/office/drawing/2014/main" id="{11656BF5-058C-4E18-A835-C4DEE9C9C546}"/>
            </a:ext>
          </a:extLst>
        </xdr:cNvPr>
        <xdr:cNvSpPr/>
      </xdr:nvSpPr>
      <xdr:spPr>
        <a:xfrm>
          <a:off x="2809875" y="8795658"/>
          <a:ext cx="3952873" cy="5524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1292679</xdr:colOff>
      <xdr:row>24</xdr:row>
      <xdr:rowOff>16330</xdr:rowOff>
    </xdr:from>
    <xdr:to>
      <xdr:col>4</xdr:col>
      <xdr:colOff>0</xdr:colOff>
      <xdr:row>25</xdr:row>
      <xdr:rowOff>13608</xdr:rowOff>
    </xdr:to>
    <xdr:sp macro="" textlink="">
      <xdr:nvSpPr>
        <xdr:cNvPr id="5" name="正方形/長方形 4">
          <a:extLst>
            <a:ext uri="{FF2B5EF4-FFF2-40B4-BE49-F238E27FC236}">
              <a16:creationId xmlns:a16="http://schemas.microsoft.com/office/drawing/2014/main" id="{BEE98DAF-4351-49ED-B58F-8CEF59913806}"/>
            </a:ext>
          </a:extLst>
        </xdr:cNvPr>
        <xdr:cNvSpPr/>
      </xdr:nvSpPr>
      <xdr:spPr>
        <a:xfrm>
          <a:off x="1464129" y="8798380"/>
          <a:ext cx="1345746" cy="54972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1455964</xdr:colOff>
      <xdr:row>26</xdr:row>
      <xdr:rowOff>503464</xdr:rowOff>
    </xdr:from>
    <xdr:to>
      <xdr:col>6</xdr:col>
      <xdr:colOff>1609105</xdr:colOff>
      <xdr:row>28</xdr:row>
      <xdr:rowOff>62841</xdr:rowOff>
    </xdr:to>
    <xdr:sp macro="" textlink="">
      <xdr:nvSpPr>
        <xdr:cNvPr id="6" name="吹き出し: 四角形 5">
          <a:extLst>
            <a:ext uri="{FF2B5EF4-FFF2-40B4-BE49-F238E27FC236}">
              <a16:creationId xmlns:a16="http://schemas.microsoft.com/office/drawing/2014/main" id="{EF124714-F0FF-4E42-A38B-02D49BB440E8}"/>
            </a:ext>
          </a:extLst>
        </xdr:cNvPr>
        <xdr:cNvSpPr/>
      </xdr:nvSpPr>
      <xdr:spPr>
        <a:xfrm>
          <a:off x="4932589" y="9990364"/>
          <a:ext cx="1724766" cy="664277"/>
        </a:xfrm>
        <a:prstGeom prst="wedgeRectCallout">
          <a:avLst>
            <a:gd name="adj1" fmla="val 21969"/>
            <a:gd name="adj2" fmla="val -15095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chemeClr val="bg1"/>
              </a:solidFill>
              <a:latin typeface="ＭＳ Ｐゴシック" panose="020B0600070205080204" pitchFamily="50" charset="-128"/>
              <a:ea typeface="ＭＳ Ｐゴシック" panose="020B0600070205080204" pitchFamily="50" charset="-128"/>
            </a:rPr>
            <a:t>補助対象経費のみ</a:t>
          </a:r>
          <a:r>
            <a:rPr kumimoji="1" lang="ja-JP" altLang="en-US" sz="1100">
              <a:solidFill>
                <a:schemeClr val="bg1"/>
              </a:solidFill>
              <a:latin typeface="ＭＳ Ｐゴシック" panose="020B0600070205080204" pitchFamily="50" charset="-128"/>
              <a:ea typeface="ＭＳ Ｐゴシック" panose="020B0600070205080204" pitchFamily="50" charset="-128"/>
            </a:rPr>
            <a:t>を記載。</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補助率</a:t>
          </a:r>
          <a:r>
            <a:rPr kumimoji="1" lang="en-US" altLang="ja-JP" sz="1100">
              <a:solidFill>
                <a:schemeClr val="bg1"/>
              </a:solidFill>
              <a:latin typeface="ＭＳ Ｐゴシック" panose="020B0600070205080204" pitchFamily="50" charset="-128"/>
              <a:ea typeface="ＭＳ Ｐゴシック" panose="020B0600070205080204" pitchFamily="50" charset="-128"/>
            </a:rPr>
            <a:t>3/4</a:t>
          </a:r>
          <a:r>
            <a:rPr kumimoji="1" lang="ja-JP" altLang="en-US" sz="1100">
              <a:solidFill>
                <a:schemeClr val="bg1"/>
              </a:solidFill>
              <a:latin typeface="ＭＳ Ｐゴシック" panose="020B0600070205080204" pitchFamily="50" charset="-128"/>
              <a:ea typeface="ＭＳ Ｐゴシック" panose="020B0600070205080204" pitchFamily="50" charset="-128"/>
            </a:rPr>
            <a:t>を掛けない。</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（以下、同じ）</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653143</xdr:colOff>
      <xdr:row>56</xdr:row>
      <xdr:rowOff>0</xdr:rowOff>
    </xdr:from>
    <xdr:to>
      <xdr:col>7</xdr:col>
      <xdr:colOff>13607</xdr:colOff>
      <xdr:row>57</xdr:row>
      <xdr:rowOff>0</xdr:rowOff>
    </xdr:to>
    <xdr:sp macro="" textlink="">
      <xdr:nvSpPr>
        <xdr:cNvPr id="7" name="正方形/長方形 6">
          <a:extLst>
            <a:ext uri="{FF2B5EF4-FFF2-40B4-BE49-F238E27FC236}">
              <a16:creationId xmlns:a16="http://schemas.microsoft.com/office/drawing/2014/main" id="{C0C50373-43F6-4501-8569-AF74DD226C8F}"/>
            </a:ext>
          </a:extLst>
        </xdr:cNvPr>
        <xdr:cNvSpPr/>
      </xdr:nvSpPr>
      <xdr:spPr>
        <a:xfrm>
          <a:off x="2796268" y="22869525"/>
          <a:ext cx="3941989" cy="5524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1279072</xdr:colOff>
      <xdr:row>56</xdr:row>
      <xdr:rowOff>2722</xdr:rowOff>
    </xdr:from>
    <xdr:to>
      <xdr:col>3</xdr:col>
      <xdr:colOff>653143</xdr:colOff>
      <xdr:row>57</xdr:row>
      <xdr:rowOff>0</xdr:rowOff>
    </xdr:to>
    <xdr:sp macro="" textlink="">
      <xdr:nvSpPr>
        <xdr:cNvPr id="8" name="正方形/長方形 7">
          <a:extLst>
            <a:ext uri="{FF2B5EF4-FFF2-40B4-BE49-F238E27FC236}">
              <a16:creationId xmlns:a16="http://schemas.microsoft.com/office/drawing/2014/main" id="{72336D99-B3F9-4872-B11A-1BA9371C0D8D}"/>
            </a:ext>
          </a:extLst>
        </xdr:cNvPr>
        <xdr:cNvSpPr/>
      </xdr:nvSpPr>
      <xdr:spPr>
        <a:xfrm>
          <a:off x="1450522" y="22872247"/>
          <a:ext cx="1345746" cy="54972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163286</xdr:colOff>
      <xdr:row>54</xdr:row>
      <xdr:rowOff>489858</xdr:rowOff>
    </xdr:from>
    <xdr:to>
      <xdr:col>3</xdr:col>
      <xdr:colOff>557895</xdr:colOff>
      <xdr:row>56</xdr:row>
      <xdr:rowOff>136072</xdr:rowOff>
    </xdr:to>
    <xdr:sp macro="" textlink="">
      <xdr:nvSpPr>
        <xdr:cNvPr id="9" name="テキスト ボックス 8">
          <a:extLst>
            <a:ext uri="{FF2B5EF4-FFF2-40B4-BE49-F238E27FC236}">
              <a16:creationId xmlns:a16="http://schemas.microsoft.com/office/drawing/2014/main" id="{F5D658CE-0EDC-4C08-9A6E-9345EB66815F}"/>
            </a:ext>
          </a:extLst>
        </xdr:cNvPr>
        <xdr:cNvSpPr txBox="1"/>
      </xdr:nvSpPr>
      <xdr:spPr>
        <a:xfrm>
          <a:off x="1639661" y="22673583"/>
          <a:ext cx="1061359" cy="3320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4</xdr:col>
      <xdr:colOff>13608</xdr:colOff>
      <xdr:row>32</xdr:row>
      <xdr:rowOff>136070</xdr:rowOff>
    </xdr:from>
    <xdr:to>
      <xdr:col>7</xdr:col>
      <xdr:colOff>27215</xdr:colOff>
      <xdr:row>33</xdr:row>
      <xdr:rowOff>548367</xdr:rowOff>
    </xdr:to>
    <xdr:sp macro="" textlink="">
      <xdr:nvSpPr>
        <xdr:cNvPr id="10" name="正方形/長方形 9">
          <a:extLst>
            <a:ext uri="{FF2B5EF4-FFF2-40B4-BE49-F238E27FC236}">
              <a16:creationId xmlns:a16="http://schemas.microsoft.com/office/drawing/2014/main" id="{69169BA4-D436-4069-8B7A-0A84CD71BD4D}"/>
            </a:ext>
          </a:extLst>
        </xdr:cNvPr>
        <xdr:cNvSpPr/>
      </xdr:nvSpPr>
      <xdr:spPr>
        <a:xfrm>
          <a:off x="2823483" y="12937670"/>
          <a:ext cx="3928382" cy="54564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2721</xdr:rowOff>
    </xdr:from>
    <xdr:to>
      <xdr:col>4</xdr:col>
      <xdr:colOff>13607</xdr:colOff>
      <xdr:row>33</xdr:row>
      <xdr:rowOff>557892</xdr:rowOff>
    </xdr:to>
    <xdr:sp macro="" textlink="">
      <xdr:nvSpPr>
        <xdr:cNvPr id="11" name="正方形/長方形 10">
          <a:extLst>
            <a:ext uri="{FF2B5EF4-FFF2-40B4-BE49-F238E27FC236}">
              <a16:creationId xmlns:a16="http://schemas.microsoft.com/office/drawing/2014/main" id="{04623990-847F-4AF1-A1DA-63923A63FB87}"/>
            </a:ext>
          </a:extLst>
        </xdr:cNvPr>
        <xdr:cNvSpPr/>
      </xdr:nvSpPr>
      <xdr:spPr>
        <a:xfrm>
          <a:off x="1476375" y="12937671"/>
          <a:ext cx="1347107" cy="5456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190500</xdr:colOff>
      <xdr:row>31</xdr:row>
      <xdr:rowOff>489857</xdr:rowOff>
    </xdr:from>
    <xdr:to>
      <xdr:col>3</xdr:col>
      <xdr:colOff>585109</xdr:colOff>
      <xdr:row>33</xdr:row>
      <xdr:rowOff>136071</xdr:rowOff>
    </xdr:to>
    <xdr:sp macro="" textlink="">
      <xdr:nvSpPr>
        <xdr:cNvPr id="12" name="テキスト ボックス 11">
          <a:extLst>
            <a:ext uri="{FF2B5EF4-FFF2-40B4-BE49-F238E27FC236}">
              <a16:creationId xmlns:a16="http://schemas.microsoft.com/office/drawing/2014/main" id="{1474A6F9-0203-4101-8BDD-86FC007C7584}"/>
            </a:ext>
          </a:extLst>
        </xdr:cNvPr>
        <xdr:cNvSpPr txBox="1"/>
      </xdr:nvSpPr>
      <xdr:spPr>
        <a:xfrm>
          <a:off x="1666875" y="12739007"/>
          <a:ext cx="1061359" cy="3320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4</xdr:col>
      <xdr:colOff>1</xdr:colOff>
      <xdr:row>76</xdr:row>
      <xdr:rowOff>108856</xdr:rowOff>
    </xdr:from>
    <xdr:to>
      <xdr:col>6</xdr:col>
      <xdr:colOff>1660073</xdr:colOff>
      <xdr:row>78</xdr:row>
      <xdr:rowOff>-1</xdr:rowOff>
    </xdr:to>
    <xdr:sp macro="" textlink="">
      <xdr:nvSpPr>
        <xdr:cNvPr id="13" name="正方形/長方形 12">
          <a:extLst>
            <a:ext uri="{FF2B5EF4-FFF2-40B4-BE49-F238E27FC236}">
              <a16:creationId xmlns:a16="http://schemas.microsoft.com/office/drawing/2014/main" id="{66AADBC8-CB76-471E-BD40-A91C0E91BA1F}"/>
            </a:ext>
          </a:extLst>
        </xdr:cNvPr>
        <xdr:cNvSpPr/>
      </xdr:nvSpPr>
      <xdr:spPr>
        <a:xfrm>
          <a:off x="2809876" y="32760556"/>
          <a:ext cx="3898447" cy="55789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1292679</xdr:colOff>
      <xdr:row>77</xdr:row>
      <xdr:rowOff>2721</xdr:rowOff>
    </xdr:from>
    <xdr:to>
      <xdr:col>4</xdr:col>
      <xdr:colOff>0</xdr:colOff>
      <xdr:row>78</xdr:row>
      <xdr:rowOff>-1</xdr:rowOff>
    </xdr:to>
    <xdr:sp macro="" textlink="">
      <xdr:nvSpPr>
        <xdr:cNvPr id="14" name="正方形/長方形 13">
          <a:extLst>
            <a:ext uri="{FF2B5EF4-FFF2-40B4-BE49-F238E27FC236}">
              <a16:creationId xmlns:a16="http://schemas.microsoft.com/office/drawing/2014/main" id="{99D9B935-A611-49EF-9DC6-47EA0A6840B8}"/>
            </a:ext>
          </a:extLst>
        </xdr:cNvPr>
        <xdr:cNvSpPr/>
      </xdr:nvSpPr>
      <xdr:spPr>
        <a:xfrm>
          <a:off x="1464129" y="32768721"/>
          <a:ext cx="1345746" cy="54972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77</xdr:row>
      <xdr:rowOff>108856</xdr:rowOff>
    </xdr:from>
    <xdr:to>
      <xdr:col>3</xdr:col>
      <xdr:colOff>489860</xdr:colOff>
      <xdr:row>77</xdr:row>
      <xdr:rowOff>449034</xdr:rowOff>
    </xdr:to>
    <xdr:sp macro="" textlink="">
      <xdr:nvSpPr>
        <xdr:cNvPr id="15" name="テキスト ボックス 14">
          <a:extLst>
            <a:ext uri="{FF2B5EF4-FFF2-40B4-BE49-F238E27FC236}">
              <a16:creationId xmlns:a16="http://schemas.microsoft.com/office/drawing/2014/main" id="{41C8FDF0-068A-4129-AAAB-69F4F9C01774}"/>
            </a:ext>
          </a:extLst>
        </xdr:cNvPr>
        <xdr:cNvSpPr txBox="1"/>
      </xdr:nvSpPr>
      <xdr:spPr>
        <a:xfrm>
          <a:off x="1571626" y="32874856"/>
          <a:ext cx="1061359" cy="34017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4</xdr:col>
      <xdr:colOff>13607</xdr:colOff>
      <xdr:row>81</xdr:row>
      <xdr:rowOff>0</xdr:rowOff>
    </xdr:from>
    <xdr:to>
      <xdr:col>7</xdr:col>
      <xdr:colOff>13607</xdr:colOff>
      <xdr:row>82</xdr:row>
      <xdr:rowOff>0</xdr:rowOff>
    </xdr:to>
    <xdr:sp macro="" textlink="">
      <xdr:nvSpPr>
        <xdr:cNvPr id="16" name="正方形/長方形 15">
          <a:extLst>
            <a:ext uri="{FF2B5EF4-FFF2-40B4-BE49-F238E27FC236}">
              <a16:creationId xmlns:a16="http://schemas.microsoft.com/office/drawing/2014/main" id="{8A14DE83-D89B-4E06-A30D-C5CB763DB7DC}"/>
            </a:ext>
          </a:extLst>
        </xdr:cNvPr>
        <xdr:cNvSpPr/>
      </xdr:nvSpPr>
      <xdr:spPr>
        <a:xfrm>
          <a:off x="2823482" y="34690050"/>
          <a:ext cx="3914775" cy="5524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81</xdr:row>
      <xdr:rowOff>2722</xdr:rowOff>
    </xdr:from>
    <xdr:to>
      <xdr:col>4</xdr:col>
      <xdr:colOff>13607</xdr:colOff>
      <xdr:row>82</xdr:row>
      <xdr:rowOff>0</xdr:rowOff>
    </xdr:to>
    <xdr:sp macro="" textlink="">
      <xdr:nvSpPr>
        <xdr:cNvPr id="17" name="正方形/長方形 16">
          <a:extLst>
            <a:ext uri="{FF2B5EF4-FFF2-40B4-BE49-F238E27FC236}">
              <a16:creationId xmlns:a16="http://schemas.microsoft.com/office/drawing/2014/main" id="{7388A365-DD73-4946-A0BB-DDA6556F114D}"/>
            </a:ext>
          </a:extLst>
        </xdr:cNvPr>
        <xdr:cNvSpPr/>
      </xdr:nvSpPr>
      <xdr:spPr>
        <a:xfrm>
          <a:off x="1476375" y="34692772"/>
          <a:ext cx="1347107" cy="54972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163286</xdr:colOff>
      <xdr:row>81</xdr:row>
      <xdr:rowOff>95251</xdr:rowOff>
    </xdr:from>
    <xdr:to>
      <xdr:col>3</xdr:col>
      <xdr:colOff>557895</xdr:colOff>
      <xdr:row>81</xdr:row>
      <xdr:rowOff>435429</xdr:rowOff>
    </xdr:to>
    <xdr:sp macro="" textlink="">
      <xdr:nvSpPr>
        <xdr:cNvPr id="18" name="テキスト ボックス 17">
          <a:extLst>
            <a:ext uri="{FF2B5EF4-FFF2-40B4-BE49-F238E27FC236}">
              <a16:creationId xmlns:a16="http://schemas.microsoft.com/office/drawing/2014/main" id="{C5FAAC03-C6C4-4B2C-92FE-BC674E20E4C0}"/>
            </a:ext>
          </a:extLst>
        </xdr:cNvPr>
        <xdr:cNvSpPr txBox="1"/>
      </xdr:nvSpPr>
      <xdr:spPr>
        <a:xfrm>
          <a:off x="1639661" y="34785301"/>
          <a:ext cx="1061359" cy="34017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6</xdr:col>
      <xdr:colOff>340179</xdr:colOff>
      <xdr:row>31</xdr:row>
      <xdr:rowOff>489857</xdr:rowOff>
    </xdr:from>
    <xdr:to>
      <xdr:col>6</xdr:col>
      <xdr:colOff>1401538</xdr:colOff>
      <xdr:row>33</xdr:row>
      <xdr:rowOff>136071</xdr:rowOff>
    </xdr:to>
    <xdr:sp macro="" textlink="">
      <xdr:nvSpPr>
        <xdr:cNvPr id="19" name="テキスト ボックス 18">
          <a:extLst>
            <a:ext uri="{FF2B5EF4-FFF2-40B4-BE49-F238E27FC236}">
              <a16:creationId xmlns:a16="http://schemas.microsoft.com/office/drawing/2014/main" id="{2CCB2084-464B-4D65-9148-484451BAA33F}"/>
            </a:ext>
          </a:extLst>
        </xdr:cNvPr>
        <xdr:cNvSpPr txBox="1"/>
      </xdr:nvSpPr>
      <xdr:spPr>
        <a:xfrm>
          <a:off x="5388429" y="12739007"/>
          <a:ext cx="1061359" cy="3320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6</xdr:col>
      <xdr:colOff>367393</xdr:colOff>
      <xdr:row>54</xdr:row>
      <xdr:rowOff>517071</xdr:rowOff>
    </xdr:from>
    <xdr:to>
      <xdr:col>6</xdr:col>
      <xdr:colOff>1428752</xdr:colOff>
      <xdr:row>56</xdr:row>
      <xdr:rowOff>163285</xdr:rowOff>
    </xdr:to>
    <xdr:sp macro="" textlink="">
      <xdr:nvSpPr>
        <xdr:cNvPr id="20" name="テキスト ボックス 19">
          <a:extLst>
            <a:ext uri="{FF2B5EF4-FFF2-40B4-BE49-F238E27FC236}">
              <a16:creationId xmlns:a16="http://schemas.microsoft.com/office/drawing/2014/main" id="{B0FBCC51-54F5-44D0-A1C1-06A7A0963500}"/>
            </a:ext>
          </a:extLst>
        </xdr:cNvPr>
        <xdr:cNvSpPr txBox="1"/>
      </xdr:nvSpPr>
      <xdr:spPr>
        <a:xfrm>
          <a:off x="5415643" y="22700796"/>
          <a:ext cx="1061359" cy="3320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6</xdr:col>
      <xdr:colOff>272143</xdr:colOff>
      <xdr:row>77</xdr:row>
      <xdr:rowOff>108857</xdr:rowOff>
    </xdr:from>
    <xdr:to>
      <xdr:col>6</xdr:col>
      <xdr:colOff>1333502</xdr:colOff>
      <xdr:row>77</xdr:row>
      <xdr:rowOff>449035</xdr:rowOff>
    </xdr:to>
    <xdr:sp macro="" textlink="">
      <xdr:nvSpPr>
        <xdr:cNvPr id="21" name="テキスト ボックス 20">
          <a:extLst>
            <a:ext uri="{FF2B5EF4-FFF2-40B4-BE49-F238E27FC236}">
              <a16:creationId xmlns:a16="http://schemas.microsoft.com/office/drawing/2014/main" id="{5C62695F-A613-49F1-A01A-2ABDEE6EAA46}"/>
            </a:ext>
          </a:extLst>
        </xdr:cNvPr>
        <xdr:cNvSpPr txBox="1"/>
      </xdr:nvSpPr>
      <xdr:spPr>
        <a:xfrm>
          <a:off x="5320393" y="32874857"/>
          <a:ext cx="1061359" cy="34017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5</xdr:col>
      <xdr:colOff>1047749</xdr:colOff>
      <xdr:row>81</xdr:row>
      <xdr:rowOff>95250</xdr:rowOff>
    </xdr:from>
    <xdr:to>
      <xdr:col>6</xdr:col>
      <xdr:colOff>530680</xdr:colOff>
      <xdr:row>81</xdr:row>
      <xdr:rowOff>435428</xdr:rowOff>
    </xdr:to>
    <xdr:sp macro="" textlink="">
      <xdr:nvSpPr>
        <xdr:cNvPr id="22" name="テキスト ボックス 21">
          <a:extLst>
            <a:ext uri="{FF2B5EF4-FFF2-40B4-BE49-F238E27FC236}">
              <a16:creationId xmlns:a16="http://schemas.microsoft.com/office/drawing/2014/main" id="{66393E78-A82C-4341-9E19-FF89943A3A37}"/>
            </a:ext>
          </a:extLst>
        </xdr:cNvPr>
        <xdr:cNvSpPr txBox="1"/>
      </xdr:nvSpPr>
      <xdr:spPr>
        <a:xfrm>
          <a:off x="4524374" y="34785300"/>
          <a:ext cx="1054556" cy="34017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2</xdr:col>
      <xdr:colOff>449034</xdr:colOff>
      <xdr:row>20</xdr:row>
      <xdr:rowOff>13607</xdr:rowOff>
    </xdr:from>
    <xdr:to>
      <xdr:col>5</xdr:col>
      <xdr:colOff>1571995</xdr:colOff>
      <xdr:row>20</xdr:row>
      <xdr:rowOff>309007</xdr:rowOff>
    </xdr:to>
    <xdr:sp macro="" textlink="">
      <xdr:nvSpPr>
        <xdr:cNvPr id="23" name="吹き出し: 四角形 22">
          <a:extLst>
            <a:ext uri="{FF2B5EF4-FFF2-40B4-BE49-F238E27FC236}">
              <a16:creationId xmlns:a16="http://schemas.microsoft.com/office/drawing/2014/main" id="{51544211-F2D0-4678-9D04-B2AB4A70F6EE}"/>
            </a:ext>
          </a:extLst>
        </xdr:cNvPr>
        <xdr:cNvSpPr/>
      </xdr:nvSpPr>
      <xdr:spPr>
        <a:xfrm>
          <a:off x="1925409" y="6585857"/>
          <a:ext cx="3123211" cy="295400"/>
        </a:xfrm>
        <a:prstGeom prst="wedgeRectCallout">
          <a:avLst>
            <a:gd name="adj1" fmla="val -51847"/>
            <a:gd name="adj2" fmla="val -1065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ドロップダウンリストから選択（以下、同じ）</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27214</xdr:colOff>
      <xdr:row>22</xdr:row>
      <xdr:rowOff>544285</xdr:rowOff>
    </xdr:from>
    <xdr:to>
      <xdr:col>6</xdr:col>
      <xdr:colOff>905247</xdr:colOff>
      <xdr:row>23</xdr:row>
      <xdr:rowOff>513115</xdr:rowOff>
    </xdr:to>
    <xdr:sp macro="" textlink="">
      <xdr:nvSpPr>
        <xdr:cNvPr id="24" name="吹き出し: 四角形 23">
          <a:extLst>
            <a:ext uri="{FF2B5EF4-FFF2-40B4-BE49-F238E27FC236}">
              <a16:creationId xmlns:a16="http://schemas.microsoft.com/office/drawing/2014/main" id="{BF1B7C62-55D0-439F-AEB9-046373506F0B}"/>
            </a:ext>
          </a:extLst>
        </xdr:cNvPr>
        <xdr:cNvSpPr/>
      </xdr:nvSpPr>
      <xdr:spPr>
        <a:xfrm>
          <a:off x="2837089" y="8221435"/>
          <a:ext cx="3116408" cy="521280"/>
        </a:xfrm>
        <a:prstGeom prst="wedgeRectCallout">
          <a:avLst>
            <a:gd name="adj1" fmla="val -61431"/>
            <a:gd name="adj2" fmla="val 8609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補助対象</a:t>
          </a:r>
          <a:r>
            <a:rPr kumimoji="1" lang="ja-JP" altLang="en-US" sz="1100" u="sng">
              <a:solidFill>
                <a:schemeClr val="bg1"/>
              </a:solidFill>
              <a:latin typeface="ＭＳ Ｐゴシック" panose="020B0600070205080204" pitchFamily="50" charset="-128"/>
              <a:ea typeface="ＭＳ Ｐゴシック" panose="020B0600070205080204" pitchFamily="50" charset="-128"/>
            </a:rPr>
            <a:t>外</a:t>
          </a:r>
          <a:r>
            <a:rPr kumimoji="1" lang="ja-JP" altLang="en-US" sz="1100">
              <a:solidFill>
                <a:schemeClr val="bg1"/>
              </a:solidFill>
              <a:latin typeface="ＭＳ Ｐゴシック" panose="020B0600070205080204" pitchFamily="50" charset="-128"/>
              <a:ea typeface="ＭＳ Ｐゴシック" panose="020B0600070205080204" pitchFamily="50" charset="-128"/>
            </a:rPr>
            <a:t>経費を含む、事業費総額を記載。</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補助率</a:t>
          </a:r>
          <a:r>
            <a:rPr kumimoji="1" lang="en-US" altLang="ja-JP" sz="1100">
              <a:solidFill>
                <a:schemeClr val="bg1"/>
              </a:solidFill>
              <a:latin typeface="ＭＳ Ｐゴシック" panose="020B0600070205080204" pitchFamily="50" charset="-128"/>
              <a:ea typeface="ＭＳ Ｐゴシック" panose="020B0600070205080204" pitchFamily="50" charset="-128"/>
            </a:rPr>
            <a:t>3/4</a:t>
          </a:r>
          <a:r>
            <a:rPr kumimoji="1" lang="ja-JP" altLang="en-US" sz="1100">
              <a:solidFill>
                <a:schemeClr val="bg1"/>
              </a:solidFill>
              <a:latin typeface="ＭＳ Ｐゴシック" panose="020B0600070205080204" pitchFamily="50" charset="-128"/>
              <a:ea typeface="ＭＳ Ｐゴシック" panose="020B0600070205080204" pitchFamily="50" charset="-128"/>
            </a:rPr>
            <a:t>を掛けない（以下、同じ）</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0</xdr:colOff>
      <xdr:row>85</xdr:row>
      <xdr:rowOff>54428</xdr:rowOff>
    </xdr:from>
    <xdr:to>
      <xdr:col>7</xdr:col>
      <xdr:colOff>19049</xdr:colOff>
      <xdr:row>114</xdr:row>
      <xdr:rowOff>272142</xdr:rowOff>
    </xdr:to>
    <xdr:sp macro="" textlink="">
      <xdr:nvSpPr>
        <xdr:cNvPr id="25" name="正方形/長方形 24">
          <a:extLst>
            <a:ext uri="{FF2B5EF4-FFF2-40B4-BE49-F238E27FC236}">
              <a16:creationId xmlns:a16="http://schemas.microsoft.com/office/drawing/2014/main" id="{2ED50A41-9CB6-4BE5-B094-C3F63DCD281F}"/>
            </a:ext>
          </a:extLst>
        </xdr:cNvPr>
        <xdr:cNvSpPr/>
      </xdr:nvSpPr>
      <xdr:spPr>
        <a:xfrm>
          <a:off x="5048250" y="36020828"/>
          <a:ext cx="1695449" cy="850446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285750</xdr:colOff>
      <xdr:row>88</xdr:row>
      <xdr:rowOff>244929</xdr:rowOff>
    </xdr:from>
    <xdr:to>
      <xdr:col>6</xdr:col>
      <xdr:colOff>1211037</xdr:colOff>
      <xdr:row>92</xdr:row>
      <xdr:rowOff>141021</xdr:rowOff>
    </xdr:to>
    <xdr:sp macro="" textlink="">
      <xdr:nvSpPr>
        <xdr:cNvPr id="26" name="テキスト ボックス 25">
          <a:extLst>
            <a:ext uri="{FF2B5EF4-FFF2-40B4-BE49-F238E27FC236}">
              <a16:creationId xmlns:a16="http://schemas.microsoft.com/office/drawing/2014/main" id="{E99F2F37-1EFE-42FB-A7C9-87E0CFD7C431}"/>
            </a:ext>
          </a:extLst>
        </xdr:cNvPr>
        <xdr:cNvSpPr txBox="1"/>
      </xdr:nvSpPr>
      <xdr:spPr>
        <a:xfrm>
          <a:off x="5334000" y="37068579"/>
          <a:ext cx="925287" cy="10390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4400">
              <a:solidFill>
                <a:srgbClr val="FF0000"/>
              </a:solidFill>
            </a:rPr>
            <a:t>②</a:t>
          </a:r>
        </a:p>
      </xdr:txBody>
    </xdr:sp>
    <xdr:clientData/>
  </xdr:twoCellAnchor>
  <xdr:twoCellAnchor>
    <xdr:from>
      <xdr:col>5</xdr:col>
      <xdr:colOff>258536</xdr:colOff>
      <xdr:row>111</xdr:row>
      <xdr:rowOff>217714</xdr:rowOff>
    </xdr:from>
    <xdr:to>
      <xdr:col>5</xdr:col>
      <xdr:colOff>1347107</xdr:colOff>
      <xdr:row>114</xdr:row>
      <xdr:rowOff>68036</xdr:rowOff>
    </xdr:to>
    <xdr:sp macro="" textlink="">
      <xdr:nvSpPr>
        <xdr:cNvPr id="27" name="吹き出し: 四角形 26">
          <a:extLst>
            <a:ext uri="{FF2B5EF4-FFF2-40B4-BE49-F238E27FC236}">
              <a16:creationId xmlns:a16="http://schemas.microsoft.com/office/drawing/2014/main" id="{14CD03C4-FB09-493B-9C4D-289EB7BBCC09}"/>
            </a:ext>
          </a:extLst>
        </xdr:cNvPr>
        <xdr:cNvSpPr/>
      </xdr:nvSpPr>
      <xdr:spPr>
        <a:xfrm>
          <a:off x="3735161" y="43613614"/>
          <a:ext cx="1088571" cy="707572"/>
        </a:xfrm>
        <a:prstGeom prst="wedgeRectCallout">
          <a:avLst>
            <a:gd name="adj1" fmla="val 90800"/>
            <a:gd name="adj2" fmla="val 5078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小計と合計は、入力不要。</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bg1"/>
              </a:solidFill>
              <a:latin typeface="ＭＳ Ｐゴシック" panose="020B0600070205080204" pitchFamily="50" charset="-128"/>
              <a:ea typeface="ＭＳ Ｐゴシック" panose="020B0600070205080204" pitchFamily="50" charset="-128"/>
            </a:rPr>
            <a:t>(</a:t>
          </a:r>
          <a:r>
            <a:rPr kumimoji="1" lang="ja-JP" altLang="en-US" sz="1100">
              <a:solidFill>
                <a:schemeClr val="bg1"/>
              </a:solidFill>
              <a:latin typeface="ＭＳ Ｐゴシック" panose="020B0600070205080204" pitchFamily="50" charset="-128"/>
              <a:ea typeface="ＭＳ Ｐゴシック" panose="020B0600070205080204" pitchFamily="50" charset="-128"/>
            </a:rPr>
            <a:t>自動計算</a:t>
          </a:r>
          <a:r>
            <a:rPr kumimoji="1" lang="en-US" altLang="ja-JP" sz="1100">
              <a:solidFill>
                <a:schemeClr val="bg1"/>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258536</xdr:colOff>
      <xdr:row>102</xdr:row>
      <xdr:rowOff>0</xdr:rowOff>
    </xdr:from>
    <xdr:to>
      <xdr:col>5</xdr:col>
      <xdr:colOff>1401536</xdr:colOff>
      <xdr:row>105</xdr:row>
      <xdr:rowOff>54429</xdr:rowOff>
    </xdr:to>
    <xdr:sp macro="" textlink="">
      <xdr:nvSpPr>
        <xdr:cNvPr id="28" name="吹き出し: 四角形 27">
          <a:extLst>
            <a:ext uri="{FF2B5EF4-FFF2-40B4-BE49-F238E27FC236}">
              <a16:creationId xmlns:a16="http://schemas.microsoft.com/office/drawing/2014/main" id="{0A18D442-3602-4534-B3A1-E8714CE782DD}"/>
            </a:ext>
          </a:extLst>
        </xdr:cNvPr>
        <xdr:cNvSpPr/>
      </xdr:nvSpPr>
      <xdr:spPr>
        <a:xfrm>
          <a:off x="3735161" y="40824150"/>
          <a:ext cx="1143000" cy="911679"/>
        </a:xfrm>
        <a:prstGeom prst="wedgeRectCallout">
          <a:avLst>
            <a:gd name="adj1" fmla="val 120723"/>
            <a:gd name="adj2" fmla="val -3817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補助対象経費のみを記載。</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補助率</a:t>
          </a:r>
          <a:r>
            <a:rPr kumimoji="1" lang="en-US" altLang="ja-JP" sz="1100">
              <a:solidFill>
                <a:schemeClr val="bg1"/>
              </a:solidFill>
              <a:latin typeface="ＭＳ Ｐゴシック" panose="020B0600070205080204" pitchFamily="50" charset="-128"/>
              <a:ea typeface="ＭＳ Ｐゴシック" panose="020B0600070205080204" pitchFamily="50" charset="-128"/>
            </a:rPr>
            <a:t>3/4</a:t>
          </a:r>
          <a:r>
            <a:rPr kumimoji="1" lang="ja-JP" altLang="en-US" sz="1100">
              <a:solidFill>
                <a:schemeClr val="bg1"/>
              </a:solidFill>
              <a:latin typeface="ＭＳ Ｐゴシック" panose="020B0600070205080204" pitchFamily="50" charset="-128"/>
              <a:ea typeface="ＭＳ Ｐゴシック" panose="020B0600070205080204" pitchFamily="50" charset="-128"/>
            </a:rPr>
            <a:t>を掛けない。</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0</xdr:colOff>
      <xdr:row>118</xdr:row>
      <xdr:rowOff>13607</xdr:rowOff>
    </xdr:from>
    <xdr:to>
      <xdr:col>7</xdr:col>
      <xdr:colOff>19049</xdr:colOff>
      <xdr:row>147</xdr:row>
      <xdr:rowOff>272142</xdr:rowOff>
    </xdr:to>
    <xdr:sp macro="" textlink="">
      <xdr:nvSpPr>
        <xdr:cNvPr id="29" name="正方形/長方形 28">
          <a:extLst>
            <a:ext uri="{FF2B5EF4-FFF2-40B4-BE49-F238E27FC236}">
              <a16:creationId xmlns:a16="http://schemas.microsoft.com/office/drawing/2014/main" id="{A86934EA-FED8-47D9-8BBE-DEAFB1BC39C4}"/>
            </a:ext>
          </a:extLst>
        </xdr:cNvPr>
        <xdr:cNvSpPr/>
      </xdr:nvSpPr>
      <xdr:spPr>
        <a:xfrm>
          <a:off x="5048250" y="45333557"/>
          <a:ext cx="1695449" cy="854528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340178</xdr:colOff>
      <xdr:row>121</xdr:row>
      <xdr:rowOff>54429</xdr:rowOff>
    </xdr:from>
    <xdr:to>
      <xdr:col>6</xdr:col>
      <xdr:colOff>1265465</xdr:colOff>
      <xdr:row>124</xdr:row>
      <xdr:rowOff>236271</xdr:rowOff>
    </xdr:to>
    <xdr:sp macro="" textlink="">
      <xdr:nvSpPr>
        <xdr:cNvPr id="30" name="テキスト ボックス 29">
          <a:extLst>
            <a:ext uri="{FF2B5EF4-FFF2-40B4-BE49-F238E27FC236}">
              <a16:creationId xmlns:a16="http://schemas.microsoft.com/office/drawing/2014/main" id="{E8BCA7BD-A964-4423-8778-FBD981481935}"/>
            </a:ext>
          </a:extLst>
        </xdr:cNvPr>
        <xdr:cNvSpPr txBox="1"/>
      </xdr:nvSpPr>
      <xdr:spPr>
        <a:xfrm>
          <a:off x="5388428" y="46231629"/>
          <a:ext cx="925287" cy="10390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4400">
              <a:solidFill>
                <a:srgbClr val="FF0000"/>
              </a:solidFill>
            </a:rPr>
            <a:t>③</a:t>
          </a:r>
        </a:p>
      </xdr:txBody>
    </xdr:sp>
    <xdr:clientData/>
  </xdr:twoCellAnchor>
  <xdr:twoCellAnchor>
    <xdr:from>
      <xdr:col>5</xdr:col>
      <xdr:colOff>149678</xdr:colOff>
      <xdr:row>134</xdr:row>
      <xdr:rowOff>204107</xdr:rowOff>
    </xdr:from>
    <xdr:to>
      <xdr:col>5</xdr:col>
      <xdr:colOff>1292678</xdr:colOff>
      <xdr:row>137</xdr:row>
      <xdr:rowOff>258536</xdr:rowOff>
    </xdr:to>
    <xdr:sp macro="" textlink="">
      <xdr:nvSpPr>
        <xdr:cNvPr id="31" name="吹き出し: 四角形 30">
          <a:extLst>
            <a:ext uri="{FF2B5EF4-FFF2-40B4-BE49-F238E27FC236}">
              <a16:creationId xmlns:a16="http://schemas.microsoft.com/office/drawing/2014/main" id="{84ED9B64-ACFB-42B7-8071-97B358F57F21}"/>
            </a:ext>
          </a:extLst>
        </xdr:cNvPr>
        <xdr:cNvSpPr/>
      </xdr:nvSpPr>
      <xdr:spPr>
        <a:xfrm>
          <a:off x="3626303" y="50096057"/>
          <a:ext cx="1143000" cy="911679"/>
        </a:xfrm>
        <a:prstGeom prst="wedgeRectCallout">
          <a:avLst>
            <a:gd name="adj1" fmla="val 120723"/>
            <a:gd name="adj2" fmla="val -3817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補助対象</a:t>
          </a:r>
          <a:r>
            <a:rPr kumimoji="1" lang="ja-JP" altLang="en-US" sz="1100" b="1" u="sng">
              <a:solidFill>
                <a:schemeClr val="bg1"/>
              </a:solidFill>
              <a:latin typeface="ＭＳ Ｐゴシック" panose="020B0600070205080204" pitchFamily="50" charset="-128"/>
              <a:ea typeface="ＭＳ Ｐゴシック" panose="020B0600070205080204" pitchFamily="50" charset="-128"/>
            </a:rPr>
            <a:t>外</a:t>
          </a:r>
          <a:r>
            <a:rPr kumimoji="1" lang="ja-JP" altLang="en-US" sz="1100">
              <a:solidFill>
                <a:schemeClr val="bg1"/>
              </a:solidFill>
              <a:latin typeface="ＭＳ Ｐゴシック" panose="020B0600070205080204" pitchFamily="50" charset="-128"/>
              <a:ea typeface="ＭＳ Ｐゴシック" panose="020B0600070205080204" pitchFamily="50" charset="-128"/>
            </a:rPr>
            <a:t>経費のみを記載。</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補助率</a:t>
          </a:r>
          <a:r>
            <a:rPr kumimoji="1" lang="en-US" altLang="ja-JP" sz="1100">
              <a:solidFill>
                <a:schemeClr val="bg1"/>
              </a:solidFill>
              <a:latin typeface="ＭＳ Ｐゴシック" panose="020B0600070205080204" pitchFamily="50" charset="-128"/>
              <a:ea typeface="ＭＳ Ｐゴシック" panose="020B0600070205080204" pitchFamily="50" charset="-128"/>
            </a:rPr>
            <a:t>3/4</a:t>
          </a:r>
          <a:r>
            <a:rPr kumimoji="1" lang="ja-JP" altLang="en-US" sz="1100">
              <a:solidFill>
                <a:schemeClr val="bg1"/>
              </a:solidFill>
              <a:latin typeface="ＭＳ Ｐゴシック" panose="020B0600070205080204" pitchFamily="50" charset="-128"/>
              <a:ea typeface="ＭＳ Ｐゴシック" panose="020B0600070205080204" pitchFamily="50" charset="-128"/>
            </a:rPr>
            <a:t>を掛けない。</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95250</xdr:colOff>
      <xdr:row>144</xdr:row>
      <xdr:rowOff>272143</xdr:rowOff>
    </xdr:from>
    <xdr:to>
      <xdr:col>5</xdr:col>
      <xdr:colOff>1183821</xdr:colOff>
      <xdr:row>147</xdr:row>
      <xdr:rowOff>122465</xdr:rowOff>
    </xdr:to>
    <xdr:sp macro="" textlink="">
      <xdr:nvSpPr>
        <xdr:cNvPr id="32" name="吹き出し: 四角形 31">
          <a:extLst>
            <a:ext uri="{FF2B5EF4-FFF2-40B4-BE49-F238E27FC236}">
              <a16:creationId xmlns:a16="http://schemas.microsoft.com/office/drawing/2014/main" id="{A8DED9B8-0C6E-40C6-A240-6D70884C5371}"/>
            </a:ext>
          </a:extLst>
        </xdr:cNvPr>
        <xdr:cNvSpPr/>
      </xdr:nvSpPr>
      <xdr:spPr>
        <a:xfrm>
          <a:off x="3571875" y="53021593"/>
          <a:ext cx="1088571" cy="707572"/>
        </a:xfrm>
        <a:prstGeom prst="wedgeRectCallout">
          <a:avLst>
            <a:gd name="adj1" fmla="val 90800"/>
            <a:gd name="adj2" fmla="val 5078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小計と合計は、入力不要。</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bg1"/>
              </a:solidFill>
              <a:latin typeface="ＭＳ Ｐゴシック" panose="020B0600070205080204" pitchFamily="50" charset="-128"/>
              <a:ea typeface="ＭＳ Ｐゴシック" panose="020B0600070205080204" pitchFamily="50" charset="-128"/>
            </a:rPr>
            <a:t>(</a:t>
          </a:r>
          <a:r>
            <a:rPr kumimoji="1" lang="ja-JP" altLang="en-US" sz="1100">
              <a:solidFill>
                <a:schemeClr val="bg1"/>
              </a:solidFill>
              <a:latin typeface="ＭＳ Ｐゴシック" panose="020B0600070205080204" pitchFamily="50" charset="-128"/>
              <a:ea typeface="ＭＳ Ｐゴシック" panose="020B0600070205080204" pitchFamily="50" charset="-128"/>
            </a:rPr>
            <a:t>自動計算</a:t>
          </a:r>
          <a:r>
            <a:rPr kumimoji="1" lang="en-US" altLang="ja-JP" sz="1100">
              <a:solidFill>
                <a:schemeClr val="bg1"/>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3</xdr:col>
      <xdr:colOff>653143</xdr:colOff>
      <xdr:row>159</xdr:row>
      <xdr:rowOff>13607</xdr:rowOff>
    </xdr:from>
    <xdr:to>
      <xdr:col>5</xdr:col>
      <xdr:colOff>27214</xdr:colOff>
      <xdr:row>162</xdr:row>
      <xdr:rowOff>27214</xdr:rowOff>
    </xdr:to>
    <xdr:sp macro="" textlink="">
      <xdr:nvSpPr>
        <xdr:cNvPr id="33" name="正方形/長方形 32">
          <a:extLst>
            <a:ext uri="{FF2B5EF4-FFF2-40B4-BE49-F238E27FC236}">
              <a16:creationId xmlns:a16="http://schemas.microsoft.com/office/drawing/2014/main" id="{75FDA904-03A3-449E-8906-36E797E05331}"/>
            </a:ext>
          </a:extLst>
        </xdr:cNvPr>
        <xdr:cNvSpPr/>
      </xdr:nvSpPr>
      <xdr:spPr>
        <a:xfrm>
          <a:off x="2796268" y="56715932"/>
          <a:ext cx="707571" cy="269965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159</xdr:row>
      <xdr:rowOff>13606</xdr:rowOff>
    </xdr:from>
    <xdr:to>
      <xdr:col>7</xdr:col>
      <xdr:colOff>0</xdr:colOff>
      <xdr:row>162</xdr:row>
      <xdr:rowOff>0</xdr:rowOff>
    </xdr:to>
    <xdr:sp macro="" textlink="">
      <xdr:nvSpPr>
        <xdr:cNvPr id="34" name="正方形/長方形 33">
          <a:extLst>
            <a:ext uri="{FF2B5EF4-FFF2-40B4-BE49-F238E27FC236}">
              <a16:creationId xmlns:a16="http://schemas.microsoft.com/office/drawing/2014/main" id="{30B77CBB-7CEB-4741-BC93-4560F90893FE}"/>
            </a:ext>
          </a:extLst>
        </xdr:cNvPr>
        <xdr:cNvSpPr/>
      </xdr:nvSpPr>
      <xdr:spPr>
        <a:xfrm>
          <a:off x="5048250" y="56715931"/>
          <a:ext cx="1676400" cy="267244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54429</xdr:colOff>
      <xdr:row>154</xdr:row>
      <xdr:rowOff>190499</xdr:rowOff>
    </xdr:from>
    <xdr:to>
      <xdr:col>6</xdr:col>
      <xdr:colOff>625928</xdr:colOff>
      <xdr:row>156</xdr:row>
      <xdr:rowOff>217713</xdr:rowOff>
    </xdr:to>
    <xdr:sp macro="" textlink="">
      <xdr:nvSpPr>
        <xdr:cNvPr id="35" name="吹き出し: 四角形 34">
          <a:extLst>
            <a:ext uri="{FF2B5EF4-FFF2-40B4-BE49-F238E27FC236}">
              <a16:creationId xmlns:a16="http://schemas.microsoft.com/office/drawing/2014/main" id="{84682AE7-946E-4367-96DC-261E4DCB28B7}"/>
            </a:ext>
          </a:extLst>
        </xdr:cNvPr>
        <xdr:cNvSpPr/>
      </xdr:nvSpPr>
      <xdr:spPr>
        <a:xfrm>
          <a:off x="3531054" y="55425974"/>
          <a:ext cx="2143124" cy="674914"/>
        </a:xfrm>
        <a:prstGeom prst="wedgeRectCallout">
          <a:avLst>
            <a:gd name="adj1" fmla="val -21605"/>
            <a:gd name="adj2" fmla="val 6162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太枠以外の項目は、交付申請時の内容を転記すること。</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13607</xdr:colOff>
      <xdr:row>164</xdr:row>
      <xdr:rowOff>40822</xdr:rowOff>
    </xdr:from>
    <xdr:to>
      <xdr:col>7</xdr:col>
      <xdr:colOff>0</xdr:colOff>
      <xdr:row>167</xdr:row>
      <xdr:rowOff>54428</xdr:rowOff>
    </xdr:to>
    <xdr:sp macro="" textlink="">
      <xdr:nvSpPr>
        <xdr:cNvPr id="36" name="正方形/長方形 35">
          <a:extLst>
            <a:ext uri="{FF2B5EF4-FFF2-40B4-BE49-F238E27FC236}">
              <a16:creationId xmlns:a16="http://schemas.microsoft.com/office/drawing/2014/main" id="{D6F46847-F33E-41CD-AC0A-B84B4FC2D3A7}"/>
            </a:ext>
          </a:extLst>
        </xdr:cNvPr>
        <xdr:cNvSpPr/>
      </xdr:nvSpPr>
      <xdr:spPr>
        <a:xfrm>
          <a:off x="3490232" y="60114997"/>
          <a:ext cx="3234418" cy="167095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380999</xdr:colOff>
      <xdr:row>162</xdr:row>
      <xdr:rowOff>244929</xdr:rowOff>
    </xdr:from>
    <xdr:to>
      <xdr:col>6</xdr:col>
      <xdr:colOff>285748</xdr:colOff>
      <xdr:row>164</xdr:row>
      <xdr:rowOff>81644</xdr:rowOff>
    </xdr:to>
    <xdr:sp macro="" textlink="">
      <xdr:nvSpPr>
        <xdr:cNvPr id="37" name="吹き出し: 四角形 36">
          <a:extLst>
            <a:ext uri="{FF2B5EF4-FFF2-40B4-BE49-F238E27FC236}">
              <a16:creationId xmlns:a16="http://schemas.microsoft.com/office/drawing/2014/main" id="{2059D088-1694-4EEE-B6A7-27274B5E1B41}"/>
            </a:ext>
          </a:extLst>
        </xdr:cNvPr>
        <xdr:cNvSpPr/>
      </xdr:nvSpPr>
      <xdr:spPr>
        <a:xfrm>
          <a:off x="3190874" y="59633304"/>
          <a:ext cx="2143124" cy="522515"/>
        </a:xfrm>
        <a:prstGeom prst="wedgeRectCallout">
          <a:avLst>
            <a:gd name="adj1" fmla="val -43757"/>
            <a:gd name="adj2" fmla="val 9320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太枠以外の項目は、交付申請時の内容を転記すること。</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367393</xdr:colOff>
      <xdr:row>171</xdr:row>
      <xdr:rowOff>68036</xdr:rowOff>
    </xdr:from>
    <xdr:to>
      <xdr:col>6</xdr:col>
      <xdr:colOff>1455964</xdr:colOff>
      <xdr:row>173</xdr:row>
      <xdr:rowOff>149679</xdr:rowOff>
    </xdr:to>
    <xdr:sp macro="" textlink="">
      <xdr:nvSpPr>
        <xdr:cNvPr id="38" name="吹き出し: 四角形 37">
          <a:extLst>
            <a:ext uri="{FF2B5EF4-FFF2-40B4-BE49-F238E27FC236}">
              <a16:creationId xmlns:a16="http://schemas.microsoft.com/office/drawing/2014/main" id="{D3892626-36D1-467B-8203-D00C028A4F6A}"/>
            </a:ext>
          </a:extLst>
        </xdr:cNvPr>
        <xdr:cNvSpPr/>
      </xdr:nvSpPr>
      <xdr:spPr>
        <a:xfrm>
          <a:off x="5415643" y="63380711"/>
          <a:ext cx="1088571" cy="700768"/>
        </a:xfrm>
        <a:prstGeom prst="wedgeRectCallout">
          <a:avLst>
            <a:gd name="adj1" fmla="val -56700"/>
            <a:gd name="adj2" fmla="val 12578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サービス種別はプルダウンで選択可</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285750</xdr:colOff>
      <xdr:row>186</xdr:row>
      <xdr:rowOff>190500</xdr:rowOff>
    </xdr:from>
    <xdr:to>
      <xdr:col>6</xdr:col>
      <xdr:colOff>1455962</xdr:colOff>
      <xdr:row>188</xdr:row>
      <xdr:rowOff>204108</xdr:rowOff>
    </xdr:to>
    <xdr:sp macro="" textlink="">
      <xdr:nvSpPr>
        <xdr:cNvPr id="39" name="吹き出し: 四角形 38">
          <a:extLst>
            <a:ext uri="{FF2B5EF4-FFF2-40B4-BE49-F238E27FC236}">
              <a16:creationId xmlns:a16="http://schemas.microsoft.com/office/drawing/2014/main" id="{9449B6F6-FB80-4341-8B58-ED558D5214DD}"/>
            </a:ext>
          </a:extLst>
        </xdr:cNvPr>
        <xdr:cNvSpPr/>
      </xdr:nvSpPr>
      <xdr:spPr>
        <a:xfrm>
          <a:off x="3762375" y="68313300"/>
          <a:ext cx="2741837" cy="527958"/>
        </a:xfrm>
        <a:prstGeom prst="wedgeRectCallout">
          <a:avLst>
            <a:gd name="adj1" fmla="val -105509"/>
            <a:gd name="adj2" fmla="val 9206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委員会の名称について制約はなし</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既にある委員会を活用することも可能</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0</xdr:colOff>
      <xdr:row>200</xdr:row>
      <xdr:rowOff>0</xdr:rowOff>
    </xdr:from>
    <xdr:to>
      <xdr:col>6</xdr:col>
      <xdr:colOff>1360712</xdr:colOff>
      <xdr:row>202</xdr:row>
      <xdr:rowOff>108857</xdr:rowOff>
    </xdr:to>
    <xdr:sp macro="" textlink="">
      <xdr:nvSpPr>
        <xdr:cNvPr id="40" name="吹き出し: 四角形 39">
          <a:extLst>
            <a:ext uri="{FF2B5EF4-FFF2-40B4-BE49-F238E27FC236}">
              <a16:creationId xmlns:a16="http://schemas.microsoft.com/office/drawing/2014/main" id="{1A36C76D-559B-4B34-860B-470CCD4E6E32}"/>
            </a:ext>
          </a:extLst>
        </xdr:cNvPr>
        <xdr:cNvSpPr/>
      </xdr:nvSpPr>
      <xdr:spPr>
        <a:xfrm>
          <a:off x="3476625" y="72123300"/>
          <a:ext cx="2932337" cy="537482"/>
        </a:xfrm>
        <a:prstGeom prst="wedgeRectCallout">
          <a:avLst>
            <a:gd name="adj1" fmla="val -91620"/>
            <a:gd name="adj2" fmla="val 5104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ＭＳ Ｐゴシック" panose="020B0600070205080204" pitchFamily="50" charset="-128"/>
              <a:ea typeface="ＭＳ Ｐゴシック" panose="020B0600070205080204" pitchFamily="50" charset="-128"/>
            </a:rPr>
            <a:t>補助事業年度中に利用が可能になれば補助可</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1238250</xdr:colOff>
      <xdr:row>148</xdr:row>
      <xdr:rowOff>136072</xdr:rowOff>
    </xdr:from>
    <xdr:to>
      <xdr:col>5</xdr:col>
      <xdr:colOff>938893</xdr:colOff>
      <xdr:row>151</xdr:row>
      <xdr:rowOff>190501</xdr:rowOff>
    </xdr:to>
    <xdr:sp macro="" textlink="">
      <xdr:nvSpPr>
        <xdr:cNvPr id="41" name="テキスト ボックス 40">
          <a:extLst>
            <a:ext uri="{FF2B5EF4-FFF2-40B4-BE49-F238E27FC236}">
              <a16:creationId xmlns:a16="http://schemas.microsoft.com/office/drawing/2014/main" id="{86CB252E-E2D4-4965-98E2-887A9F0F0DCC}"/>
            </a:ext>
          </a:extLst>
        </xdr:cNvPr>
        <xdr:cNvSpPr txBox="1"/>
      </xdr:nvSpPr>
      <xdr:spPr>
        <a:xfrm>
          <a:off x="1409700" y="54028522"/>
          <a:ext cx="3005818" cy="91167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①の合計額と突合</a:t>
          </a:r>
          <a:endParaRPr kumimoji="1" lang="en-US" altLang="ja-JP" sz="1600">
            <a:solidFill>
              <a:srgbClr val="FF0000"/>
            </a:solidFill>
          </a:endParaRPr>
        </a:p>
        <a:p>
          <a:pPr algn="ctr"/>
          <a:r>
            <a:rPr kumimoji="1" lang="ja-JP" altLang="en-US" sz="1600">
              <a:solidFill>
                <a:srgbClr val="FF0000"/>
              </a:solidFill>
            </a:rPr>
            <a:t>（①の合計額＝②＋③）</a:t>
          </a:r>
        </a:p>
      </xdr:txBody>
    </xdr:sp>
    <xdr:clientData/>
  </xdr:twoCellAnchor>
  <xdr:twoCellAnchor>
    <xdr:from>
      <xdr:col>5</xdr:col>
      <xdr:colOff>1074965</xdr:colOff>
      <xdr:row>148</xdr:row>
      <xdr:rowOff>136071</xdr:rowOff>
    </xdr:from>
    <xdr:to>
      <xdr:col>6</xdr:col>
      <xdr:colOff>557896</xdr:colOff>
      <xdr:row>149</xdr:row>
      <xdr:rowOff>190499</xdr:rowOff>
    </xdr:to>
    <xdr:sp macro="" textlink="">
      <xdr:nvSpPr>
        <xdr:cNvPr id="42" name="テキスト ボックス 41">
          <a:extLst>
            <a:ext uri="{FF2B5EF4-FFF2-40B4-BE49-F238E27FC236}">
              <a16:creationId xmlns:a16="http://schemas.microsoft.com/office/drawing/2014/main" id="{C1BB8F4E-CB97-44D8-A8E8-0D752CCD5A2C}"/>
            </a:ext>
          </a:extLst>
        </xdr:cNvPr>
        <xdr:cNvSpPr txBox="1"/>
      </xdr:nvSpPr>
      <xdr:spPr>
        <a:xfrm>
          <a:off x="4551590" y="54028521"/>
          <a:ext cx="1054556" cy="34017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9F32-E774-4887-B500-8C6CA76C9A52}">
  <dimension ref="A1:I223"/>
  <sheetViews>
    <sheetView showGridLines="0" tabSelected="1" view="pageBreakPreview" zoomScale="85" zoomScaleNormal="55" zoomScaleSheetLayoutView="85" workbookViewId="0">
      <selection activeCell="B184" sqref="B184"/>
    </sheetView>
  </sheetViews>
  <sheetFormatPr defaultColWidth="8.125" defaultRowHeight="13.5"/>
  <cols>
    <col min="1" max="1" width="2.25" style="2" customWidth="1"/>
    <col min="2" max="2" width="17.125" style="2" customWidth="1"/>
    <col min="3" max="5" width="8.75" style="2" customWidth="1"/>
    <col min="6" max="6" width="20.625" style="2" customWidth="1"/>
    <col min="7" max="7" width="22" style="2" customWidth="1"/>
    <col min="8" max="16384" width="8.125" style="2"/>
  </cols>
  <sheetData>
    <row r="1" spans="2:7" ht="24.75" customHeight="1">
      <c r="B1" s="1" t="s">
        <v>0</v>
      </c>
    </row>
    <row r="2" spans="2:7" ht="18.75" customHeight="1">
      <c r="B2" s="184" t="s">
        <v>1</v>
      </c>
      <c r="C2" s="184"/>
      <c r="D2" s="184"/>
      <c r="E2" s="184"/>
      <c r="F2" s="184"/>
      <c r="G2" s="184"/>
    </row>
    <row r="3" spans="2:7" ht="11.25" customHeight="1">
      <c r="B3" s="3"/>
      <c r="C3" s="3"/>
      <c r="D3" s="3"/>
      <c r="E3" s="3"/>
      <c r="F3" s="3"/>
      <c r="G3" s="3"/>
    </row>
    <row r="4" spans="2:7" ht="16.5" customHeight="1">
      <c r="B4" s="4" t="s">
        <v>2</v>
      </c>
    </row>
    <row r="5" spans="2:7" ht="34.5" customHeight="1">
      <c r="B5" s="5" t="s">
        <v>3</v>
      </c>
      <c r="C5" s="170"/>
      <c r="D5" s="171"/>
      <c r="E5" s="171"/>
      <c r="F5" s="171"/>
      <c r="G5" s="172"/>
    </row>
    <row r="6" spans="2:7" ht="34.5" customHeight="1">
      <c r="B6" s="5" t="s">
        <v>4</v>
      </c>
      <c r="C6" s="170"/>
      <c r="D6" s="171"/>
      <c r="E6" s="171"/>
      <c r="F6" s="171"/>
      <c r="G6" s="172"/>
    </row>
    <row r="7" spans="2:7" ht="34.5" customHeight="1">
      <c r="B7" s="6" t="s">
        <v>5</v>
      </c>
      <c r="C7" s="170"/>
      <c r="D7" s="171"/>
      <c r="E7" s="171"/>
      <c r="F7" s="171"/>
      <c r="G7" s="172"/>
    </row>
    <row r="8" spans="2:7" ht="34.5" customHeight="1">
      <c r="B8" s="6" t="s">
        <v>6</v>
      </c>
      <c r="C8" s="170"/>
      <c r="D8" s="171"/>
      <c r="E8" s="171"/>
      <c r="F8" s="171"/>
      <c r="G8" s="172"/>
    </row>
    <row r="9" spans="2:7" ht="34.5" customHeight="1">
      <c r="B9" s="6" t="s">
        <v>7</v>
      </c>
      <c r="C9" s="170"/>
      <c r="D9" s="171"/>
      <c r="E9" s="171"/>
      <c r="F9" s="171"/>
      <c r="G9" s="172"/>
    </row>
    <row r="10" spans="2:7" ht="10.5" customHeight="1"/>
    <row r="11" spans="2:7" ht="16.5" customHeight="1">
      <c r="B11" s="4" t="s">
        <v>8</v>
      </c>
    </row>
    <row r="12" spans="2:7" ht="21" customHeight="1">
      <c r="B12" s="2" t="s">
        <v>9</v>
      </c>
    </row>
    <row r="13" spans="2:7" ht="21" customHeight="1">
      <c r="B13" s="2" t="s">
        <v>112</v>
      </c>
    </row>
    <row r="14" spans="2:7" ht="21" customHeight="1">
      <c r="B14" s="2" t="s">
        <v>107</v>
      </c>
    </row>
    <row r="15" spans="2:7" ht="31.5" customHeight="1">
      <c r="B15" s="74" t="s">
        <v>105</v>
      </c>
      <c r="C15" s="180" t="s">
        <v>102</v>
      </c>
      <c r="D15" s="180"/>
      <c r="E15" s="180"/>
      <c r="F15" s="180"/>
      <c r="G15" s="180"/>
    </row>
    <row r="16" spans="2:7" ht="31.5" customHeight="1">
      <c r="B16" s="74" t="s">
        <v>105</v>
      </c>
      <c r="C16" s="180" t="s">
        <v>103</v>
      </c>
      <c r="D16" s="180"/>
      <c r="E16" s="180"/>
      <c r="F16" s="180"/>
      <c r="G16" s="180"/>
    </row>
    <row r="17" spans="2:8" ht="31.5" customHeight="1">
      <c r="B17" s="74" t="s">
        <v>105</v>
      </c>
      <c r="C17" s="180" t="s">
        <v>104</v>
      </c>
      <c r="D17" s="180"/>
      <c r="E17" s="180"/>
      <c r="F17" s="180"/>
      <c r="G17" s="180"/>
    </row>
    <row r="18" spans="2:8" ht="31.5" customHeight="1">
      <c r="B18" s="74" t="s">
        <v>105</v>
      </c>
      <c r="C18" s="180" t="s">
        <v>106</v>
      </c>
      <c r="D18" s="180"/>
      <c r="E18" s="180"/>
      <c r="F18" s="180"/>
      <c r="G18" s="180"/>
    </row>
    <row r="19" spans="2:8" ht="14.25" customHeight="1">
      <c r="B19" s="61"/>
      <c r="C19"/>
      <c r="D19"/>
      <c r="E19"/>
      <c r="F19"/>
      <c r="G19"/>
    </row>
    <row r="20" spans="2:8" ht="43.5" customHeight="1">
      <c r="B20" s="59" t="s">
        <v>10</v>
      </c>
      <c r="C20" s="181"/>
      <c r="D20" s="182"/>
      <c r="E20" s="182"/>
      <c r="F20" s="182"/>
      <c r="G20" s="183"/>
    </row>
    <row r="21" spans="2:8" ht="43.5" customHeight="1">
      <c r="B21" s="60" t="s">
        <v>101</v>
      </c>
      <c r="C21" s="111"/>
      <c r="D21" s="112"/>
      <c r="E21" s="112"/>
      <c r="F21" s="112"/>
      <c r="G21" s="113"/>
    </row>
    <row r="22" spans="2:8" ht="43.5" customHeight="1">
      <c r="B22" s="5" t="s">
        <v>11</v>
      </c>
      <c r="C22" s="169"/>
      <c r="D22" s="169"/>
      <c r="E22" s="169"/>
      <c r="F22" s="169"/>
      <c r="G22" s="169"/>
    </row>
    <row r="23" spans="2:8" ht="43.5" customHeight="1">
      <c r="B23" s="5" t="s">
        <v>12</v>
      </c>
      <c r="C23" s="170" t="s">
        <v>13</v>
      </c>
      <c r="D23" s="171"/>
      <c r="E23" s="171"/>
      <c r="F23" s="171"/>
      <c r="G23" s="172"/>
    </row>
    <row r="24" spans="2:8" ht="43.5" customHeight="1">
      <c r="B24" s="5" t="s">
        <v>14</v>
      </c>
      <c r="C24" s="173" t="s">
        <v>15</v>
      </c>
      <c r="D24" s="174"/>
      <c r="E24" s="7" t="s">
        <v>16</v>
      </c>
      <c r="F24" s="7"/>
      <c r="G24" s="7"/>
    </row>
    <row r="25" spans="2:8" ht="43.5" customHeight="1">
      <c r="B25" s="5" t="s">
        <v>17</v>
      </c>
      <c r="C25" s="175"/>
      <c r="D25" s="176"/>
      <c r="E25" s="7" t="s">
        <v>18</v>
      </c>
      <c r="F25" s="7"/>
      <c r="G25" s="8"/>
      <c r="H25" s="2" t="s">
        <v>83</v>
      </c>
    </row>
    <row r="26" spans="2:8" ht="12" customHeight="1">
      <c r="B26" s="115"/>
      <c r="C26" s="116"/>
      <c r="D26" s="116"/>
      <c r="E26" s="116"/>
      <c r="F26" s="116"/>
      <c r="G26" s="117"/>
    </row>
    <row r="27" spans="2:8" ht="43.5" customHeight="1">
      <c r="B27" s="5" t="s">
        <v>19</v>
      </c>
      <c r="C27" s="169"/>
      <c r="D27" s="169"/>
      <c r="E27" s="169"/>
      <c r="F27" s="169"/>
      <c r="G27" s="169"/>
    </row>
    <row r="28" spans="2:8" ht="43.5" customHeight="1">
      <c r="B28" s="5" t="s">
        <v>14</v>
      </c>
      <c r="C28" s="173"/>
      <c r="D28" s="174"/>
      <c r="E28" s="7" t="s">
        <v>16</v>
      </c>
      <c r="F28" s="7"/>
      <c r="G28" s="7"/>
    </row>
    <row r="29" spans="2:8" ht="43.5" customHeight="1">
      <c r="B29" s="5" t="s">
        <v>20</v>
      </c>
      <c r="C29" s="175"/>
      <c r="D29" s="176"/>
      <c r="E29" s="7" t="s">
        <v>18</v>
      </c>
      <c r="F29" s="7"/>
      <c r="G29" s="8"/>
      <c r="H29" s="2" t="s">
        <v>83</v>
      </c>
    </row>
    <row r="30" spans="2:8" ht="43.5" customHeight="1">
      <c r="B30" s="5" t="s">
        <v>21</v>
      </c>
      <c r="C30" s="169"/>
      <c r="D30" s="169"/>
      <c r="E30" s="169"/>
      <c r="F30" s="169"/>
      <c r="G30" s="169"/>
    </row>
    <row r="31" spans="2:8" ht="43.5" customHeight="1">
      <c r="B31" s="5" t="s">
        <v>14</v>
      </c>
      <c r="C31" s="173"/>
      <c r="D31" s="174"/>
      <c r="E31" s="7" t="s">
        <v>16</v>
      </c>
      <c r="F31" s="7"/>
      <c r="G31" s="7"/>
    </row>
    <row r="32" spans="2:8" ht="43.5" customHeight="1">
      <c r="B32" s="5" t="s">
        <v>22</v>
      </c>
      <c r="C32" s="175"/>
      <c r="D32" s="176"/>
      <c r="E32" s="7" t="s">
        <v>18</v>
      </c>
      <c r="F32" s="7"/>
      <c r="G32" s="8"/>
      <c r="H32" s="2" t="s">
        <v>83</v>
      </c>
    </row>
    <row r="33" spans="2:8" ht="10.5" customHeight="1">
      <c r="B33" s="179"/>
      <c r="C33" s="179"/>
      <c r="D33" s="179"/>
      <c r="E33" s="179"/>
      <c r="F33" s="179"/>
      <c r="G33" s="179"/>
    </row>
    <row r="34" spans="2:8" ht="43.5" customHeight="1">
      <c r="B34" s="5" t="s">
        <v>23</v>
      </c>
      <c r="C34" s="175">
        <f>C25+C29+C32</f>
        <v>0</v>
      </c>
      <c r="D34" s="176"/>
      <c r="E34" s="7" t="s">
        <v>18</v>
      </c>
      <c r="F34" s="7"/>
      <c r="G34" s="8">
        <f>G25+G29+G32</f>
        <v>0</v>
      </c>
    </row>
    <row r="35" spans="2:8" ht="21" customHeight="1"/>
    <row r="36" spans="2:8" ht="21" customHeight="1">
      <c r="B36" s="2" t="s">
        <v>108</v>
      </c>
    </row>
    <row r="37" spans="2:8" ht="31.5" customHeight="1">
      <c r="B37" s="74" t="s">
        <v>105</v>
      </c>
      <c r="C37" s="180" t="s">
        <v>102</v>
      </c>
      <c r="D37" s="180"/>
      <c r="E37" s="180"/>
      <c r="F37" s="180"/>
      <c r="G37" s="180"/>
    </row>
    <row r="38" spans="2:8" ht="31.5" customHeight="1">
      <c r="B38" s="74" t="s">
        <v>105</v>
      </c>
      <c r="C38" s="180" t="s">
        <v>103</v>
      </c>
      <c r="D38" s="180"/>
      <c r="E38" s="180"/>
      <c r="F38" s="180"/>
      <c r="G38" s="180"/>
    </row>
    <row r="39" spans="2:8" ht="31.5" customHeight="1">
      <c r="B39" s="74" t="s">
        <v>105</v>
      </c>
      <c r="C39" s="180" t="s">
        <v>104</v>
      </c>
      <c r="D39" s="180"/>
      <c r="E39" s="180"/>
      <c r="F39" s="180"/>
      <c r="G39" s="180"/>
    </row>
    <row r="40" spans="2:8" ht="31.5" customHeight="1">
      <c r="B40" s="74" t="s">
        <v>105</v>
      </c>
      <c r="C40" s="180" t="s">
        <v>106</v>
      </c>
      <c r="D40" s="180"/>
      <c r="E40" s="180"/>
      <c r="F40" s="180"/>
      <c r="G40" s="180"/>
    </row>
    <row r="41" spans="2:8" ht="14.25" customHeight="1">
      <c r="B41" s="61"/>
      <c r="C41"/>
      <c r="D41"/>
      <c r="E41"/>
      <c r="F41"/>
      <c r="G41"/>
    </row>
    <row r="42" spans="2:8" ht="43.5" customHeight="1">
      <c r="B42" s="59" t="s">
        <v>10</v>
      </c>
      <c r="C42" s="181"/>
      <c r="D42" s="182"/>
      <c r="E42" s="182"/>
      <c r="F42" s="182"/>
      <c r="G42" s="183"/>
    </row>
    <row r="43" spans="2:8" ht="43.5" customHeight="1">
      <c r="B43" s="60" t="s">
        <v>101</v>
      </c>
      <c r="C43" s="111"/>
      <c r="D43" s="112"/>
      <c r="E43" s="112"/>
      <c r="F43" s="112"/>
      <c r="G43" s="113"/>
    </row>
    <row r="44" spans="2:8" ht="43.5" customHeight="1">
      <c r="B44" s="5" t="s">
        <v>11</v>
      </c>
      <c r="C44" s="169"/>
      <c r="D44" s="169"/>
      <c r="E44" s="169"/>
      <c r="F44" s="169"/>
      <c r="G44" s="169"/>
    </row>
    <row r="45" spans="2:8" ht="43.5" customHeight="1">
      <c r="B45" s="5" t="s">
        <v>12</v>
      </c>
      <c r="C45" s="170" t="s">
        <v>13</v>
      </c>
      <c r="D45" s="171"/>
      <c r="E45" s="171"/>
      <c r="F45" s="171"/>
      <c r="G45" s="172"/>
    </row>
    <row r="46" spans="2:8" ht="43.5" customHeight="1">
      <c r="B46" s="5" t="s">
        <v>14</v>
      </c>
      <c r="C46" s="173" t="s">
        <v>15</v>
      </c>
      <c r="D46" s="174"/>
      <c r="E46" s="7" t="s">
        <v>16</v>
      </c>
      <c r="F46" s="7"/>
      <c r="G46" s="7"/>
    </row>
    <row r="47" spans="2:8" ht="43.5" customHeight="1">
      <c r="B47" s="5" t="s">
        <v>17</v>
      </c>
      <c r="C47" s="175"/>
      <c r="D47" s="176"/>
      <c r="E47" s="7" t="s">
        <v>18</v>
      </c>
      <c r="F47" s="7"/>
      <c r="G47" s="8"/>
      <c r="H47" s="2" t="s">
        <v>83</v>
      </c>
    </row>
    <row r="48" spans="2:8" ht="12" customHeight="1">
      <c r="B48" s="115"/>
      <c r="C48" s="116"/>
      <c r="D48" s="116"/>
      <c r="E48" s="116"/>
      <c r="F48" s="116"/>
      <c r="G48" s="117"/>
    </row>
    <row r="49" spans="2:8" ht="43.5" customHeight="1">
      <c r="B49" s="5" t="s">
        <v>19</v>
      </c>
      <c r="C49" s="169"/>
      <c r="D49" s="169"/>
      <c r="E49" s="169"/>
      <c r="F49" s="169"/>
      <c r="G49" s="169"/>
    </row>
    <row r="50" spans="2:8" ht="43.5" customHeight="1">
      <c r="B50" s="5" t="s">
        <v>14</v>
      </c>
      <c r="C50" s="173"/>
      <c r="D50" s="174"/>
      <c r="E50" s="7" t="s">
        <v>16</v>
      </c>
      <c r="F50" s="7"/>
      <c r="G50" s="7"/>
    </row>
    <row r="51" spans="2:8" ht="43.5" customHeight="1">
      <c r="B51" s="5" t="s">
        <v>20</v>
      </c>
      <c r="C51" s="175"/>
      <c r="D51" s="176"/>
      <c r="E51" s="7" t="s">
        <v>18</v>
      </c>
      <c r="F51" s="7"/>
      <c r="G51" s="8"/>
      <c r="H51" s="2" t="s">
        <v>83</v>
      </c>
    </row>
    <row r="52" spans="2:8" ht="12" customHeight="1">
      <c r="B52" s="115"/>
      <c r="C52" s="116"/>
      <c r="D52" s="116"/>
      <c r="E52" s="116"/>
      <c r="F52" s="116"/>
      <c r="G52" s="117"/>
    </row>
    <row r="53" spans="2:8" ht="43.5" customHeight="1">
      <c r="B53" s="5" t="s">
        <v>21</v>
      </c>
      <c r="C53" s="169"/>
      <c r="D53" s="169"/>
      <c r="E53" s="169"/>
      <c r="F53" s="169"/>
      <c r="G53" s="169"/>
    </row>
    <row r="54" spans="2:8" ht="43.5" customHeight="1">
      <c r="B54" s="5" t="s">
        <v>14</v>
      </c>
      <c r="C54" s="173"/>
      <c r="D54" s="174"/>
      <c r="E54" s="7" t="s">
        <v>16</v>
      </c>
      <c r="F54" s="7"/>
      <c r="G54" s="7"/>
    </row>
    <row r="55" spans="2:8" ht="43.5" customHeight="1">
      <c r="B55" s="5" t="s">
        <v>22</v>
      </c>
      <c r="C55" s="175"/>
      <c r="D55" s="176"/>
      <c r="E55" s="7" t="s">
        <v>18</v>
      </c>
      <c r="F55" s="7"/>
      <c r="G55" s="8"/>
      <c r="H55" s="2" t="s">
        <v>83</v>
      </c>
    </row>
    <row r="56" spans="2:8" ht="10.5" customHeight="1">
      <c r="B56" s="179"/>
      <c r="C56" s="179"/>
      <c r="D56" s="179"/>
      <c r="E56" s="179"/>
      <c r="F56" s="179"/>
      <c r="G56" s="179"/>
    </row>
    <row r="57" spans="2:8" ht="43.5" customHeight="1">
      <c r="B57" s="5" t="s">
        <v>23</v>
      </c>
      <c r="C57" s="175">
        <f>C47+C51+C55</f>
        <v>0</v>
      </c>
      <c r="D57" s="176"/>
      <c r="E57" s="7" t="s">
        <v>18</v>
      </c>
      <c r="F57" s="7"/>
      <c r="G57" s="8">
        <f>G47+G51+G55</f>
        <v>0</v>
      </c>
    </row>
    <row r="58" spans="2:8" ht="21" customHeight="1">
      <c r="B58" s="2" t="s">
        <v>24</v>
      </c>
    </row>
    <row r="59" spans="2:8" ht="43.5" customHeight="1">
      <c r="B59" s="5" t="s">
        <v>25</v>
      </c>
      <c r="C59" s="169"/>
      <c r="D59" s="169"/>
      <c r="E59" s="169"/>
      <c r="F59" s="169"/>
      <c r="G59" s="169"/>
    </row>
    <row r="60" spans="2:8" ht="43.5" customHeight="1">
      <c r="B60" s="5" t="s">
        <v>26</v>
      </c>
      <c r="C60" s="169"/>
      <c r="D60" s="169"/>
      <c r="E60" s="169"/>
      <c r="F60" s="169"/>
      <c r="G60" s="169"/>
    </row>
    <row r="61" spans="2:8" ht="43.5" customHeight="1">
      <c r="B61" s="5" t="s">
        <v>12</v>
      </c>
      <c r="C61" s="170" t="s">
        <v>13</v>
      </c>
      <c r="D61" s="171"/>
      <c r="E61" s="171"/>
      <c r="F61" s="171"/>
      <c r="G61" s="172"/>
    </row>
    <row r="62" spans="2:8" ht="43.5" customHeight="1">
      <c r="B62" s="5" t="s">
        <v>14</v>
      </c>
      <c r="C62" s="177" t="s">
        <v>15</v>
      </c>
      <c r="D62" s="178"/>
      <c r="E62" s="7" t="s">
        <v>16</v>
      </c>
      <c r="F62" s="7"/>
      <c r="G62" s="7"/>
    </row>
    <row r="63" spans="2:8" ht="43.5" customHeight="1">
      <c r="B63" s="5" t="s">
        <v>17</v>
      </c>
      <c r="C63" s="175"/>
      <c r="D63" s="176"/>
      <c r="E63" s="7" t="s">
        <v>18</v>
      </c>
      <c r="F63" s="7"/>
      <c r="G63" s="8"/>
      <c r="H63" s="2" t="s">
        <v>83</v>
      </c>
    </row>
    <row r="64" spans="2:8" ht="12" customHeight="1">
      <c r="B64" s="115"/>
      <c r="C64" s="116"/>
      <c r="D64" s="116"/>
      <c r="E64" s="116"/>
      <c r="F64" s="116"/>
      <c r="G64" s="117"/>
    </row>
    <row r="65" spans="2:8" ht="43.5" customHeight="1">
      <c r="B65" s="5" t="s">
        <v>27</v>
      </c>
      <c r="C65" s="169"/>
      <c r="D65" s="169"/>
      <c r="E65" s="169"/>
      <c r="F65" s="169"/>
      <c r="G65" s="169"/>
    </row>
    <row r="66" spans="2:8" ht="63.75" customHeight="1">
      <c r="B66" s="5" t="s">
        <v>28</v>
      </c>
      <c r="C66" s="169"/>
      <c r="D66" s="169"/>
      <c r="E66" s="169"/>
      <c r="F66" s="169"/>
      <c r="G66" s="169"/>
    </row>
    <row r="67" spans="2:8" ht="43.5" customHeight="1">
      <c r="B67" s="5" t="s">
        <v>14</v>
      </c>
      <c r="C67" s="177" t="s">
        <v>15</v>
      </c>
      <c r="D67" s="178"/>
      <c r="E67" s="7" t="s">
        <v>16</v>
      </c>
      <c r="F67" s="7"/>
      <c r="G67" s="7"/>
    </row>
    <row r="68" spans="2:8" ht="43.5" customHeight="1">
      <c r="B68" s="5" t="s">
        <v>29</v>
      </c>
      <c r="C68" s="175"/>
      <c r="D68" s="176"/>
      <c r="E68" s="7" t="s">
        <v>18</v>
      </c>
      <c r="F68" s="7"/>
      <c r="G68" s="8"/>
      <c r="H68" s="2" t="s">
        <v>83</v>
      </c>
    </row>
    <row r="69" spans="2:8" ht="9" customHeight="1">
      <c r="B69" s="116"/>
      <c r="C69" s="116"/>
      <c r="D69" s="116"/>
      <c r="E69" s="116"/>
      <c r="F69" s="116"/>
      <c r="G69" s="116"/>
    </row>
    <row r="70" spans="2:8" ht="43.5" customHeight="1">
      <c r="B70" s="5" t="s">
        <v>30</v>
      </c>
      <c r="C70" s="169"/>
      <c r="D70" s="169"/>
      <c r="E70" s="169"/>
      <c r="F70" s="169"/>
      <c r="G70" s="169"/>
    </row>
    <row r="71" spans="2:8" ht="43.5" customHeight="1">
      <c r="B71" s="5" t="s">
        <v>14</v>
      </c>
      <c r="C71" s="177" t="s">
        <v>15</v>
      </c>
      <c r="D71" s="178"/>
      <c r="E71" s="7" t="s">
        <v>16</v>
      </c>
      <c r="F71" s="7"/>
      <c r="G71" s="7"/>
    </row>
    <row r="72" spans="2:8" ht="43.5" customHeight="1">
      <c r="B72" s="5" t="s">
        <v>31</v>
      </c>
      <c r="C72" s="175"/>
      <c r="D72" s="176"/>
      <c r="E72" s="7" t="s">
        <v>18</v>
      </c>
      <c r="F72" s="7"/>
      <c r="G72" s="8"/>
      <c r="H72" s="2" t="s">
        <v>83</v>
      </c>
    </row>
    <row r="73" spans="2:8" ht="12" customHeight="1">
      <c r="B73" s="115"/>
      <c r="C73" s="116"/>
      <c r="D73" s="116"/>
      <c r="E73" s="116"/>
      <c r="F73" s="116"/>
      <c r="G73" s="117"/>
    </row>
    <row r="74" spans="2:8" ht="43.5" customHeight="1">
      <c r="B74" s="5" t="s">
        <v>21</v>
      </c>
      <c r="C74" s="169"/>
      <c r="D74" s="169"/>
      <c r="E74" s="169"/>
      <c r="F74" s="169"/>
      <c r="G74" s="169"/>
    </row>
    <row r="75" spans="2:8" ht="43.5" customHeight="1">
      <c r="B75" s="5" t="s">
        <v>14</v>
      </c>
      <c r="C75" s="177" t="s">
        <v>15</v>
      </c>
      <c r="D75" s="178"/>
      <c r="E75" s="7" t="s">
        <v>16</v>
      </c>
      <c r="F75" s="7"/>
      <c r="G75" s="7"/>
    </row>
    <row r="76" spans="2:8" ht="43.5" customHeight="1">
      <c r="B76" s="5" t="s">
        <v>32</v>
      </c>
      <c r="C76" s="175"/>
      <c r="D76" s="176"/>
      <c r="E76" s="7" t="s">
        <v>18</v>
      </c>
      <c r="F76" s="7"/>
      <c r="G76" s="8"/>
      <c r="H76" s="2" t="s">
        <v>83</v>
      </c>
    </row>
    <row r="77" spans="2:8" ht="9" customHeight="1">
      <c r="B77" s="116"/>
      <c r="C77" s="116"/>
      <c r="D77" s="116"/>
      <c r="E77" s="116"/>
      <c r="F77" s="116"/>
      <c r="G77" s="116"/>
    </row>
    <row r="78" spans="2:8" ht="43.5" customHeight="1">
      <c r="B78" s="5" t="s">
        <v>33</v>
      </c>
      <c r="C78" s="175">
        <f>C63+C68+C72+C76</f>
        <v>0</v>
      </c>
      <c r="D78" s="176"/>
      <c r="E78" s="7" t="s">
        <v>18</v>
      </c>
      <c r="F78" s="7"/>
      <c r="G78" s="8">
        <f>G63+G68+G72+G76</f>
        <v>0</v>
      </c>
    </row>
    <row r="79" spans="2:8" ht="21" customHeight="1">
      <c r="B79" s="2" t="s">
        <v>34</v>
      </c>
    </row>
    <row r="80" spans="2:8" ht="43.5" customHeight="1">
      <c r="B80" s="5" t="s">
        <v>35</v>
      </c>
      <c r="C80" s="170"/>
      <c r="D80" s="171"/>
      <c r="E80" s="171"/>
      <c r="F80" s="171"/>
      <c r="G80" s="172"/>
    </row>
    <row r="81" spans="2:8" ht="43.5" customHeight="1">
      <c r="B81" s="5" t="s">
        <v>36</v>
      </c>
      <c r="C81" s="170"/>
      <c r="D81" s="171"/>
      <c r="E81" s="171"/>
      <c r="F81" s="171"/>
      <c r="G81" s="172"/>
    </row>
    <row r="82" spans="2:8" ht="43.5" customHeight="1">
      <c r="B82" s="5" t="s">
        <v>37</v>
      </c>
      <c r="C82" s="175"/>
      <c r="D82" s="176"/>
      <c r="E82" s="7" t="s">
        <v>18</v>
      </c>
      <c r="F82" s="7"/>
      <c r="G82" s="8"/>
      <c r="H82" s="2" t="s">
        <v>83</v>
      </c>
    </row>
    <row r="83" spans="2:8" ht="18" customHeight="1">
      <c r="B83" s="9"/>
      <c r="C83" s="10"/>
      <c r="D83" s="10"/>
      <c r="E83" s="10"/>
      <c r="F83" s="10"/>
      <c r="G83" s="10"/>
    </row>
    <row r="84" spans="2:8" ht="21" customHeight="1" thickBot="1">
      <c r="B84" s="11" t="s">
        <v>110</v>
      </c>
      <c r="C84" s="12"/>
      <c r="D84" s="13"/>
      <c r="E84" s="14"/>
      <c r="F84" s="14"/>
      <c r="G84" s="14"/>
    </row>
    <row r="85" spans="2:8" ht="18" customHeight="1">
      <c r="B85" s="15"/>
      <c r="C85" s="164" t="s">
        <v>38</v>
      </c>
      <c r="D85" s="165"/>
      <c r="E85" s="166"/>
      <c r="F85" s="16" t="s">
        <v>39</v>
      </c>
      <c r="G85" s="17" t="s">
        <v>40</v>
      </c>
    </row>
    <row r="86" spans="2:8" ht="22.5" customHeight="1">
      <c r="B86" s="130" t="s">
        <v>41</v>
      </c>
      <c r="C86" s="133" t="s">
        <v>42</v>
      </c>
      <c r="D86" s="135"/>
      <c r="E86" s="136"/>
      <c r="F86" s="19"/>
      <c r="G86" s="20" t="s">
        <v>43</v>
      </c>
      <c r="H86" s="2" t="s">
        <v>83</v>
      </c>
    </row>
    <row r="87" spans="2:8" ht="22.5" customHeight="1">
      <c r="B87" s="131"/>
      <c r="C87" s="134"/>
      <c r="D87" s="137"/>
      <c r="E87" s="138"/>
      <c r="F87" s="23"/>
      <c r="G87" s="20" t="s">
        <v>44</v>
      </c>
    </row>
    <row r="88" spans="2:8" ht="22.5" customHeight="1">
      <c r="B88" s="131"/>
      <c r="C88" s="134"/>
      <c r="D88" s="137"/>
      <c r="E88" s="138"/>
      <c r="F88" s="23"/>
      <c r="G88" s="20" t="s">
        <v>44</v>
      </c>
    </row>
    <row r="89" spans="2:8" ht="22.5" customHeight="1">
      <c r="B89" s="131"/>
      <c r="C89" s="134"/>
      <c r="D89" s="137"/>
      <c r="E89" s="138"/>
      <c r="F89" s="23"/>
      <c r="G89" s="20" t="s">
        <v>44</v>
      </c>
    </row>
    <row r="90" spans="2:8" ht="22.5" customHeight="1">
      <c r="B90" s="131"/>
      <c r="C90" s="134"/>
      <c r="D90" s="137"/>
      <c r="E90" s="138"/>
      <c r="F90" s="24"/>
      <c r="G90" s="20" t="s">
        <v>44</v>
      </c>
    </row>
    <row r="91" spans="2:8" ht="22.5" customHeight="1">
      <c r="B91" s="131"/>
      <c r="C91" s="141" t="s">
        <v>45</v>
      </c>
      <c r="D91" s="143"/>
      <c r="E91" s="144"/>
      <c r="F91" s="23"/>
      <c r="G91" s="25" t="s">
        <v>44</v>
      </c>
    </row>
    <row r="92" spans="2:8" ht="22.5" customHeight="1">
      <c r="B92" s="131"/>
      <c r="C92" s="134"/>
      <c r="D92" s="137"/>
      <c r="E92" s="138"/>
      <c r="F92" s="26"/>
      <c r="G92" s="20" t="s">
        <v>44</v>
      </c>
    </row>
    <row r="93" spans="2:8" ht="22.5" customHeight="1">
      <c r="B93" s="131"/>
      <c r="C93" s="134"/>
      <c r="D93" s="137"/>
      <c r="E93" s="138"/>
      <c r="F93" s="26"/>
      <c r="G93" s="20" t="s">
        <v>44</v>
      </c>
    </row>
    <row r="94" spans="2:8" ht="22.5" customHeight="1">
      <c r="B94" s="131"/>
      <c r="C94" s="134"/>
      <c r="D94" s="137"/>
      <c r="E94" s="138"/>
      <c r="F94" s="26"/>
      <c r="G94" s="20" t="s">
        <v>44</v>
      </c>
    </row>
    <row r="95" spans="2:8" ht="22.5" customHeight="1">
      <c r="B95" s="131"/>
      <c r="C95" s="142"/>
      <c r="D95" s="167"/>
      <c r="E95" s="140"/>
      <c r="F95" s="27"/>
      <c r="G95" s="28" t="s">
        <v>44</v>
      </c>
    </row>
    <row r="96" spans="2:8" ht="22.5" customHeight="1">
      <c r="B96" s="131"/>
      <c r="C96" s="141" t="s">
        <v>46</v>
      </c>
      <c r="D96" s="143"/>
      <c r="E96" s="144"/>
      <c r="F96" s="23"/>
      <c r="G96" s="25" t="s">
        <v>44</v>
      </c>
    </row>
    <row r="97" spans="2:7" ht="22.5" customHeight="1">
      <c r="B97" s="131"/>
      <c r="C97" s="134"/>
      <c r="D97" s="137"/>
      <c r="E97" s="138"/>
      <c r="F97" s="26"/>
      <c r="G97" s="20" t="s">
        <v>44</v>
      </c>
    </row>
    <row r="98" spans="2:7" ht="22.5" customHeight="1">
      <c r="B98" s="131"/>
      <c r="C98" s="134"/>
      <c r="D98" s="137"/>
      <c r="E98" s="138"/>
      <c r="F98" s="26"/>
      <c r="G98" s="20" t="s">
        <v>44</v>
      </c>
    </row>
    <row r="99" spans="2:7" ht="22.5" customHeight="1">
      <c r="B99" s="131"/>
      <c r="C99" s="134"/>
      <c r="D99" s="137"/>
      <c r="E99" s="138"/>
      <c r="F99" s="26"/>
      <c r="G99" s="20" t="s">
        <v>44</v>
      </c>
    </row>
    <row r="100" spans="2:7" ht="22.5" customHeight="1">
      <c r="B100" s="131"/>
      <c r="C100" s="142"/>
      <c r="D100" s="139"/>
      <c r="E100" s="140"/>
      <c r="F100" s="27"/>
      <c r="G100" s="28" t="s">
        <v>44</v>
      </c>
    </row>
    <row r="101" spans="2:7" ht="22.5" customHeight="1">
      <c r="B101" s="131"/>
      <c r="C101" s="141" t="s">
        <v>47</v>
      </c>
      <c r="D101" s="137"/>
      <c r="E101" s="138"/>
      <c r="F101" s="23"/>
      <c r="G101" s="20" t="s">
        <v>43</v>
      </c>
    </row>
    <row r="102" spans="2:7" ht="22.5" customHeight="1">
      <c r="B102" s="131"/>
      <c r="C102" s="134"/>
      <c r="D102" s="137"/>
      <c r="E102" s="138"/>
      <c r="F102" s="23"/>
      <c r="G102" s="20" t="s">
        <v>44</v>
      </c>
    </row>
    <row r="103" spans="2:7" ht="22.5" customHeight="1">
      <c r="B103" s="131"/>
      <c r="C103" s="134"/>
      <c r="D103" s="137"/>
      <c r="E103" s="138"/>
      <c r="F103" s="23"/>
      <c r="G103" s="20" t="s">
        <v>44</v>
      </c>
    </row>
    <row r="104" spans="2:7" ht="22.5" customHeight="1">
      <c r="B104" s="131"/>
      <c r="C104" s="134"/>
      <c r="D104" s="137"/>
      <c r="E104" s="138"/>
      <c r="F104" s="23"/>
      <c r="G104" s="20" t="s">
        <v>44</v>
      </c>
    </row>
    <row r="105" spans="2:7" ht="22.5" customHeight="1">
      <c r="B105" s="131"/>
      <c r="C105" s="142"/>
      <c r="D105" s="139"/>
      <c r="E105" s="140"/>
      <c r="F105" s="27"/>
      <c r="G105" s="29" t="s">
        <v>44</v>
      </c>
    </row>
    <row r="106" spans="2:7" ht="22.5" customHeight="1">
      <c r="B106" s="131"/>
      <c r="C106" s="141" t="s">
        <v>48</v>
      </c>
      <c r="D106" s="137"/>
      <c r="E106" s="138"/>
      <c r="F106" s="23"/>
      <c r="G106" s="20" t="s">
        <v>43</v>
      </c>
    </row>
    <row r="107" spans="2:7" ht="22.5" customHeight="1">
      <c r="B107" s="131"/>
      <c r="C107" s="134"/>
      <c r="D107" s="21"/>
      <c r="E107" s="22"/>
      <c r="F107" s="23"/>
      <c r="G107" s="20" t="s">
        <v>44</v>
      </c>
    </row>
    <row r="108" spans="2:7" ht="22.5" customHeight="1">
      <c r="B108" s="131"/>
      <c r="C108" s="134"/>
      <c r="D108" s="137"/>
      <c r="E108" s="138"/>
      <c r="F108" s="23"/>
      <c r="G108" s="20" t="s">
        <v>44</v>
      </c>
    </row>
    <row r="109" spans="2:7" ht="22.5" customHeight="1">
      <c r="B109" s="131"/>
      <c r="C109" s="134"/>
      <c r="D109" s="21"/>
      <c r="E109" s="22"/>
      <c r="F109" s="23"/>
      <c r="G109" s="20" t="s">
        <v>44</v>
      </c>
    </row>
    <row r="110" spans="2:7" ht="22.5" customHeight="1">
      <c r="B110" s="131"/>
      <c r="C110" s="134"/>
      <c r="D110" s="158"/>
      <c r="E110" s="138"/>
      <c r="F110" s="23"/>
      <c r="G110" s="20" t="s">
        <v>44</v>
      </c>
    </row>
    <row r="111" spans="2:7" ht="22.5" customHeight="1">
      <c r="B111" s="131"/>
      <c r="C111" s="142"/>
      <c r="D111" s="139"/>
      <c r="E111" s="140"/>
      <c r="F111" s="24"/>
      <c r="G111" s="30" t="s">
        <v>44</v>
      </c>
    </row>
    <row r="112" spans="2:7" ht="22.5" customHeight="1">
      <c r="B112" s="131"/>
      <c r="C112" s="134" t="s">
        <v>49</v>
      </c>
      <c r="D112" s="143"/>
      <c r="E112" s="144"/>
      <c r="F112" s="31"/>
      <c r="G112" s="20" t="s">
        <v>44</v>
      </c>
    </row>
    <row r="113" spans="2:8" ht="22.5" customHeight="1">
      <c r="B113" s="131"/>
      <c r="C113" s="134"/>
      <c r="D113" s="137"/>
      <c r="E113" s="138"/>
      <c r="F113" s="32"/>
      <c r="G113" s="20" t="s">
        <v>44</v>
      </c>
    </row>
    <row r="114" spans="2:8" ht="22.5" customHeight="1">
      <c r="B114" s="132"/>
      <c r="C114" s="157"/>
      <c r="D114" s="168"/>
      <c r="E114" s="160"/>
      <c r="F114" s="32"/>
      <c r="G114" s="33" t="s">
        <v>44</v>
      </c>
    </row>
    <row r="115" spans="2:8" ht="23.1" customHeight="1" thickBot="1">
      <c r="B115" s="36" t="s">
        <v>50</v>
      </c>
      <c r="C115" s="161" t="s">
        <v>51</v>
      </c>
      <c r="D115" s="162"/>
      <c r="E115" s="163"/>
      <c r="F115" s="37"/>
      <c r="G115" s="38">
        <f>SUM(G86:G114)</f>
        <v>0</v>
      </c>
    </row>
    <row r="116" spans="2:8" ht="23.1" customHeight="1">
      <c r="B116" s="65" t="s">
        <v>111</v>
      </c>
      <c r="C116" s="21"/>
      <c r="D116" s="21"/>
      <c r="E116" s="21"/>
      <c r="F116" s="63"/>
      <c r="G116" s="64"/>
    </row>
    <row r="117" spans="2:8" ht="21" customHeight="1" thickBot="1">
      <c r="B117" s="11" t="s">
        <v>109</v>
      </c>
      <c r="C117" s="12"/>
      <c r="D117" s="13"/>
      <c r="E117" s="14"/>
      <c r="F117" s="14"/>
      <c r="G117" s="14"/>
    </row>
    <row r="118" spans="2:8" ht="18" customHeight="1">
      <c r="B118" s="15"/>
      <c r="C118" s="164" t="s">
        <v>38</v>
      </c>
      <c r="D118" s="165"/>
      <c r="E118" s="166"/>
      <c r="F118" s="16" t="s">
        <v>39</v>
      </c>
      <c r="G118" s="17" t="s">
        <v>40</v>
      </c>
    </row>
    <row r="119" spans="2:8" ht="22.5" customHeight="1">
      <c r="B119" s="130" t="s">
        <v>52</v>
      </c>
      <c r="C119" s="133" t="s">
        <v>42</v>
      </c>
      <c r="D119" s="135"/>
      <c r="E119" s="136"/>
      <c r="F119" s="19"/>
      <c r="G119" s="20" t="s">
        <v>43</v>
      </c>
      <c r="H119" s="2" t="s">
        <v>83</v>
      </c>
    </row>
    <row r="120" spans="2:8" ht="22.5" customHeight="1">
      <c r="B120" s="131"/>
      <c r="C120" s="134"/>
      <c r="D120" s="137"/>
      <c r="E120" s="138"/>
      <c r="F120" s="23"/>
      <c r="G120" s="20" t="s">
        <v>44</v>
      </c>
    </row>
    <row r="121" spans="2:8" ht="22.5" customHeight="1">
      <c r="B121" s="131"/>
      <c r="C121" s="134"/>
      <c r="D121" s="137"/>
      <c r="E121" s="138"/>
      <c r="F121" s="23"/>
      <c r="G121" s="20" t="s">
        <v>44</v>
      </c>
    </row>
    <row r="122" spans="2:8" ht="22.5" customHeight="1">
      <c r="B122" s="131"/>
      <c r="C122" s="134"/>
      <c r="E122" s="34"/>
      <c r="F122" s="23"/>
      <c r="G122" s="20" t="s">
        <v>44</v>
      </c>
    </row>
    <row r="123" spans="2:8" ht="22.5" customHeight="1">
      <c r="B123" s="131"/>
      <c r="C123" s="134"/>
      <c r="D123" s="139"/>
      <c r="E123" s="140"/>
      <c r="F123" s="24"/>
      <c r="G123" s="20" t="s">
        <v>44</v>
      </c>
    </row>
    <row r="124" spans="2:8" ht="22.5" customHeight="1">
      <c r="B124" s="131"/>
      <c r="C124" s="141" t="s">
        <v>45</v>
      </c>
      <c r="D124" s="143"/>
      <c r="E124" s="144"/>
      <c r="F124" s="23"/>
      <c r="G124" s="25" t="s">
        <v>44</v>
      </c>
    </row>
    <row r="125" spans="2:8" ht="22.5" customHeight="1">
      <c r="B125" s="131"/>
      <c r="C125" s="134"/>
      <c r="D125" s="137"/>
      <c r="E125" s="138"/>
      <c r="F125" s="26"/>
      <c r="G125" s="20" t="s">
        <v>44</v>
      </c>
    </row>
    <row r="126" spans="2:8" ht="22.5" customHeight="1">
      <c r="B126" s="131"/>
      <c r="C126" s="134"/>
      <c r="D126" s="21"/>
      <c r="E126" s="22"/>
      <c r="F126" s="26"/>
      <c r="G126" s="20" t="s">
        <v>44</v>
      </c>
    </row>
    <row r="127" spans="2:8" ht="22.5" customHeight="1">
      <c r="B127" s="131"/>
      <c r="C127" s="134"/>
      <c r="D127" s="137"/>
      <c r="E127" s="138"/>
      <c r="F127" s="26"/>
      <c r="G127" s="20" t="s">
        <v>44</v>
      </c>
    </row>
    <row r="128" spans="2:8" ht="22.5" customHeight="1">
      <c r="B128" s="131"/>
      <c r="C128" s="142"/>
      <c r="D128" s="139"/>
      <c r="E128" s="140"/>
      <c r="F128" s="27"/>
      <c r="G128" s="28" t="s">
        <v>44</v>
      </c>
    </row>
    <row r="129" spans="2:7" ht="22.5" customHeight="1">
      <c r="B129" s="131"/>
      <c r="C129" s="141" t="s">
        <v>46</v>
      </c>
      <c r="D129" s="143"/>
      <c r="E129" s="144"/>
      <c r="F129" s="23"/>
      <c r="G129" s="25" t="s">
        <v>44</v>
      </c>
    </row>
    <row r="130" spans="2:7" ht="22.5" customHeight="1">
      <c r="B130" s="131"/>
      <c r="C130" s="134"/>
      <c r="D130" s="137"/>
      <c r="E130" s="138"/>
      <c r="F130" s="26"/>
      <c r="G130" s="20" t="s">
        <v>44</v>
      </c>
    </row>
    <row r="131" spans="2:7" ht="22.5" customHeight="1">
      <c r="B131" s="131"/>
      <c r="C131" s="134"/>
      <c r="D131" s="21"/>
      <c r="E131" s="22"/>
      <c r="F131" s="26"/>
      <c r="G131" s="20" t="s">
        <v>44</v>
      </c>
    </row>
    <row r="132" spans="2:7" ht="22.5" customHeight="1">
      <c r="B132" s="131"/>
      <c r="C132" s="134"/>
      <c r="D132" s="137"/>
      <c r="E132" s="138"/>
      <c r="F132" s="26"/>
      <c r="G132" s="20" t="s">
        <v>44</v>
      </c>
    </row>
    <row r="133" spans="2:7" ht="22.5" customHeight="1">
      <c r="B133" s="131"/>
      <c r="C133" s="142"/>
      <c r="D133" s="139"/>
      <c r="E133" s="140"/>
      <c r="F133" s="27"/>
      <c r="G133" s="28" t="s">
        <v>44</v>
      </c>
    </row>
    <row r="134" spans="2:7" ht="22.5" customHeight="1">
      <c r="B134" s="131"/>
      <c r="C134" s="141" t="s">
        <v>47</v>
      </c>
      <c r="D134" s="137"/>
      <c r="E134" s="138"/>
      <c r="F134" s="23"/>
      <c r="G134" s="20" t="s">
        <v>43</v>
      </c>
    </row>
    <row r="135" spans="2:7" ht="22.5" customHeight="1">
      <c r="B135" s="131"/>
      <c r="C135" s="134"/>
      <c r="D135" s="137"/>
      <c r="E135" s="138"/>
      <c r="F135" s="23"/>
      <c r="G135" s="20" t="s">
        <v>44</v>
      </c>
    </row>
    <row r="136" spans="2:7" ht="22.5" customHeight="1">
      <c r="B136" s="131"/>
      <c r="C136" s="134"/>
      <c r="D136" s="21"/>
      <c r="E136" s="22"/>
      <c r="F136" s="23"/>
      <c r="G136" s="20" t="s">
        <v>44</v>
      </c>
    </row>
    <row r="137" spans="2:7" ht="22.5" customHeight="1">
      <c r="B137" s="131"/>
      <c r="C137" s="134"/>
      <c r="D137" s="137"/>
      <c r="E137" s="138"/>
      <c r="F137" s="23"/>
      <c r="G137" s="20" t="s">
        <v>44</v>
      </c>
    </row>
    <row r="138" spans="2:7" ht="22.5" customHeight="1">
      <c r="B138" s="131"/>
      <c r="C138" s="142"/>
      <c r="D138" s="139"/>
      <c r="E138" s="140"/>
      <c r="F138" s="27"/>
      <c r="G138" s="29" t="s">
        <v>44</v>
      </c>
    </row>
    <row r="139" spans="2:7" ht="22.5" customHeight="1">
      <c r="B139" s="131"/>
      <c r="C139" s="141" t="s">
        <v>48</v>
      </c>
      <c r="D139" s="143"/>
      <c r="E139" s="144"/>
      <c r="F139" s="23"/>
      <c r="G139" s="25" t="s">
        <v>43</v>
      </c>
    </row>
    <row r="140" spans="2:7" ht="22.5" customHeight="1">
      <c r="B140" s="131"/>
      <c r="C140" s="134"/>
      <c r="D140" s="35"/>
      <c r="E140" s="22"/>
      <c r="F140" s="23"/>
      <c r="G140" s="20" t="s">
        <v>44</v>
      </c>
    </row>
    <row r="141" spans="2:7" ht="22.5" customHeight="1">
      <c r="B141" s="131"/>
      <c r="C141" s="134"/>
      <c r="D141" s="35"/>
      <c r="E141" s="22"/>
      <c r="F141" s="23"/>
      <c r="G141" s="20" t="s">
        <v>44</v>
      </c>
    </row>
    <row r="142" spans="2:7" ht="22.5" customHeight="1">
      <c r="B142" s="131"/>
      <c r="C142" s="134"/>
      <c r="D142" s="158"/>
      <c r="E142" s="138"/>
      <c r="F142" s="23"/>
      <c r="G142" s="20" t="s">
        <v>44</v>
      </c>
    </row>
    <row r="143" spans="2:7" ht="22.5" customHeight="1">
      <c r="B143" s="131"/>
      <c r="C143" s="134"/>
      <c r="D143" s="158"/>
      <c r="E143" s="138"/>
      <c r="F143" s="23"/>
      <c r="G143" s="20" t="s">
        <v>44</v>
      </c>
    </row>
    <row r="144" spans="2:7" ht="22.5" customHeight="1">
      <c r="B144" s="131"/>
      <c r="C144" s="142"/>
      <c r="D144" s="167"/>
      <c r="E144" s="140"/>
      <c r="F144" s="24"/>
      <c r="G144" s="30" t="s">
        <v>44</v>
      </c>
    </row>
    <row r="145" spans="2:7" ht="22.5" customHeight="1">
      <c r="B145" s="131"/>
      <c r="C145" s="141" t="s">
        <v>53</v>
      </c>
      <c r="D145" s="143"/>
      <c r="E145" s="144"/>
      <c r="F145" s="23"/>
      <c r="G145" s="20" t="s">
        <v>44</v>
      </c>
    </row>
    <row r="146" spans="2:7" ht="22.5" customHeight="1">
      <c r="B146" s="131"/>
      <c r="C146" s="134"/>
      <c r="D146" s="158"/>
      <c r="E146" s="138"/>
      <c r="F146" s="32"/>
      <c r="G146" s="20" t="s">
        <v>44</v>
      </c>
    </row>
    <row r="147" spans="2:7" ht="22.5" customHeight="1">
      <c r="B147" s="132"/>
      <c r="C147" s="157"/>
      <c r="D147" s="159"/>
      <c r="E147" s="160"/>
      <c r="F147" s="32"/>
      <c r="G147" s="33" t="s">
        <v>44</v>
      </c>
    </row>
    <row r="148" spans="2:7" ht="23.1" customHeight="1" thickBot="1">
      <c r="B148" s="18" t="s">
        <v>50</v>
      </c>
      <c r="C148" s="149" t="s">
        <v>51</v>
      </c>
      <c r="D148" s="135"/>
      <c r="E148" s="136"/>
      <c r="F148" s="62"/>
      <c r="G148" s="66">
        <f>SUM(G119:G147)</f>
        <v>0</v>
      </c>
    </row>
    <row r="149" spans="2:7" ht="23.1" customHeight="1" thickBot="1">
      <c r="B149" s="70"/>
      <c r="C149" s="70"/>
      <c r="D149" s="70"/>
      <c r="E149" s="70"/>
      <c r="F149" s="71"/>
      <c r="G149" s="72"/>
    </row>
    <row r="150" spans="2:7" ht="23.1" customHeight="1" thickTop="1" thickBot="1">
      <c r="B150" s="67" t="s">
        <v>54</v>
      </c>
      <c r="C150" s="150" t="s">
        <v>51</v>
      </c>
      <c r="D150" s="151"/>
      <c r="E150" s="152"/>
      <c r="F150" s="68"/>
      <c r="G150" s="69">
        <f>G115+G148</f>
        <v>0</v>
      </c>
    </row>
    <row r="151" spans="2:7" ht="23.1" customHeight="1">
      <c r="B151" s="21"/>
      <c r="C151" s="21"/>
      <c r="D151" s="21"/>
      <c r="E151" s="21"/>
      <c r="F151" s="79" t="s">
        <v>176</v>
      </c>
      <c r="G151" s="80" t="s">
        <v>177</v>
      </c>
    </row>
    <row r="152" spans="2:7" ht="21" customHeight="1">
      <c r="B152" s="2" t="s">
        <v>55</v>
      </c>
    </row>
    <row r="153" spans="2:7" ht="12" customHeight="1">
      <c r="B153" s="39"/>
    </row>
    <row r="154" spans="2:7" ht="5.25" customHeight="1">
      <c r="B154" s="39"/>
      <c r="E154" s="40"/>
    </row>
    <row r="155" spans="2:7" ht="25.5" customHeight="1">
      <c r="B155" s="4" t="s">
        <v>56</v>
      </c>
      <c r="E155" s="40"/>
    </row>
    <row r="156" spans="2:7" ht="25.5" customHeight="1">
      <c r="B156" s="4" t="s">
        <v>57</v>
      </c>
      <c r="C156" s="41"/>
      <c r="D156" s="41"/>
      <c r="E156" s="41"/>
      <c r="F156" s="41"/>
      <c r="G156" s="41"/>
    </row>
    <row r="157" spans="2:7" ht="18.75" customHeight="1">
      <c r="B157" s="146" t="s">
        <v>58</v>
      </c>
      <c r="C157" s="146"/>
      <c r="D157" s="146"/>
      <c r="E157" s="146"/>
      <c r="F157" s="146"/>
      <c r="G157" s="146"/>
    </row>
    <row r="158" spans="2:7" ht="18.75" customHeight="1">
      <c r="B158" s="118" t="s">
        <v>59</v>
      </c>
      <c r="C158" s="119" t="s">
        <v>60</v>
      </c>
      <c r="D158" s="120"/>
      <c r="E158" s="121"/>
      <c r="F158" s="153" t="s">
        <v>61</v>
      </c>
      <c r="G158" s="155" t="s">
        <v>62</v>
      </c>
    </row>
    <row r="159" spans="2:7" ht="27" customHeight="1">
      <c r="B159" s="118"/>
      <c r="C159" s="42" t="s">
        <v>63</v>
      </c>
      <c r="D159" s="42" t="s">
        <v>60</v>
      </c>
      <c r="E159" s="42" t="s">
        <v>64</v>
      </c>
      <c r="F159" s="154"/>
      <c r="G159" s="156"/>
    </row>
    <row r="160" spans="2:7" ht="52.5" customHeight="1">
      <c r="B160" s="43"/>
      <c r="C160" s="5"/>
      <c r="D160" s="5"/>
      <c r="E160" s="5"/>
      <c r="F160" s="44"/>
      <c r="G160" s="43"/>
    </row>
    <row r="161" spans="2:7" ht="52.5" customHeight="1">
      <c r="B161" s="45"/>
      <c r="C161" s="6"/>
      <c r="D161" s="6"/>
      <c r="E161" s="6"/>
      <c r="F161" s="46"/>
      <c r="G161" s="45"/>
    </row>
    <row r="162" spans="2:7" ht="52.5" customHeight="1">
      <c r="B162" s="47"/>
      <c r="C162" s="6"/>
      <c r="D162" s="6"/>
      <c r="E162" s="6"/>
      <c r="F162" s="46"/>
      <c r="G162" s="45"/>
    </row>
    <row r="163" spans="2:7" ht="30" customHeight="1">
      <c r="B163" s="129" t="s">
        <v>113</v>
      </c>
      <c r="C163" s="129"/>
      <c r="D163" s="129"/>
      <c r="E163" s="129"/>
      <c r="F163" s="129"/>
      <c r="G163" s="129"/>
    </row>
    <row r="164" spans="2:7" ht="24" customHeight="1">
      <c r="B164" s="146" t="s">
        <v>65</v>
      </c>
      <c r="C164" s="146"/>
      <c r="D164" s="146"/>
      <c r="E164" s="146"/>
      <c r="F164" s="146"/>
      <c r="G164" s="146"/>
    </row>
    <row r="165" spans="2:7" ht="25.5" customHeight="1">
      <c r="B165" s="42" t="s">
        <v>66</v>
      </c>
      <c r="C165" s="118" t="s">
        <v>67</v>
      </c>
      <c r="D165" s="118"/>
      <c r="E165" s="118"/>
      <c r="F165" s="118" t="s">
        <v>68</v>
      </c>
      <c r="G165" s="118"/>
    </row>
    <row r="166" spans="2:7" ht="52.5" customHeight="1">
      <c r="B166" s="48"/>
      <c r="C166" s="147"/>
      <c r="D166" s="147"/>
      <c r="E166" s="147"/>
      <c r="F166" s="114"/>
      <c r="G166" s="114"/>
    </row>
    <row r="167" spans="2:7" ht="52.5" customHeight="1">
      <c r="B167" s="49"/>
      <c r="C167" s="122"/>
      <c r="D167" s="122"/>
      <c r="E167" s="122"/>
      <c r="F167" s="128"/>
      <c r="G167" s="128"/>
    </row>
    <row r="168" spans="2:7" ht="52.5" customHeight="1">
      <c r="B168" s="50"/>
      <c r="C168" s="122"/>
      <c r="D168" s="122"/>
      <c r="E168" s="122"/>
      <c r="F168" s="128"/>
      <c r="G168" s="128"/>
    </row>
    <row r="169" spans="2:7" ht="26.25" customHeight="1">
      <c r="B169" s="129" t="s">
        <v>114</v>
      </c>
      <c r="C169" s="129"/>
      <c r="D169" s="129"/>
      <c r="E169" s="129"/>
      <c r="F169" s="129"/>
      <c r="G169" s="129"/>
    </row>
    <row r="170" spans="2:7" ht="25.5" customHeight="1">
      <c r="B170" s="4" t="s">
        <v>117</v>
      </c>
    </row>
    <row r="171" spans="2:7" ht="20.25" customHeight="1">
      <c r="B171" s="4" t="s">
        <v>118</v>
      </c>
      <c r="E171" s="40"/>
    </row>
    <row r="172" spans="2:7" ht="13.5" customHeight="1">
      <c r="B172" s="4"/>
      <c r="E172" s="40"/>
    </row>
    <row r="173" spans="2:7" ht="35.25" customHeight="1">
      <c r="B173" s="126" t="s">
        <v>124</v>
      </c>
      <c r="C173" s="127"/>
      <c r="D173" s="148"/>
      <c r="E173" s="148"/>
      <c r="F173" s="2" t="s">
        <v>119</v>
      </c>
    </row>
    <row r="174" spans="2:7" ht="20.25" customHeight="1">
      <c r="B174" s="4"/>
      <c r="E174" s="40"/>
    </row>
    <row r="175" spans="2:7" ht="27.75" customHeight="1">
      <c r="B175" s="75"/>
      <c r="C175" s="76" t="s">
        <v>130</v>
      </c>
      <c r="D175" s="145" t="s">
        <v>69</v>
      </c>
      <c r="E175" s="145"/>
      <c r="F175" s="51" t="s">
        <v>70</v>
      </c>
      <c r="G175" s="51" t="s">
        <v>71</v>
      </c>
    </row>
    <row r="176" spans="2:7" ht="35.25" customHeight="1">
      <c r="B176" s="73" t="s">
        <v>125</v>
      </c>
      <c r="C176" s="77"/>
      <c r="D176" s="124"/>
      <c r="E176" s="125"/>
      <c r="F176" s="52"/>
      <c r="G176" s="52"/>
    </row>
    <row r="177" spans="1:9" ht="35.25" customHeight="1">
      <c r="B177" s="73" t="s">
        <v>126</v>
      </c>
      <c r="C177" s="77"/>
      <c r="D177" s="122"/>
      <c r="E177" s="122"/>
      <c r="F177" s="52"/>
      <c r="G177" s="52"/>
    </row>
    <row r="178" spans="1:9" ht="35.25" customHeight="1">
      <c r="B178" s="73" t="s">
        <v>127</v>
      </c>
      <c r="C178" s="77"/>
      <c r="D178" s="122"/>
      <c r="E178" s="122"/>
      <c r="F178" s="52"/>
      <c r="G178" s="52"/>
    </row>
    <row r="179" spans="1:9" ht="35.25" customHeight="1">
      <c r="B179" s="73" t="s">
        <v>128</v>
      </c>
      <c r="C179" s="77"/>
      <c r="D179" s="122"/>
      <c r="E179" s="122"/>
      <c r="F179" s="52"/>
      <c r="G179" s="52"/>
    </row>
    <row r="180" spans="1:9" ht="35.25" customHeight="1">
      <c r="B180" s="73" t="s">
        <v>129</v>
      </c>
      <c r="C180" s="77"/>
      <c r="D180" s="122"/>
      <c r="E180" s="122"/>
      <c r="F180" s="52"/>
      <c r="G180" s="52"/>
    </row>
    <row r="181" spans="1:9" ht="18.75" customHeight="1">
      <c r="B181" s="53" t="s">
        <v>132</v>
      </c>
      <c r="C181" s="54"/>
      <c r="D181" s="1"/>
      <c r="E181" s="1"/>
      <c r="F181" s="1"/>
      <c r="G181" s="1"/>
    </row>
    <row r="182" spans="1:9" ht="18.75" customHeight="1">
      <c r="B182" s="53" t="s">
        <v>133</v>
      </c>
      <c r="C182" s="54"/>
      <c r="D182" s="1"/>
      <c r="E182" s="1"/>
      <c r="F182" s="1"/>
      <c r="G182" s="1"/>
    </row>
    <row r="183" spans="1:9" ht="18.75" customHeight="1">
      <c r="B183" s="53" t="s">
        <v>131</v>
      </c>
      <c r="C183" s="54"/>
      <c r="D183" s="1"/>
      <c r="E183" s="1"/>
      <c r="F183" s="1"/>
      <c r="G183" s="1"/>
    </row>
    <row r="184" spans="1:9" ht="18.75" customHeight="1">
      <c r="B184" s="53" t="s">
        <v>240</v>
      </c>
      <c r="C184" s="54"/>
      <c r="D184" s="1"/>
      <c r="E184" s="1"/>
      <c r="F184" s="1"/>
      <c r="G184" s="1"/>
    </row>
    <row r="185" spans="1:9" ht="18.75" customHeight="1">
      <c r="B185" s="53" t="s">
        <v>115</v>
      </c>
      <c r="C185" s="54"/>
      <c r="D185" s="1"/>
      <c r="E185" s="1"/>
      <c r="F185" s="1"/>
      <c r="G185" s="1"/>
    </row>
    <row r="186" spans="1:9" ht="12" customHeight="1">
      <c r="A186" s="53"/>
      <c r="C186" s="54"/>
      <c r="D186" s="1"/>
      <c r="E186" s="1"/>
      <c r="F186" s="1"/>
      <c r="G186" s="1"/>
    </row>
    <row r="187" spans="1:9" ht="20.25" customHeight="1">
      <c r="B187" s="123" t="s">
        <v>120</v>
      </c>
      <c r="C187" s="123"/>
      <c r="D187" s="123"/>
      <c r="E187" s="123"/>
      <c r="F187" s="123"/>
      <c r="G187" s="123"/>
      <c r="H187" s="4"/>
      <c r="I187" s="4"/>
    </row>
    <row r="188" spans="1:9" ht="20.25" customHeight="1">
      <c r="B188" s="4" t="s">
        <v>121</v>
      </c>
      <c r="E188" s="40"/>
    </row>
    <row r="189" spans="1:9" ht="33" customHeight="1">
      <c r="B189" s="51" t="s">
        <v>72</v>
      </c>
      <c r="C189" s="118" t="s">
        <v>73</v>
      </c>
      <c r="D189" s="118"/>
      <c r="E189" s="119" t="s">
        <v>74</v>
      </c>
      <c r="F189" s="120"/>
      <c r="G189" s="121"/>
    </row>
    <row r="190" spans="1:9" ht="25.5" customHeight="1">
      <c r="B190" s="56"/>
      <c r="C190" s="114"/>
      <c r="D190" s="114"/>
      <c r="E190" s="115"/>
      <c r="F190" s="116"/>
      <c r="G190" s="117"/>
    </row>
    <row r="191" spans="1:9" ht="18.75" customHeight="1">
      <c r="B191" s="53" t="s">
        <v>75</v>
      </c>
      <c r="C191" s="54"/>
      <c r="D191" s="1"/>
      <c r="E191" s="1"/>
      <c r="F191" s="1"/>
      <c r="G191" s="1"/>
    </row>
    <row r="192" spans="1:9" ht="18.75" customHeight="1">
      <c r="B192" s="53" t="s">
        <v>76</v>
      </c>
      <c r="C192" s="54"/>
      <c r="D192" s="1"/>
      <c r="E192" s="1"/>
      <c r="F192" s="1"/>
      <c r="G192" s="1"/>
    </row>
    <row r="193" spans="2:9" ht="17.25" customHeight="1">
      <c r="B193" s="53"/>
      <c r="C193" s="54"/>
      <c r="D193" s="1"/>
      <c r="E193" s="1"/>
      <c r="F193" s="1"/>
      <c r="G193" s="1"/>
    </row>
    <row r="194" spans="2:9" ht="20.25" customHeight="1">
      <c r="B194" s="4" t="s">
        <v>123</v>
      </c>
      <c r="C194" s="4"/>
      <c r="D194" s="4"/>
      <c r="E194" s="4"/>
      <c r="F194" s="4"/>
      <c r="H194" s="4"/>
      <c r="I194" s="4"/>
    </row>
    <row r="195" spans="2:9" ht="20.25" customHeight="1">
      <c r="B195" s="55" t="s">
        <v>122</v>
      </c>
      <c r="C195" s="55"/>
      <c r="D195" s="55"/>
      <c r="E195" s="55"/>
      <c r="F195" s="55"/>
      <c r="G195" s="4"/>
      <c r="H195" s="55"/>
      <c r="I195" s="55"/>
    </row>
    <row r="196" spans="2:9" ht="25.5" customHeight="1">
      <c r="B196" s="51"/>
      <c r="C196" s="118" t="s">
        <v>77</v>
      </c>
      <c r="D196" s="118"/>
      <c r="E196" s="119" t="s">
        <v>78</v>
      </c>
      <c r="F196" s="120"/>
      <c r="G196" s="121"/>
    </row>
    <row r="197" spans="2:9" ht="25.5" customHeight="1">
      <c r="B197" s="5" t="s">
        <v>79</v>
      </c>
      <c r="C197" s="114"/>
      <c r="D197" s="114"/>
      <c r="E197" s="115"/>
      <c r="F197" s="116"/>
      <c r="G197" s="117"/>
    </row>
    <row r="198" spans="2:9" ht="25.5" customHeight="1">
      <c r="B198" s="5" t="s">
        <v>79</v>
      </c>
      <c r="C198" s="114"/>
      <c r="D198" s="114"/>
      <c r="E198" s="115"/>
      <c r="F198" s="116"/>
      <c r="G198" s="117"/>
    </row>
    <row r="199" spans="2:9" ht="25.5" customHeight="1">
      <c r="B199" s="5" t="s">
        <v>80</v>
      </c>
      <c r="C199" s="114"/>
      <c r="D199" s="114"/>
      <c r="E199" s="115"/>
      <c r="F199" s="116"/>
      <c r="G199" s="117"/>
    </row>
    <row r="200" spans="2:9" ht="18.75" customHeight="1">
      <c r="B200" s="53" t="s">
        <v>116</v>
      </c>
      <c r="C200" s="54"/>
      <c r="D200" s="1"/>
      <c r="E200" s="1"/>
      <c r="F200" s="1"/>
      <c r="G200" s="1"/>
    </row>
    <row r="201" spans="2:9" ht="14.25" customHeight="1">
      <c r="B201" s="53"/>
      <c r="C201" s="54"/>
      <c r="D201" s="1"/>
      <c r="E201" s="1"/>
      <c r="F201" s="1"/>
      <c r="G201" s="1"/>
    </row>
    <row r="202" spans="2:9" ht="19.5" customHeight="1">
      <c r="B202" s="4" t="s">
        <v>81</v>
      </c>
      <c r="C202" s="4"/>
      <c r="D202" s="4"/>
      <c r="E202" s="4"/>
      <c r="F202" s="4"/>
      <c r="G202" s="4"/>
      <c r="H202" s="4"/>
      <c r="I202" s="4"/>
    </row>
    <row r="203" spans="2:9" ht="45.75" customHeight="1">
      <c r="B203" s="108" t="s">
        <v>82</v>
      </c>
      <c r="C203" s="109"/>
      <c r="D203" s="109"/>
      <c r="E203" s="109"/>
      <c r="F203" s="109"/>
      <c r="G203" s="110"/>
    </row>
    <row r="204" spans="2:9" ht="14.25" customHeight="1"/>
    <row r="205" spans="2:9" ht="21" customHeight="1"/>
    <row r="206" spans="2:9" ht="21" customHeight="1"/>
    <row r="207" spans="2:9" ht="21" customHeight="1"/>
    <row r="208" spans="2:9"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sheetData>
  <sheetProtection formatCells="0" formatColumns="0" formatRows="0"/>
  <mergeCells count="175">
    <mergeCell ref="C198:D198"/>
    <mergeCell ref="E198:G198"/>
    <mergeCell ref="C50:D50"/>
    <mergeCell ref="C51:D51"/>
    <mergeCell ref="B52:G52"/>
    <mergeCell ref="C53:G53"/>
    <mergeCell ref="C54:D54"/>
    <mergeCell ref="C55:D55"/>
    <mergeCell ref="B56:G56"/>
    <mergeCell ref="C57:D57"/>
    <mergeCell ref="D88:E88"/>
    <mergeCell ref="C81:G81"/>
    <mergeCell ref="C82:D82"/>
    <mergeCell ref="C85:E85"/>
    <mergeCell ref="C71:D71"/>
    <mergeCell ref="C72:D72"/>
    <mergeCell ref="B73:G73"/>
    <mergeCell ref="C74:G74"/>
    <mergeCell ref="C75:D75"/>
    <mergeCell ref="C76:D76"/>
    <mergeCell ref="D95:E95"/>
    <mergeCell ref="C96:C100"/>
    <mergeCell ref="D96:E96"/>
    <mergeCell ref="D97:E97"/>
    <mergeCell ref="B2:G2"/>
    <mergeCell ref="C5:G5"/>
    <mergeCell ref="C6:G6"/>
    <mergeCell ref="C7:G7"/>
    <mergeCell ref="C8:G8"/>
    <mergeCell ref="C9:G9"/>
    <mergeCell ref="C15:G15"/>
    <mergeCell ref="C16:G16"/>
    <mergeCell ref="C17:G17"/>
    <mergeCell ref="C18:G18"/>
    <mergeCell ref="C27:G27"/>
    <mergeCell ref="C28:D28"/>
    <mergeCell ref="C29:D29"/>
    <mergeCell ref="C30:G30"/>
    <mergeCell ref="C31:D31"/>
    <mergeCell ref="C20:G20"/>
    <mergeCell ref="C22:G22"/>
    <mergeCell ref="C23:G23"/>
    <mergeCell ref="C24:D24"/>
    <mergeCell ref="C25:D25"/>
    <mergeCell ref="B26:G26"/>
    <mergeCell ref="C32:D32"/>
    <mergeCell ref="B33:G33"/>
    <mergeCell ref="C34:D34"/>
    <mergeCell ref="C37:G37"/>
    <mergeCell ref="C38:G38"/>
    <mergeCell ref="C39:G39"/>
    <mergeCell ref="C40:G40"/>
    <mergeCell ref="C42:G42"/>
    <mergeCell ref="C43:G43"/>
    <mergeCell ref="C44:G44"/>
    <mergeCell ref="C45:G45"/>
    <mergeCell ref="C46:D46"/>
    <mergeCell ref="C47:D47"/>
    <mergeCell ref="B48:G48"/>
    <mergeCell ref="C49:G49"/>
    <mergeCell ref="D93:E93"/>
    <mergeCell ref="D98:E98"/>
    <mergeCell ref="D102:E102"/>
    <mergeCell ref="C65:G65"/>
    <mergeCell ref="C66:G66"/>
    <mergeCell ref="C67:D67"/>
    <mergeCell ref="C68:D68"/>
    <mergeCell ref="B69:G69"/>
    <mergeCell ref="C70:G70"/>
    <mergeCell ref="C59:G59"/>
    <mergeCell ref="C60:G60"/>
    <mergeCell ref="C61:G61"/>
    <mergeCell ref="C62:D62"/>
    <mergeCell ref="C63:D63"/>
    <mergeCell ref="B64:G64"/>
    <mergeCell ref="B77:G77"/>
    <mergeCell ref="C78:D78"/>
    <mergeCell ref="C80:G80"/>
    <mergeCell ref="B86:B114"/>
    <mergeCell ref="C86:C90"/>
    <mergeCell ref="D86:E86"/>
    <mergeCell ref="D87:E87"/>
    <mergeCell ref="D89:E89"/>
    <mergeCell ref="D90:E90"/>
    <mergeCell ref="C91:C95"/>
    <mergeCell ref="D91:E91"/>
    <mergeCell ref="D92:E92"/>
    <mergeCell ref="D94:E94"/>
    <mergeCell ref="C101:C105"/>
    <mergeCell ref="D101:E101"/>
    <mergeCell ref="D103:E103"/>
    <mergeCell ref="D104:E104"/>
    <mergeCell ref="D105:E105"/>
    <mergeCell ref="C106:C111"/>
    <mergeCell ref="D106:E106"/>
    <mergeCell ref="D108:E108"/>
    <mergeCell ref="D110:E110"/>
    <mergeCell ref="D111:E111"/>
    <mergeCell ref="C112:C114"/>
    <mergeCell ref="D112:E112"/>
    <mergeCell ref="D113:E113"/>
    <mergeCell ref="D114:E114"/>
    <mergeCell ref="D146:E146"/>
    <mergeCell ref="D147:E147"/>
    <mergeCell ref="C115:E115"/>
    <mergeCell ref="C118:E118"/>
    <mergeCell ref="D121:E121"/>
    <mergeCell ref="D99:E99"/>
    <mergeCell ref="D100:E100"/>
    <mergeCell ref="C139:C144"/>
    <mergeCell ref="D139:E139"/>
    <mergeCell ref="D142:E142"/>
    <mergeCell ref="D143:E143"/>
    <mergeCell ref="D144:E144"/>
    <mergeCell ref="D125:E125"/>
    <mergeCell ref="D127:E127"/>
    <mergeCell ref="D128:E128"/>
    <mergeCell ref="C129:C133"/>
    <mergeCell ref="D129:E129"/>
    <mergeCell ref="D130:E130"/>
    <mergeCell ref="D132:E132"/>
    <mergeCell ref="D133:E133"/>
    <mergeCell ref="C134:C138"/>
    <mergeCell ref="D134:E134"/>
    <mergeCell ref="D135:E135"/>
    <mergeCell ref="D137:E137"/>
    <mergeCell ref="D138:E138"/>
    <mergeCell ref="D119:E119"/>
    <mergeCell ref="D120:E120"/>
    <mergeCell ref="D123:E123"/>
    <mergeCell ref="C124:C128"/>
    <mergeCell ref="D124:E124"/>
    <mergeCell ref="C199:D199"/>
    <mergeCell ref="E199:G199"/>
    <mergeCell ref="D175:E175"/>
    <mergeCell ref="B163:G163"/>
    <mergeCell ref="B164:G164"/>
    <mergeCell ref="C165:E165"/>
    <mergeCell ref="F165:G165"/>
    <mergeCell ref="C166:E166"/>
    <mergeCell ref="F166:G166"/>
    <mergeCell ref="D173:E173"/>
    <mergeCell ref="C148:E148"/>
    <mergeCell ref="C150:E150"/>
    <mergeCell ref="B157:G157"/>
    <mergeCell ref="B158:B159"/>
    <mergeCell ref="C158:E158"/>
    <mergeCell ref="F158:F159"/>
    <mergeCell ref="G158:G159"/>
    <mergeCell ref="C145:C147"/>
    <mergeCell ref="D145:E145"/>
    <mergeCell ref="B203:G203"/>
    <mergeCell ref="C21:G21"/>
    <mergeCell ref="C190:D190"/>
    <mergeCell ref="E190:G190"/>
    <mergeCell ref="C196:D196"/>
    <mergeCell ref="E196:G196"/>
    <mergeCell ref="C197:D197"/>
    <mergeCell ref="E197:G197"/>
    <mergeCell ref="D179:E179"/>
    <mergeCell ref="D180:E180"/>
    <mergeCell ref="B187:G187"/>
    <mergeCell ref="C189:D189"/>
    <mergeCell ref="E189:G189"/>
    <mergeCell ref="D176:E176"/>
    <mergeCell ref="D177:E177"/>
    <mergeCell ref="D178:E178"/>
    <mergeCell ref="B173:C173"/>
    <mergeCell ref="C167:E167"/>
    <mergeCell ref="F167:G167"/>
    <mergeCell ref="C168:E168"/>
    <mergeCell ref="F168:G168"/>
    <mergeCell ref="B169:G169"/>
    <mergeCell ref="B119:B147"/>
    <mergeCell ref="C119:C123"/>
  </mergeCells>
  <phoneticPr fontId="3"/>
  <dataValidations count="3">
    <dataValidation type="list" allowBlank="1" showInputMessage="1" showErrorMessage="1" sqref="C24:D24 C28:D28 C31:D31 C46:D46 C50:D50 C54:D54" xr:uid="{0B1A3F61-84AE-46B3-91FC-7CEB53FC82A2}">
      <formula1>"購入,リース,レンタル,その他"</formula1>
    </dataValidation>
    <dataValidation type="list" allowBlank="1" showInputMessage="1" showErrorMessage="1" sqref="B15:B18 B37:B40" xr:uid="{51EC4389-5F70-4EC8-8E1B-3009CD81E886}">
      <formula1>"○,　"</formula1>
    </dataValidation>
    <dataValidation type="list" allowBlank="1" showInputMessage="1" showErrorMessage="1" sqref="C176:C180" xr:uid="{FCCD4270-A87A-410D-98A4-1358B919DB36}">
      <formula1>"連携済,連携予定"</formula1>
    </dataValidation>
  </dataValidations>
  <printOptions horizontalCentered="1"/>
  <pageMargins left="0.70866141732283472" right="0.51181102362204722" top="0.35433070866141736" bottom="0.35433070866141736" header="0.31496062992125984" footer="0.31496062992125984"/>
  <pageSetup paperSize="9" scale="83" orientation="portrait" r:id="rId1"/>
  <headerFooter>
    <oddFooter>&amp;C&amp;P</oddFooter>
  </headerFooter>
  <rowBreaks count="6" manualBreakCount="6">
    <brk id="29" max="6" man="1"/>
    <brk id="57" max="6" man="1"/>
    <brk id="82" max="6" man="1"/>
    <brk id="116" max="6" man="1"/>
    <brk id="153" max="6" man="1"/>
    <brk id="169"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2C003F0-84A4-44A9-BF76-FCF66CBC5CAA}">
          <x14:formula1>
            <xm:f>一覧!$B$3:$B$19</xm:f>
          </x14:formula1>
          <xm:sqref>C20:G20 C42:G42</xm:sqref>
        </x14:dataValidation>
        <x14:dataValidation type="list" allowBlank="1" showInputMessage="1" showErrorMessage="1" xr:uid="{98FE5104-F89F-4283-BEC2-FAF7806BB353}">
          <x14:formula1>
            <xm:f>データセット!$B$2:$B$44</xm:f>
          </x14:formula1>
          <xm:sqref>G176:G180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D9E9E-7BD9-4C77-9C18-72D7686BEF65}">
  <dimension ref="A1:I223"/>
  <sheetViews>
    <sheetView showGridLines="0" view="pageBreakPreview" zoomScale="70" zoomScaleNormal="55" zoomScaleSheetLayoutView="70" workbookViewId="0">
      <selection activeCell="M102" sqref="M102"/>
    </sheetView>
  </sheetViews>
  <sheetFormatPr defaultColWidth="8.125" defaultRowHeight="13.5"/>
  <cols>
    <col min="1" max="1" width="2.25" style="2" customWidth="1"/>
    <col min="2" max="2" width="17.125" style="2" customWidth="1"/>
    <col min="3" max="5" width="8.75" style="2" customWidth="1"/>
    <col min="6" max="6" width="20.625" style="2" customWidth="1"/>
    <col min="7" max="7" width="22" style="2" customWidth="1"/>
    <col min="8" max="16384" width="8.125" style="2"/>
  </cols>
  <sheetData>
    <row r="1" spans="2:7" ht="24.75" customHeight="1">
      <c r="B1" s="1" t="s">
        <v>0</v>
      </c>
    </row>
    <row r="2" spans="2:7" ht="18.75" customHeight="1">
      <c r="B2" s="184" t="s">
        <v>1</v>
      </c>
      <c r="C2" s="184"/>
      <c r="D2" s="184"/>
      <c r="E2" s="184"/>
      <c r="F2" s="184"/>
      <c r="G2" s="184"/>
    </row>
    <row r="3" spans="2:7" ht="11.25" customHeight="1">
      <c r="B3" s="3"/>
      <c r="C3" s="3"/>
      <c r="D3" s="3"/>
      <c r="E3" s="3"/>
      <c r="F3" s="3"/>
      <c r="G3" s="3"/>
    </row>
    <row r="4" spans="2:7" ht="16.5" customHeight="1">
      <c r="B4" s="4" t="s">
        <v>2</v>
      </c>
    </row>
    <row r="5" spans="2:7" ht="34.5" customHeight="1">
      <c r="B5" s="5" t="s">
        <v>3</v>
      </c>
      <c r="C5" s="220" t="s">
        <v>178</v>
      </c>
      <c r="D5" s="221"/>
      <c r="E5" s="221"/>
      <c r="F5" s="221"/>
      <c r="G5" s="222"/>
    </row>
    <row r="6" spans="2:7" ht="34.5" customHeight="1">
      <c r="B6" s="5" t="s">
        <v>4</v>
      </c>
      <c r="C6" s="220" t="s">
        <v>178</v>
      </c>
      <c r="D6" s="221"/>
      <c r="E6" s="221"/>
      <c r="F6" s="221"/>
      <c r="G6" s="222"/>
    </row>
    <row r="7" spans="2:7" ht="34.5" customHeight="1">
      <c r="B7" s="6" t="s">
        <v>5</v>
      </c>
      <c r="C7" s="220" t="s">
        <v>178</v>
      </c>
      <c r="D7" s="221"/>
      <c r="E7" s="221"/>
      <c r="F7" s="221"/>
      <c r="G7" s="222"/>
    </row>
    <row r="8" spans="2:7" ht="34.5" customHeight="1">
      <c r="B8" s="6" t="s">
        <v>6</v>
      </c>
      <c r="C8" s="220" t="s">
        <v>178</v>
      </c>
      <c r="D8" s="221"/>
      <c r="E8" s="221"/>
      <c r="F8" s="221"/>
      <c r="G8" s="222"/>
    </row>
    <row r="9" spans="2:7" ht="34.5" customHeight="1">
      <c r="B9" s="6" t="s">
        <v>7</v>
      </c>
      <c r="C9" s="220" t="s">
        <v>178</v>
      </c>
      <c r="D9" s="221"/>
      <c r="E9" s="221"/>
      <c r="F9" s="221"/>
      <c r="G9" s="222"/>
    </row>
    <row r="10" spans="2:7" ht="10.5" customHeight="1"/>
    <row r="11" spans="2:7" ht="16.5" customHeight="1">
      <c r="B11" s="4" t="s">
        <v>8</v>
      </c>
    </row>
    <row r="12" spans="2:7" ht="21" customHeight="1">
      <c r="B12" s="2" t="s">
        <v>9</v>
      </c>
    </row>
    <row r="13" spans="2:7" ht="21" customHeight="1">
      <c r="B13" s="2" t="s">
        <v>112</v>
      </c>
    </row>
    <row r="14" spans="2:7" ht="21" customHeight="1">
      <c r="B14" s="2" t="s">
        <v>107</v>
      </c>
    </row>
    <row r="15" spans="2:7" ht="31.5" customHeight="1">
      <c r="B15" s="81" t="s">
        <v>105</v>
      </c>
      <c r="C15" s="180" t="s">
        <v>102</v>
      </c>
      <c r="D15" s="180"/>
      <c r="E15" s="180"/>
      <c r="F15" s="180"/>
      <c r="G15" s="180"/>
    </row>
    <row r="16" spans="2:7" ht="31.5" customHeight="1">
      <c r="B16" s="74" t="s">
        <v>105</v>
      </c>
      <c r="C16" s="180" t="s">
        <v>103</v>
      </c>
      <c r="D16" s="180"/>
      <c r="E16" s="180"/>
      <c r="F16" s="180"/>
      <c r="G16" s="180"/>
    </row>
    <row r="17" spans="2:8" ht="31.5" customHeight="1">
      <c r="B17" s="81" t="s">
        <v>179</v>
      </c>
      <c r="C17" s="180" t="s">
        <v>104</v>
      </c>
      <c r="D17" s="180"/>
      <c r="E17" s="180"/>
      <c r="F17" s="180"/>
      <c r="G17" s="180"/>
    </row>
    <row r="18" spans="2:8" ht="31.5" customHeight="1">
      <c r="B18" s="74" t="s">
        <v>105</v>
      </c>
      <c r="C18" s="180" t="s">
        <v>106</v>
      </c>
      <c r="D18" s="180"/>
      <c r="E18" s="180"/>
      <c r="F18" s="180"/>
      <c r="G18" s="180"/>
    </row>
    <row r="19" spans="2:8" ht="14.25" customHeight="1">
      <c r="B19" s="61"/>
      <c r="C19"/>
      <c r="D19"/>
      <c r="E19"/>
      <c r="F19"/>
      <c r="G19"/>
    </row>
    <row r="20" spans="2:8" ht="43.5" customHeight="1">
      <c r="B20" s="59" t="s">
        <v>10</v>
      </c>
      <c r="C20" s="225" t="s">
        <v>93</v>
      </c>
      <c r="D20" s="226"/>
      <c r="E20" s="226"/>
      <c r="F20" s="226"/>
      <c r="G20" s="227"/>
    </row>
    <row r="21" spans="2:8" ht="43.5" customHeight="1">
      <c r="B21" s="60" t="s">
        <v>101</v>
      </c>
      <c r="C21" s="111"/>
      <c r="D21" s="112"/>
      <c r="E21" s="112"/>
      <c r="F21" s="112"/>
      <c r="G21" s="113"/>
    </row>
    <row r="22" spans="2:8" ht="43.5" customHeight="1">
      <c r="B22" s="5" t="s">
        <v>11</v>
      </c>
      <c r="C22" s="219" t="s">
        <v>180</v>
      </c>
      <c r="D22" s="219"/>
      <c r="E22" s="219"/>
      <c r="F22" s="219"/>
      <c r="G22" s="219"/>
    </row>
    <row r="23" spans="2:8" ht="43.5" customHeight="1">
      <c r="B23" s="5" t="s">
        <v>12</v>
      </c>
      <c r="C23" s="220" t="s">
        <v>181</v>
      </c>
      <c r="D23" s="221"/>
      <c r="E23" s="221"/>
      <c r="F23" s="221"/>
      <c r="G23" s="222"/>
    </row>
    <row r="24" spans="2:8" ht="43.5" customHeight="1">
      <c r="B24" s="5" t="s">
        <v>14</v>
      </c>
      <c r="C24" s="223" t="s">
        <v>182</v>
      </c>
      <c r="D24" s="224"/>
      <c r="E24" s="7" t="s">
        <v>16</v>
      </c>
      <c r="F24" s="7"/>
      <c r="G24" s="7"/>
    </row>
    <row r="25" spans="2:8" ht="43.5" customHeight="1">
      <c r="B25" s="5" t="s">
        <v>17</v>
      </c>
      <c r="C25" s="214">
        <v>2100000</v>
      </c>
      <c r="D25" s="215"/>
      <c r="E25" s="7" t="s">
        <v>18</v>
      </c>
      <c r="F25" s="7"/>
      <c r="G25" s="82">
        <v>2100000</v>
      </c>
      <c r="H25" s="2" t="s">
        <v>83</v>
      </c>
    </row>
    <row r="26" spans="2:8" ht="12" customHeight="1">
      <c r="B26" s="115"/>
      <c r="C26" s="116"/>
      <c r="D26" s="116"/>
      <c r="E26" s="116"/>
      <c r="F26" s="116"/>
      <c r="G26" s="117"/>
    </row>
    <row r="27" spans="2:8" ht="43.5" customHeight="1">
      <c r="B27" s="5" t="s">
        <v>19</v>
      </c>
      <c r="C27" s="219" t="s">
        <v>183</v>
      </c>
      <c r="D27" s="219"/>
      <c r="E27" s="219"/>
      <c r="F27" s="219"/>
      <c r="G27" s="219"/>
    </row>
    <row r="28" spans="2:8" ht="43.5" customHeight="1">
      <c r="B28" s="5" t="s">
        <v>14</v>
      </c>
      <c r="C28" s="223" t="s">
        <v>182</v>
      </c>
      <c r="D28" s="224"/>
      <c r="E28" s="7" t="s">
        <v>16</v>
      </c>
      <c r="F28" s="7"/>
      <c r="G28" s="7"/>
    </row>
    <row r="29" spans="2:8" ht="43.5" customHeight="1">
      <c r="B29" s="5" t="s">
        <v>20</v>
      </c>
      <c r="C29" s="214">
        <v>600000</v>
      </c>
      <c r="D29" s="215"/>
      <c r="E29" s="7" t="s">
        <v>18</v>
      </c>
      <c r="F29" s="7"/>
      <c r="G29" s="82">
        <v>300000</v>
      </c>
      <c r="H29" s="2" t="s">
        <v>83</v>
      </c>
    </row>
    <row r="30" spans="2:8" ht="43.5" customHeight="1">
      <c r="B30" s="5" t="s">
        <v>21</v>
      </c>
      <c r="C30" s="219" t="s">
        <v>184</v>
      </c>
      <c r="D30" s="219"/>
      <c r="E30" s="219"/>
      <c r="F30" s="219"/>
      <c r="G30" s="219"/>
    </row>
    <row r="31" spans="2:8" ht="43.5" customHeight="1">
      <c r="B31" s="5" t="s">
        <v>14</v>
      </c>
      <c r="C31" s="223" t="s">
        <v>182</v>
      </c>
      <c r="D31" s="224"/>
      <c r="E31" s="7" t="s">
        <v>16</v>
      </c>
      <c r="F31" s="7"/>
      <c r="G31" s="7"/>
    </row>
    <row r="32" spans="2:8" ht="43.5" customHeight="1">
      <c r="B32" s="5" t="s">
        <v>22</v>
      </c>
      <c r="C32" s="214">
        <v>300000</v>
      </c>
      <c r="D32" s="215"/>
      <c r="E32" s="7" t="s">
        <v>18</v>
      </c>
      <c r="F32" s="7"/>
      <c r="G32" s="82">
        <v>200000</v>
      </c>
      <c r="H32" s="2" t="s">
        <v>83</v>
      </c>
    </row>
    <row r="33" spans="2:8" ht="10.5" customHeight="1">
      <c r="B33" s="179"/>
      <c r="C33" s="179"/>
      <c r="D33" s="179"/>
      <c r="E33" s="179"/>
      <c r="F33" s="179"/>
      <c r="G33" s="179"/>
    </row>
    <row r="34" spans="2:8" ht="43.5" customHeight="1">
      <c r="B34" s="5" t="s">
        <v>23</v>
      </c>
      <c r="C34" s="214">
        <f>C25+C29+C32</f>
        <v>3000000</v>
      </c>
      <c r="D34" s="215"/>
      <c r="E34" s="7" t="s">
        <v>18</v>
      </c>
      <c r="F34" s="7"/>
      <c r="G34" s="82">
        <f>G25+G29+G32</f>
        <v>2600000</v>
      </c>
    </row>
    <row r="35" spans="2:8" ht="21" customHeight="1"/>
    <row r="36" spans="2:8" ht="21" customHeight="1">
      <c r="B36" s="2" t="s">
        <v>108</v>
      </c>
    </row>
    <row r="37" spans="2:8" ht="31.5" customHeight="1">
      <c r="B37" s="81" t="s">
        <v>105</v>
      </c>
      <c r="C37" s="180" t="s">
        <v>102</v>
      </c>
      <c r="D37" s="180"/>
      <c r="E37" s="180"/>
      <c r="F37" s="180"/>
      <c r="G37" s="180"/>
    </row>
    <row r="38" spans="2:8" ht="31.5" customHeight="1">
      <c r="B38" s="81" t="s">
        <v>105</v>
      </c>
      <c r="C38" s="180" t="s">
        <v>103</v>
      </c>
      <c r="D38" s="180"/>
      <c r="E38" s="180"/>
      <c r="F38" s="180"/>
      <c r="G38" s="180"/>
    </row>
    <row r="39" spans="2:8" ht="31.5" customHeight="1">
      <c r="B39" s="81" t="s">
        <v>105</v>
      </c>
      <c r="C39" s="180" t="s">
        <v>104</v>
      </c>
      <c r="D39" s="180"/>
      <c r="E39" s="180"/>
      <c r="F39" s="180"/>
      <c r="G39" s="180"/>
    </row>
    <row r="40" spans="2:8" ht="31.5" customHeight="1">
      <c r="B40" s="81" t="s">
        <v>179</v>
      </c>
      <c r="C40" s="180" t="s">
        <v>106</v>
      </c>
      <c r="D40" s="180"/>
      <c r="E40" s="180"/>
      <c r="F40" s="180"/>
      <c r="G40" s="180"/>
    </row>
    <row r="41" spans="2:8" ht="14.25" customHeight="1">
      <c r="B41" s="61"/>
      <c r="C41"/>
      <c r="D41"/>
      <c r="E41"/>
      <c r="F41"/>
      <c r="G41"/>
    </row>
    <row r="42" spans="2:8" ht="43.5" customHeight="1">
      <c r="B42" s="59" t="s">
        <v>10</v>
      </c>
      <c r="C42" s="225" t="s">
        <v>100</v>
      </c>
      <c r="D42" s="226"/>
      <c r="E42" s="226"/>
      <c r="F42" s="226"/>
      <c r="G42" s="227"/>
    </row>
    <row r="43" spans="2:8" ht="43.5" customHeight="1">
      <c r="B43" s="60" t="s">
        <v>101</v>
      </c>
      <c r="C43" s="216" t="s">
        <v>185</v>
      </c>
      <c r="D43" s="217"/>
      <c r="E43" s="217"/>
      <c r="F43" s="217"/>
      <c r="G43" s="218"/>
    </row>
    <row r="44" spans="2:8" ht="43.5" customHeight="1">
      <c r="B44" s="5" t="s">
        <v>11</v>
      </c>
      <c r="C44" s="219" t="s">
        <v>186</v>
      </c>
      <c r="D44" s="219"/>
      <c r="E44" s="219"/>
      <c r="F44" s="219"/>
      <c r="G44" s="219"/>
    </row>
    <row r="45" spans="2:8" ht="43.5" customHeight="1">
      <c r="B45" s="5" t="s">
        <v>12</v>
      </c>
      <c r="C45" s="220" t="s">
        <v>187</v>
      </c>
      <c r="D45" s="221"/>
      <c r="E45" s="221"/>
      <c r="F45" s="221"/>
      <c r="G45" s="222"/>
    </row>
    <row r="46" spans="2:8" ht="43.5" customHeight="1">
      <c r="B46" s="5" t="s">
        <v>14</v>
      </c>
      <c r="C46" s="223" t="s">
        <v>188</v>
      </c>
      <c r="D46" s="224"/>
      <c r="E46" s="7" t="s">
        <v>16</v>
      </c>
      <c r="F46" s="7"/>
      <c r="G46" s="83" t="s">
        <v>189</v>
      </c>
    </row>
    <row r="47" spans="2:8" ht="43.5" customHeight="1">
      <c r="B47" s="5" t="s">
        <v>17</v>
      </c>
      <c r="C47" s="214">
        <v>120000</v>
      </c>
      <c r="D47" s="215"/>
      <c r="E47" s="7" t="s">
        <v>18</v>
      </c>
      <c r="F47" s="7"/>
      <c r="G47" s="82">
        <v>100000</v>
      </c>
      <c r="H47" s="2" t="s">
        <v>83</v>
      </c>
    </row>
    <row r="48" spans="2:8" ht="12" customHeight="1">
      <c r="B48" s="115"/>
      <c r="C48" s="116"/>
      <c r="D48" s="116"/>
      <c r="E48" s="116"/>
      <c r="F48" s="116"/>
      <c r="G48" s="117"/>
    </row>
    <row r="49" spans="2:8" ht="43.5" customHeight="1">
      <c r="B49" s="5" t="s">
        <v>19</v>
      </c>
      <c r="C49" s="169"/>
      <c r="D49" s="169"/>
      <c r="E49" s="169"/>
      <c r="F49" s="169"/>
      <c r="G49" s="169"/>
    </row>
    <row r="50" spans="2:8" ht="43.5" customHeight="1">
      <c r="B50" s="5" t="s">
        <v>14</v>
      </c>
      <c r="C50" s="173"/>
      <c r="D50" s="174"/>
      <c r="E50" s="7" t="s">
        <v>16</v>
      </c>
      <c r="F50" s="7"/>
      <c r="G50" s="7"/>
    </row>
    <row r="51" spans="2:8" ht="43.5" customHeight="1">
      <c r="B51" s="5" t="s">
        <v>20</v>
      </c>
      <c r="C51" s="175"/>
      <c r="D51" s="176"/>
      <c r="E51" s="7" t="s">
        <v>18</v>
      </c>
      <c r="F51" s="7"/>
      <c r="G51" s="8"/>
      <c r="H51" s="2" t="s">
        <v>83</v>
      </c>
    </row>
    <row r="52" spans="2:8" ht="12" customHeight="1">
      <c r="B52" s="115"/>
      <c r="C52" s="116"/>
      <c r="D52" s="116"/>
      <c r="E52" s="116"/>
      <c r="F52" s="116"/>
      <c r="G52" s="117"/>
    </row>
    <row r="53" spans="2:8" ht="43.5" customHeight="1">
      <c r="B53" s="5" t="s">
        <v>21</v>
      </c>
      <c r="C53" s="169"/>
      <c r="D53" s="169"/>
      <c r="E53" s="169"/>
      <c r="F53" s="169"/>
      <c r="G53" s="169"/>
    </row>
    <row r="54" spans="2:8" ht="43.5" customHeight="1">
      <c r="B54" s="5" t="s">
        <v>14</v>
      </c>
      <c r="C54" s="173"/>
      <c r="D54" s="174"/>
      <c r="E54" s="7" t="s">
        <v>16</v>
      </c>
      <c r="F54" s="7"/>
      <c r="G54" s="7"/>
    </row>
    <row r="55" spans="2:8" ht="43.5" customHeight="1">
      <c r="B55" s="5" t="s">
        <v>22</v>
      </c>
      <c r="C55" s="175"/>
      <c r="D55" s="176"/>
      <c r="E55" s="7" t="s">
        <v>18</v>
      </c>
      <c r="F55" s="7"/>
      <c r="G55" s="8"/>
      <c r="H55" s="2" t="s">
        <v>83</v>
      </c>
    </row>
    <row r="56" spans="2:8" ht="10.5" customHeight="1">
      <c r="B56" s="179"/>
      <c r="C56" s="179"/>
      <c r="D56" s="179"/>
      <c r="E56" s="179"/>
      <c r="F56" s="179"/>
      <c r="G56" s="179"/>
    </row>
    <row r="57" spans="2:8" ht="43.5" customHeight="1">
      <c r="B57" s="5" t="s">
        <v>23</v>
      </c>
      <c r="C57" s="214">
        <f>C47+C51+C55</f>
        <v>120000</v>
      </c>
      <c r="D57" s="215"/>
      <c r="E57" s="7" t="s">
        <v>18</v>
      </c>
      <c r="F57" s="7"/>
      <c r="G57" s="82">
        <f>G47+G51+G55</f>
        <v>100000</v>
      </c>
    </row>
    <row r="58" spans="2:8" ht="21" customHeight="1">
      <c r="B58" s="2" t="s">
        <v>24</v>
      </c>
    </row>
    <row r="59" spans="2:8" ht="43.5" customHeight="1">
      <c r="B59" s="5" t="s">
        <v>25</v>
      </c>
      <c r="C59" s="169"/>
      <c r="D59" s="169"/>
      <c r="E59" s="169"/>
      <c r="F59" s="169"/>
      <c r="G59" s="169"/>
    </row>
    <row r="60" spans="2:8" ht="43.5" customHeight="1">
      <c r="B60" s="5" t="s">
        <v>26</v>
      </c>
      <c r="C60" s="169"/>
      <c r="D60" s="169"/>
      <c r="E60" s="169"/>
      <c r="F60" s="169"/>
      <c r="G60" s="169"/>
    </row>
    <row r="61" spans="2:8" ht="43.5" customHeight="1">
      <c r="B61" s="5" t="s">
        <v>12</v>
      </c>
      <c r="C61" s="170" t="s">
        <v>13</v>
      </c>
      <c r="D61" s="171"/>
      <c r="E61" s="171"/>
      <c r="F61" s="171"/>
      <c r="G61" s="172"/>
    </row>
    <row r="62" spans="2:8" ht="43.5" customHeight="1">
      <c r="B62" s="5" t="s">
        <v>14</v>
      </c>
      <c r="C62" s="177" t="s">
        <v>15</v>
      </c>
      <c r="D62" s="178"/>
      <c r="E62" s="7" t="s">
        <v>16</v>
      </c>
      <c r="F62" s="7"/>
      <c r="G62" s="7"/>
    </row>
    <row r="63" spans="2:8" ht="43.5" customHeight="1">
      <c r="B63" s="5" t="s">
        <v>17</v>
      </c>
      <c r="C63" s="175"/>
      <c r="D63" s="176"/>
      <c r="E63" s="7" t="s">
        <v>18</v>
      </c>
      <c r="F63" s="7"/>
      <c r="G63" s="8"/>
      <c r="H63" s="2" t="s">
        <v>83</v>
      </c>
    </row>
    <row r="64" spans="2:8" ht="12" customHeight="1">
      <c r="B64" s="115"/>
      <c r="C64" s="116"/>
      <c r="D64" s="116"/>
      <c r="E64" s="116"/>
      <c r="F64" s="116"/>
      <c r="G64" s="117"/>
    </row>
    <row r="65" spans="2:8" ht="43.5" customHeight="1">
      <c r="B65" s="5" t="s">
        <v>27</v>
      </c>
      <c r="C65" s="169"/>
      <c r="D65" s="169"/>
      <c r="E65" s="169"/>
      <c r="F65" s="169"/>
      <c r="G65" s="169"/>
    </row>
    <row r="66" spans="2:8" ht="63.75" customHeight="1">
      <c r="B66" s="5" t="s">
        <v>28</v>
      </c>
      <c r="C66" s="169"/>
      <c r="D66" s="169"/>
      <c r="E66" s="169"/>
      <c r="F66" s="169"/>
      <c r="G66" s="169"/>
    </row>
    <row r="67" spans="2:8" ht="43.5" customHeight="1">
      <c r="B67" s="5" t="s">
        <v>14</v>
      </c>
      <c r="C67" s="177" t="s">
        <v>15</v>
      </c>
      <c r="D67" s="178"/>
      <c r="E67" s="7" t="s">
        <v>16</v>
      </c>
      <c r="F67" s="7"/>
      <c r="G67" s="7"/>
    </row>
    <row r="68" spans="2:8" ht="43.5" customHeight="1">
      <c r="B68" s="5" t="s">
        <v>29</v>
      </c>
      <c r="C68" s="175"/>
      <c r="D68" s="176"/>
      <c r="E68" s="7" t="s">
        <v>18</v>
      </c>
      <c r="F68" s="7"/>
      <c r="G68" s="8"/>
      <c r="H68" s="2" t="s">
        <v>83</v>
      </c>
    </row>
    <row r="69" spans="2:8" ht="9" customHeight="1">
      <c r="B69" s="116"/>
      <c r="C69" s="116"/>
      <c r="D69" s="116"/>
      <c r="E69" s="116"/>
      <c r="F69" s="116"/>
      <c r="G69" s="116"/>
    </row>
    <row r="70" spans="2:8" ht="43.5" customHeight="1">
      <c r="B70" s="5" t="s">
        <v>30</v>
      </c>
      <c r="C70" s="169"/>
      <c r="D70" s="169"/>
      <c r="E70" s="169"/>
      <c r="F70" s="169"/>
      <c r="G70" s="169"/>
    </row>
    <row r="71" spans="2:8" ht="43.5" customHeight="1">
      <c r="B71" s="5" t="s">
        <v>14</v>
      </c>
      <c r="C71" s="177" t="s">
        <v>15</v>
      </c>
      <c r="D71" s="178"/>
      <c r="E71" s="7" t="s">
        <v>16</v>
      </c>
      <c r="F71" s="7"/>
      <c r="G71" s="7"/>
    </row>
    <row r="72" spans="2:8" ht="43.5" customHeight="1">
      <c r="B72" s="5" t="s">
        <v>31</v>
      </c>
      <c r="C72" s="175"/>
      <c r="D72" s="176"/>
      <c r="E72" s="7" t="s">
        <v>18</v>
      </c>
      <c r="F72" s="7"/>
      <c r="G72" s="8"/>
      <c r="H72" s="2" t="s">
        <v>83</v>
      </c>
    </row>
    <row r="73" spans="2:8" ht="12" customHeight="1">
      <c r="B73" s="115"/>
      <c r="C73" s="116"/>
      <c r="D73" s="116"/>
      <c r="E73" s="116"/>
      <c r="F73" s="116"/>
      <c r="G73" s="117"/>
    </row>
    <row r="74" spans="2:8" ht="43.5" customHeight="1">
      <c r="B74" s="5" t="s">
        <v>21</v>
      </c>
      <c r="C74" s="169"/>
      <c r="D74" s="169"/>
      <c r="E74" s="169"/>
      <c r="F74" s="169"/>
      <c r="G74" s="169"/>
    </row>
    <row r="75" spans="2:8" ht="43.5" customHeight="1">
      <c r="B75" s="5" t="s">
        <v>14</v>
      </c>
      <c r="C75" s="177" t="s">
        <v>15</v>
      </c>
      <c r="D75" s="178"/>
      <c r="E75" s="7" t="s">
        <v>16</v>
      </c>
      <c r="F75" s="7"/>
      <c r="G75" s="7"/>
    </row>
    <row r="76" spans="2:8" ht="43.5" customHeight="1">
      <c r="B76" s="5" t="s">
        <v>32</v>
      </c>
      <c r="C76" s="175"/>
      <c r="D76" s="176"/>
      <c r="E76" s="7" t="s">
        <v>18</v>
      </c>
      <c r="F76" s="7"/>
      <c r="G76" s="8"/>
      <c r="H76" s="2" t="s">
        <v>83</v>
      </c>
    </row>
    <row r="77" spans="2:8" ht="9" customHeight="1">
      <c r="B77" s="116"/>
      <c r="C77" s="116"/>
      <c r="D77" s="116"/>
      <c r="E77" s="116"/>
      <c r="F77" s="116"/>
      <c r="G77" s="116"/>
    </row>
    <row r="78" spans="2:8" ht="43.5" customHeight="1">
      <c r="B78" s="5" t="s">
        <v>33</v>
      </c>
      <c r="C78" s="175">
        <f>C63+C68+C72+C76</f>
        <v>0</v>
      </c>
      <c r="D78" s="176"/>
      <c r="E78" s="7" t="s">
        <v>18</v>
      </c>
      <c r="F78" s="7"/>
      <c r="G78" s="8">
        <f>G63+G68+G72+G76</f>
        <v>0</v>
      </c>
    </row>
    <row r="79" spans="2:8" ht="21" customHeight="1">
      <c r="B79" s="2" t="s">
        <v>34</v>
      </c>
    </row>
    <row r="80" spans="2:8" ht="43.5" customHeight="1">
      <c r="B80" s="5" t="s">
        <v>35</v>
      </c>
      <c r="C80" s="170"/>
      <c r="D80" s="171"/>
      <c r="E80" s="171"/>
      <c r="F80" s="171"/>
      <c r="G80" s="172"/>
    </row>
    <row r="81" spans="2:8" ht="43.5" customHeight="1">
      <c r="B81" s="5" t="s">
        <v>36</v>
      </c>
      <c r="C81" s="170"/>
      <c r="D81" s="171"/>
      <c r="E81" s="171"/>
      <c r="F81" s="171"/>
      <c r="G81" s="172"/>
    </row>
    <row r="82" spans="2:8" ht="43.5" customHeight="1">
      <c r="B82" s="5" t="s">
        <v>37</v>
      </c>
      <c r="C82" s="175"/>
      <c r="D82" s="176"/>
      <c r="E82" s="7" t="s">
        <v>18</v>
      </c>
      <c r="F82" s="7"/>
      <c r="G82" s="8"/>
      <c r="H82" s="2" t="s">
        <v>83</v>
      </c>
    </row>
    <row r="83" spans="2:8" ht="18" customHeight="1">
      <c r="B83" s="9"/>
      <c r="C83" s="10"/>
      <c r="D83" s="10"/>
      <c r="E83" s="10"/>
      <c r="F83" s="10"/>
      <c r="G83" s="10"/>
    </row>
    <row r="84" spans="2:8" ht="21" customHeight="1" thickBot="1">
      <c r="B84" s="11" t="s">
        <v>110</v>
      </c>
      <c r="C84" s="12"/>
      <c r="D84" s="13"/>
      <c r="E84" s="14"/>
      <c r="F84" s="14"/>
      <c r="G84" s="14"/>
    </row>
    <row r="85" spans="2:8" ht="18" customHeight="1">
      <c r="B85" s="15"/>
      <c r="C85" s="164" t="s">
        <v>38</v>
      </c>
      <c r="D85" s="165"/>
      <c r="E85" s="166"/>
      <c r="F85" s="16" t="s">
        <v>39</v>
      </c>
      <c r="G85" s="17" t="s">
        <v>40</v>
      </c>
    </row>
    <row r="86" spans="2:8" ht="22.5" customHeight="1">
      <c r="B86" s="130" t="s">
        <v>41</v>
      </c>
      <c r="C86" s="133" t="s">
        <v>42</v>
      </c>
      <c r="D86" s="212"/>
      <c r="E86" s="213"/>
      <c r="F86" s="84"/>
      <c r="G86" s="85" t="s">
        <v>44</v>
      </c>
      <c r="H86" s="2" t="s">
        <v>83</v>
      </c>
    </row>
    <row r="87" spans="2:8" ht="22.5" customHeight="1">
      <c r="B87" s="131"/>
      <c r="C87" s="134"/>
      <c r="D87" s="211"/>
      <c r="E87" s="205"/>
      <c r="F87" s="86"/>
      <c r="G87" s="85" t="s">
        <v>44</v>
      </c>
    </row>
    <row r="88" spans="2:8" ht="22.5" customHeight="1">
      <c r="B88" s="131"/>
      <c r="C88" s="134"/>
      <c r="D88" s="208"/>
      <c r="E88" s="209"/>
      <c r="F88" s="86"/>
      <c r="G88" s="85" t="s">
        <v>44</v>
      </c>
    </row>
    <row r="89" spans="2:8" ht="22.5" customHeight="1">
      <c r="B89" s="131"/>
      <c r="C89" s="134"/>
      <c r="D89" s="208"/>
      <c r="E89" s="209"/>
      <c r="F89" s="86"/>
      <c r="G89" s="85" t="s">
        <v>44</v>
      </c>
    </row>
    <row r="90" spans="2:8" ht="22.5" customHeight="1">
      <c r="B90" s="131"/>
      <c r="C90" s="134"/>
      <c r="D90" s="208"/>
      <c r="E90" s="209"/>
      <c r="F90" s="88"/>
      <c r="G90" s="85" t="s">
        <v>44</v>
      </c>
    </row>
    <row r="91" spans="2:8" ht="22.5" customHeight="1">
      <c r="B91" s="131"/>
      <c r="C91" s="141" t="s">
        <v>45</v>
      </c>
      <c r="D91" s="143"/>
      <c r="E91" s="144"/>
      <c r="F91" s="23"/>
      <c r="G91" s="25" t="s">
        <v>44</v>
      </c>
    </row>
    <row r="92" spans="2:8" ht="22.5" customHeight="1">
      <c r="B92" s="131"/>
      <c r="C92" s="134"/>
      <c r="D92" s="137"/>
      <c r="E92" s="138"/>
      <c r="F92" s="26"/>
      <c r="G92" s="20" t="s">
        <v>44</v>
      </c>
    </row>
    <row r="93" spans="2:8" ht="22.5" customHeight="1">
      <c r="B93" s="131"/>
      <c r="C93" s="134"/>
      <c r="D93" s="137"/>
      <c r="E93" s="138"/>
      <c r="F93" s="26"/>
      <c r="G93" s="20" t="s">
        <v>44</v>
      </c>
    </row>
    <row r="94" spans="2:8" ht="22.5" customHeight="1">
      <c r="B94" s="131"/>
      <c r="C94" s="134"/>
      <c r="D94" s="137"/>
      <c r="E94" s="138"/>
      <c r="F94" s="26"/>
      <c r="G94" s="20" t="s">
        <v>44</v>
      </c>
    </row>
    <row r="95" spans="2:8" ht="22.5" customHeight="1">
      <c r="B95" s="131"/>
      <c r="C95" s="142"/>
      <c r="D95" s="158"/>
      <c r="E95" s="138"/>
      <c r="F95" s="26"/>
      <c r="G95" s="89" t="s">
        <v>44</v>
      </c>
    </row>
    <row r="96" spans="2:8" ht="22.5" customHeight="1">
      <c r="B96" s="131"/>
      <c r="C96" s="141" t="s">
        <v>46</v>
      </c>
      <c r="D96" s="202" t="s">
        <v>190</v>
      </c>
      <c r="E96" s="203"/>
      <c r="F96" s="90" t="s">
        <v>191</v>
      </c>
      <c r="G96" s="91">
        <v>2100000</v>
      </c>
    </row>
    <row r="97" spans="2:7" ht="22.5" customHeight="1">
      <c r="B97" s="131"/>
      <c r="C97" s="134"/>
      <c r="D97" s="204" t="s">
        <v>192</v>
      </c>
      <c r="E97" s="205"/>
      <c r="F97" s="86" t="s">
        <v>193</v>
      </c>
      <c r="G97" s="92">
        <v>280000</v>
      </c>
    </row>
    <row r="98" spans="2:7" ht="22.5" customHeight="1">
      <c r="B98" s="131"/>
      <c r="C98" s="134"/>
      <c r="D98" s="210" t="s">
        <v>194</v>
      </c>
      <c r="E98" s="209"/>
      <c r="F98" s="86" t="s">
        <v>193</v>
      </c>
      <c r="G98" s="92">
        <v>20000</v>
      </c>
    </row>
    <row r="99" spans="2:7" ht="22.5" customHeight="1">
      <c r="B99" s="131"/>
      <c r="C99" s="134"/>
      <c r="D99" s="210" t="s">
        <v>195</v>
      </c>
      <c r="E99" s="209"/>
      <c r="F99" s="86" t="s">
        <v>241</v>
      </c>
      <c r="G99" s="92">
        <v>300000</v>
      </c>
    </row>
    <row r="100" spans="2:7" ht="22.5" customHeight="1">
      <c r="B100" s="131"/>
      <c r="C100" s="142"/>
      <c r="D100" s="93"/>
      <c r="E100" s="87"/>
      <c r="F100" s="86"/>
      <c r="G100" s="85" t="s">
        <v>44</v>
      </c>
    </row>
    <row r="101" spans="2:7" ht="22.5" customHeight="1">
      <c r="B101" s="131"/>
      <c r="C101" s="141" t="s">
        <v>47</v>
      </c>
      <c r="D101" s="202" t="s">
        <v>185</v>
      </c>
      <c r="E101" s="203"/>
      <c r="F101" s="90" t="s">
        <v>196</v>
      </c>
      <c r="G101" s="91">
        <v>100000</v>
      </c>
    </row>
    <row r="102" spans="2:7" ht="22.5" customHeight="1">
      <c r="B102" s="131"/>
      <c r="C102" s="134"/>
      <c r="D102" s="211" t="s">
        <v>197</v>
      </c>
      <c r="E102" s="205"/>
      <c r="F102" s="23"/>
      <c r="G102" s="20" t="s">
        <v>44</v>
      </c>
    </row>
    <row r="103" spans="2:7" ht="22.5" customHeight="1">
      <c r="B103" s="131"/>
      <c r="C103" s="134"/>
      <c r="D103" s="137"/>
      <c r="E103" s="138"/>
      <c r="F103" s="23"/>
      <c r="G103" s="20" t="s">
        <v>44</v>
      </c>
    </row>
    <row r="104" spans="2:7" ht="22.5" customHeight="1">
      <c r="B104" s="131"/>
      <c r="C104" s="134"/>
      <c r="D104" s="137"/>
      <c r="E104" s="138"/>
      <c r="F104" s="23"/>
      <c r="G104" s="20" t="s">
        <v>44</v>
      </c>
    </row>
    <row r="105" spans="2:7" ht="22.5" customHeight="1">
      <c r="B105" s="131"/>
      <c r="C105" s="142"/>
      <c r="D105" s="139"/>
      <c r="E105" s="140"/>
      <c r="F105" s="27"/>
      <c r="G105" s="29" t="s">
        <v>44</v>
      </c>
    </row>
    <row r="106" spans="2:7" ht="22.5" customHeight="1">
      <c r="B106" s="131"/>
      <c r="C106" s="141" t="s">
        <v>48</v>
      </c>
      <c r="D106" s="137"/>
      <c r="E106" s="138"/>
      <c r="F106" s="23"/>
      <c r="G106" s="20" t="s">
        <v>43</v>
      </c>
    </row>
    <row r="107" spans="2:7" ht="22.5" customHeight="1">
      <c r="B107" s="131"/>
      <c r="C107" s="134"/>
      <c r="D107" s="21"/>
      <c r="E107" s="22"/>
      <c r="F107" s="23"/>
      <c r="G107" s="20" t="s">
        <v>44</v>
      </c>
    </row>
    <row r="108" spans="2:7" ht="22.5" customHeight="1">
      <c r="B108" s="131"/>
      <c r="C108" s="134"/>
      <c r="D108" s="137"/>
      <c r="E108" s="138"/>
      <c r="F108" s="23"/>
      <c r="G108" s="20" t="s">
        <v>44</v>
      </c>
    </row>
    <row r="109" spans="2:7" ht="22.5" customHeight="1">
      <c r="B109" s="131"/>
      <c r="C109" s="134"/>
      <c r="D109" s="21"/>
      <c r="E109" s="22"/>
      <c r="F109" s="23"/>
      <c r="G109" s="20" t="s">
        <v>44</v>
      </c>
    </row>
    <row r="110" spans="2:7" ht="22.5" customHeight="1">
      <c r="B110" s="131"/>
      <c r="C110" s="134"/>
      <c r="D110" s="158"/>
      <c r="E110" s="138"/>
      <c r="F110" s="23"/>
      <c r="G110" s="20" t="s">
        <v>44</v>
      </c>
    </row>
    <row r="111" spans="2:7" ht="22.5" customHeight="1">
      <c r="B111" s="131"/>
      <c r="C111" s="142"/>
      <c r="D111" s="139"/>
      <c r="E111" s="140"/>
      <c r="F111" s="24"/>
      <c r="G111" s="30" t="s">
        <v>44</v>
      </c>
    </row>
    <row r="112" spans="2:7" ht="22.5" customHeight="1">
      <c r="B112" s="131"/>
      <c r="C112" s="134" t="s">
        <v>49</v>
      </c>
      <c r="D112" s="143"/>
      <c r="E112" s="144"/>
      <c r="F112" s="31"/>
      <c r="G112" s="20" t="s">
        <v>44</v>
      </c>
    </row>
    <row r="113" spans="2:8" ht="22.5" customHeight="1">
      <c r="B113" s="131"/>
      <c r="C113" s="134"/>
      <c r="D113" s="137"/>
      <c r="E113" s="138"/>
      <c r="F113" s="32"/>
      <c r="G113" s="20" t="s">
        <v>44</v>
      </c>
    </row>
    <row r="114" spans="2:8" ht="22.5" customHeight="1">
      <c r="B114" s="132"/>
      <c r="C114" s="157"/>
      <c r="D114" s="168"/>
      <c r="E114" s="160"/>
      <c r="F114" s="32"/>
      <c r="G114" s="33" t="s">
        <v>44</v>
      </c>
    </row>
    <row r="115" spans="2:8" ht="23.1" customHeight="1" thickBot="1">
      <c r="B115" s="36" t="s">
        <v>50</v>
      </c>
      <c r="C115" s="161" t="s">
        <v>51</v>
      </c>
      <c r="D115" s="162"/>
      <c r="E115" s="163"/>
      <c r="F115" s="37"/>
      <c r="G115" s="94">
        <f>SUM(G86:G114)</f>
        <v>2800000</v>
      </c>
    </row>
    <row r="116" spans="2:8" ht="23.1" customHeight="1">
      <c r="B116" s="65" t="s">
        <v>111</v>
      </c>
      <c r="C116" s="21"/>
      <c r="D116" s="21"/>
      <c r="E116" s="21"/>
      <c r="F116" s="63"/>
      <c r="G116" s="64"/>
    </row>
    <row r="117" spans="2:8" ht="21" customHeight="1" thickBot="1">
      <c r="B117" s="11" t="s">
        <v>109</v>
      </c>
      <c r="C117" s="12"/>
      <c r="D117" s="13"/>
      <c r="E117" s="14"/>
      <c r="F117" s="14"/>
      <c r="G117" s="14"/>
    </row>
    <row r="118" spans="2:8" ht="18" customHeight="1">
      <c r="B118" s="15"/>
      <c r="C118" s="164" t="s">
        <v>38</v>
      </c>
      <c r="D118" s="165"/>
      <c r="E118" s="166"/>
      <c r="F118" s="16" t="s">
        <v>39</v>
      </c>
      <c r="G118" s="17" t="s">
        <v>40</v>
      </c>
    </row>
    <row r="119" spans="2:8" ht="22.5" customHeight="1">
      <c r="B119" s="130" t="s">
        <v>52</v>
      </c>
      <c r="C119" s="133" t="s">
        <v>42</v>
      </c>
      <c r="D119" s="135"/>
      <c r="E119" s="136"/>
      <c r="F119" s="19"/>
      <c r="G119" s="20" t="s">
        <v>43</v>
      </c>
      <c r="H119" s="2" t="s">
        <v>83</v>
      </c>
    </row>
    <row r="120" spans="2:8" ht="22.5" customHeight="1">
      <c r="B120" s="131"/>
      <c r="C120" s="134"/>
      <c r="D120" s="137"/>
      <c r="E120" s="138"/>
      <c r="F120" s="23"/>
      <c r="G120" s="20" t="s">
        <v>44</v>
      </c>
    </row>
    <row r="121" spans="2:8" ht="22.5" customHeight="1">
      <c r="B121" s="131"/>
      <c r="C121" s="134"/>
      <c r="D121" s="208"/>
      <c r="E121" s="209"/>
      <c r="F121" s="86"/>
      <c r="G121" s="20" t="s">
        <v>44</v>
      </c>
    </row>
    <row r="122" spans="2:8" ht="22.5" customHeight="1">
      <c r="B122" s="131"/>
      <c r="C122" s="134"/>
      <c r="D122" s="208"/>
      <c r="E122" s="209"/>
      <c r="F122" s="86"/>
      <c r="G122" s="20" t="s">
        <v>44</v>
      </c>
    </row>
    <row r="123" spans="2:8" ht="22.5" customHeight="1">
      <c r="B123" s="131"/>
      <c r="C123" s="134"/>
      <c r="D123" s="208"/>
      <c r="E123" s="209"/>
      <c r="F123" s="88"/>
      <c r="G123" s="20" t="s">
        <v>44</v>
      </c>
    </row>
    <row r="124" spans="2:8" ht="22.5" customHeight="1">
      <c r="B124" s="131"/>
      <c r="C124" s="141" t="s">
        <v>45</v>
      </c>
      <c r="D124" s="143"/>
      <c r="E124" s="144"/>
      <c r="F124" s="23"/>
      <c r="G124" s="25" t="s">
        <v>44</v>
      </c>
    </row>
    <row r="125" spans="2:8" ht="22.5" customHeight="1">
      <c r="B125" s="131"/>
      <c r="C125" s="134"/>
      <c r="D125" s="137"/>
      <c r="E125" s="138"/>
      <c r="F125" s="26"/>
      <c r="G125" s="20" t="s">
        <v>44</v>
      </c>
    </row>
    <row r="126" spans="2:8" ht="22.5" customHeight="1">
      <c r="B126" s="131"/>
      <c r="C126" s="134"/>
      <c r="D126" s="21"/>
      <c r="E126" s="22"/>
      <c r="F126" s="26"/>
      <c r="G126" s="20" t="s">
        <v>44</v>
      </c>
    </row>
    <row r="127" spans="2:8" ht="22.5" customHeight="1">
      <c r="B127" s="131"/>
      <c r="C127" s="134"/>
      <c r="D127" s="137"/>
      <c r="E127" s="138"/>
      <c r="F127" s="26"/>
      <c r="G127" s="20" t="s">
        <v>44</v>
      </c>
    </row>
    <row r="128" spans="2:8" ht="22.5" customHeight="1">
      <c r="B128" s="131"/>
      <c r="C128" s="142"/>
      <c r="D128" s="139"/>
      <c r="E128" s="140"/>
      <c r="F128" s="27"/>
      <c r="G128" s="28" t="s">
        <v>44</v>
      </c>
    </row>
    <row r="129" spans="2:7" ht="22.5" customHeight="1">
      <c r="B129" s="131"/>
      <c r="C129" s="141" t="s">
        <v>46</v>
      </c>
      <c r="D129" s="206" t="s">
        <v>198</v>
      </c>
      <c r="E129" s="207"/>
      <c r="F129" s="86" t="s">
        <v>193</v>
      </c>
      <c r="G129" s="95">
        <v>285000</v>
      </c>
    </row>
    <row r="130" spans="2:7" ht="22.5" customHeight="1">
      <c r="B130" s="131"/>
      <c r="C130" s="134"/>
      <c r="D130" s="208" t="s">
        <v>199</v>
      </c>
      <c r="E130" s="209"/>
      <c r="F130" s="96" t="s">
        <v>200</v>
      </c>
      <c r="G130" s="92">
        <v>15000</v>
      </c>
    </row>
    <row r="131" spans="2:7" ht="22.5" customHeight="1">
      <c r="B131" s="131"/>
      <c r="C131" s="134"/>
      <c r="D131" s="208"/>
      <c r="E131" s="209"/>
      <c r="F131" s="86"/>
      <c r="G131" s="20" t="s">
        <v>242</v>
      </c>
    </row>
    <row r="132" spans="2:7" ht="22.5" customHeight="1">
      <c r="B132" s="131"/>
      <c r="C132" s="134"/>
      <c r="D132" s="208"/>
      <c r="E132" s="209"/>
      <c r="F132" s="86"/>
      <c r="G132" s="20" t="s">
        <v>44</v>
      </c>
    </row>
    <row r="133" spans="2:7" ht="22.5" customHeight="1">
      <c r="B133" s="131"/>
      <c r="C133" s="142"/>
      <c r="D133" s="208"/>
      <c r="E133" s="209"/>
      <c r="F133" s="88"/>
      <c r="G133" s="28" t="s">
        <v>44</v>
      </c>
    </row>
    <row r="134" spans="2:7" ht="22.5" customHeight="1">
      <c r="B134" s="131"/>
      <c r="C134" s="141" t="s">
        <v>47</v>
      </c>
      <c r="D134" s="202" t="s">
        <v>201</v>
      </c>
      <c r="E134" s="203"/>
      <c r="F134" s="86" t="s">
        <v>202</v>
      </c>
      <c r="G134" s="92">
        <v>20000</v>
      </c>
    </row>
    <row r="135" spans="2:7" ht="22.5" customHeight="1">
      <c r="B135" s="131"/>
      <c r="C135" s="134"/>
      <c r="D135" s="204" t="s">
        <v>203</v>
      </c>
      <c r="E135" s="205"/>
      <c r="F135" s="23"/>
      <c r="G135" s="20" t="s">
        <v>44</v>
      </c>
    </row>
    <row r="136" spans="2:7" ht="22.5" customHeight="1">
      <c r="B136" s="131"/>
      <c r="C136" s="134"/>
      <c r="D136" s="21"/>
      <c r="E136" s="22"/>
      <c r="F136" s="23"/>
      <c r="G136" s="20" t="s">
        <v>44</v>
      </c>
    </row>
    <row r="137" spans="2:7" ht="22.5" customHeight="1">
      <c r="B137" s="131"/>
      <c r="C137" s="134"/>
      <c r="D137" s="137"/>
      <c r="E137" s="138"/>
      <c r="F137" s="23"/>
      <c r="G137" s="20" t="s">
        <v>44</v>
      </c>
    </row>
    <row r="138" spans="2:7" ht="22.5" customHeight="1">
      <c r="B138" s="131"/>
      <c r="C138" s="142"/>
      <c r="D138" s="139"/>
      <c r="E138" s="140"/>
      <c r="F138" s="27"/>
      <c r="G138" s="29" t="s">
        <v>44</v>
      </c>
    </row>
    <row r="139" spans="2:7" ht="22.5" customHeight="1">
      <c r="B139" s="131"/>
      <c r="C139" s="141" t="s">
        <v>48</v>
      </c>
      <c r="D139" s="143"/>
      <c r="E139" s="144"/>
      <c r="F139" s="23"/>
      <c r="G139" s="25" t="s">
        <v>43</v>
      </c>
    </row>
    <row r="140" spans="2:7" ht="22.5" customHeight="1">
      <c r="B140" s="131"/>
      <c r="C140" s="134"/>
      <c r="D140" s="35"/>
      <c r="E140" s="22"/>
      <c r="F140" s="23"/>
      <c r="G140" s="20" t="s">
        <v>44</v>
      </c>
    </row>
    <row r="141" spans="2:7" ht="22.5" customHeight="1">
      <c r="B141" s="131"/>
      <c r="C141" s="134"/>
      <c r="D141" s="35"/>
      <c r="E141" s="22"/>
      <c r="F141" s="23"/>
      <c r="G141" s="20" t="s">
        <v>44</v>
      </c>
    </row>
    <row r="142" spans="2:7" ht="22.5" customHeight="1">
      <c r="B142" s="131"/>
      <c r="C142" s="134"/>
      <c r="D142" s="158"/>
      <c r="E142" s="138"/>
      <c r="F142" s="23"/>
      <c r="G142" s="20" t="s">
        <v>44</v>
      </c>
    </row>
    <row r="143" spans="2:7" ht="22.5" customHeight="1">
      <c r="B143" s="131"/>
      <c r="C143" s="134"/>
      <c r="D143" s="158"/>
      <c r="E143" s="138"/>
      <c r="F143" s="23"/>
      <c r="G143" s="20" t="s">
        <v>44</v>
      </c>
    </row>
    <row r="144" spans="2:7" ht="22.5" customHeight="1">
      <c r="B144" s="131"/>
      <c r="C144" s="142"/>
      <c r="D144" s="167"/>
      <c r="E144" s="140"/>
      <c r="F144" s="24"/>
      <c r="G144" s="30" t="s">
        <v>44</v>
      </c>
    </row>
    <row r="145" spans="2:7" ht="22.5" customHeight="1">
      <c r="B145" s="131"/>
      <c r="C145" s="141" t="s">
        <v>53</v>
      </c>
      <c r="D145" s="143"/>
      <c r="E145" s="144"/>
      <c r="F145" s="23"/>
      <c r="G145" s="20" t="s">
        <v>44</v>
      </c>
    </row>
    <row r="146" spans="2:7" ht="22.5" customHeight="1">
      <c r="B146" s="131"/>
      <c r="C146" s="134"/>
      <c r="D146" s="158"/>
      <c r="E146" s="138"/>
      <c r="F146" s="32"/>
      <c r="G146" s="20" t="s">
        <v>44</v>
      </c>
    </row>
    <row r="147" spans="2:7" ht="22.5" customHeight="1">
      <c r="B147" s="132"/>
      <c r="C147" s="157"/>
      <c r="D147" s="159"/>
      <c r="E147" s="160"/>
      <c r="F147" s="32"/>
      <c r="G147" s="33" t="s">
        <v>44</v>
      </c>
    </row>
    <row r="148" spans="2:7" ht="23.1" customHeight="1" thickBot="1">
      <c r="B148" s="18" t="s">
        <v>50</v>
      </c>
      <c r="C148" s="149" t="s">
        <v>51</v>
      </c>
      <c r="D148" s="135"/>
      <c r="E148" s="136"/>
      <c r="F148" s="62"/>
      <c r="G148" s="97">
        <f>SUM(G119:G147)</f>
        <v>320000</v>
      </c>
    </row>
    <row r="149" spans="2:7" ht="23.1" customHeight="1" thickBot="1">
      <c r="B149" s="70"/>
      <c r="C149" s="70"/>
      <c r="D149" s="70"/>
      <c r="E149" s="70"/>
      <c r="F149" s="71"/>
      <c r="G149" s="72"/>
    </row>
    <row r="150" spans="2:7" ht="23.1" customHeight="1" thickTop="1" thickBot="1">
      <c r="B150" s="67" t="s">
        <v>54</v>
      </c>
      <c r="C150" s="150" t="s">
        <v>51</v>
      </c>
      <c r="D150" s="151"/>
      <c r="E150" s="152"/>
      <c r="F150" s="68"/>
      <c r="G150" s="98">
        <f>G115+G148</f>
        <v>3120000</v>
      </c>
    </row>
    <row r="151" spans="2:7" ht="23.1" customHeight="1">
      <c r="B151" s="21"/>
      <c r="C151" s="21"/>
      <c r="D151" s="21"/>
      <c r="E151" s="21"/>
      <c r="F151" s="79" t="s">
        <v>176</v>
      </c>
      <c r="G151" s="99">
        <v>3432000</v>
      </c>
    </row>
    <row r="152" spans="2:7" ht="21" customHeight="1">
      <c r="B152" s="2" t="s">
        <v>55</v>
      </c>
    </row>
    <row r="153" spans="2:7" ht="12" customHeight="1">
      <c r="B153" s="39"/>
    </row>
    <row r="154" spans="2:7" ht="5.25" customHeight="1">
      <c r="B154" s="39"/>
      <c r="E154" s="40"/>
    </row>
    <row r="155" spans="2:7" ht="25.5" customHeight="1">
      <c r="B155" s="4" t="s">
        <v>56</v>
      </c>
      <c r="E155" s="40"/>
    </row>
    <row r="156" spans="2:7" ht="25.5" customHeight="1">
      <c r="B156" s="4" t="s">
        <v>57</v>
      </c>
      <c r="C156" s="41"/>
      <c r="D156" s="41"/>
      <c r="E156" s="41"/>
      <c r="F156" s="41"/>
      <c r="G156" s="41"/>
    </row>
    <row r="157" spans="2:7" ht="18.75" customHeight="1">
      <c r="B157" s="146" t="s">
        <v>58</v>
      </c>
      <c r="C157" s="146"/>
      <c r="D157" s="146"/>
      <c r="E157" s="146"/>
      <c r="F157" s="146"/>
      <c r="G157" s="146"/>
    </row>
    <row r="158" spans="2:7" ht="18.75" customHeight="1">
      <c r="B158" s="118" t="s">
        <v>59</v>
      </c>
      <c r="C158" s="119" t="s">
        <v>60</v>
      </c>
      <c r="D158" s="120"/>
      <c r="E158" s="121"/>
      <c r="F158" s="153" t="s">
        <v>61</v>
      </c>
      <c r="G158" s="155" t="s">
        <v>62</v>
      </c>
    </row>
    <row r="159" spans="2:7" ht="27" customHeight="1">
      <c r="B159" s="118"/>
      <c r="C159" s="42" t="s">
        <v>63</v>
      </c>
      <c r="D159" s="42" t="s">
        <v>60</v>
      </c>
      <c r="E159" s="42" t="s">
        <v>64</v>
      </c>
      <c r="F159" s="154"/>
      <c r="G159" s="156"/>
    </row>
    <row r="160" spans="2:7" ht="64.5" customHeight="1">
      <c r="B160" s="100" t="s">
        <v>204</v>
      </c>
      <c r="C160" s="101" t="s">
        <v>205</v>
      </c>
      <c r="D160" s="101" t="s">
        <v>206</v>
      </c>
      <c r="E160" s="101" t="s">
        <v>207</v>
      </c>
      <c r="F160" s="102" t="s">
        <v>208</v>
      </c>
      <c r="G160" s="100" t="s">
        <v>209</v>
      </c>
    </row>
    <row r="161" spans="2:7" ht="94.5">
      <c r="B161" s="103" t="s">
        <v>210</v>
      </c>
      <c r="C161" s="100" t="s">
        <v>211</v>
      </c>
      <c r="D161" s="100" t="s">
        <v>212</v>
      </c>
      <c r="E161" s="100" t="s">
        <v>211</v>
      </c>
      <c r="F161" s="102" t="s">
        <v>213</v>
      </c>
      <c r="G161" s="100" t="s">
        <v>214</v>
      </c>
    </row>
    <row r="162" spans="2:7" ht="52.5" customHeight="1">
      <c r="B162" s="47"/>
      <c r="C162" s="45"/>
      <c r="D162" s="45"/>
      <c r="E162" s="45"/>
      <c r="F162" s="46"/>
      <c r="G162" s="45"/>
    </row>
    <row r="163" spans="2:7" ht="30" customHeight="1">
      <c r="B163" s="129" t="s">
        <v>113</v>
      </c>
      <c r="C163" s="129"/>
      <c r="D163" s="129"/>
      <c r="E163" s="129"/>
      <c r="F163" s="129"/>
      <c r="G163" s="129"/>
    </row>
    <row r="164" spans="2:7" ht="24" customHeight="1">
      <c r="B164" s="146" t="s">
        <v>65</v>
      </c>
      <c r="C164" s="146"/>
      <c r="D164" s="146"/>
      <c r="E164" s="146"/>
      <c r="F164" s="146"/>
      <c r="G164" s="146"/>
    </row>
    <row r="165" spans="2:7" ht="25.5" customHeight="1">
      <c r="B165" s="42" t="s">
        <v>66</v>
      </c>
      <c r="C165" s="118" t="s">
        <v>67</v>
      </c>
      <c r="D165" s="118"/>
      <c r="E165" s="118"/>
      <c r="F165" s="118" t="s">
        <v>68</v>
      </c>
      <c r="G165" s="118"/>
    </row>
    <row r="166" spans="2:7" ht="52.5" customHeight="1">
      <c r="B166" s="104" t="s">
        <v>215</v>
      </c>
      <c r="C166" s="200" t="s">
        <v>216</v>
      </c>
      <c r="D166" s="200"/>
      <c r="E166" s="200"/>
      <c r="F166" s="201" t="s">
        <v>217</v>
      </c>
      <c r="G166" s="201"/>
    </row>
    <row r="167" spans="2:7" ht="52.5" customHeight="1">
      <c r="B167" s="101" t="s">
        <v>218</v>
      </c>
      <c r="C167" s="200" t="s">
        <v>219</v>
      </c>
      <c r="D167" s="200"/>
      <c r="E167" s="200"/>
      <c r="F167" s="201" t="s">
        <v>220</v>
      </c>
      <c r="G167" s="201"/>
    </row>
    <row r="168" spans="2:7" ht="52.5" customHeight="1">
      <c r="B168" s="50"/>
      <c r="C168" s="128"/>
      <c r="D168" s="128"/>
      <c r="E168" s="128"/>
      <c r="F168" s="128"/>
      <c r="G168" s="128"/>
    </row>
    <row r="169" spans="2:7" ht="26.25" customHeight="1">
      <c r="B169" s="129" t="s">
        <v>114</v>
      </c>
      <c r="C169" s="129"/>
      <c r="D169" s="129"/>
      <c r="E169" s="129"/>
      <c r="F169" s="129"/>
      <c r="G169" s="129"/>
    </row>
    <row r="170" spans="2:7" ht="25.5" customHeight="1">
      <c r="B170" s="4" t="s">
        <v>117</v>
      </c>
    </row>
    <row r="171" spans="2:7" ht="20.25" customHeight="1">
      <c r="B171" s="4" t="s">
        <v>118</v>
      </c>
      <c r="E171" s="40"/>
    </row>
    <row r="172" spans="2:7" ht="13.5" customHeight="1">
      <c r="B172" s="4"/>
      <c r="E172" s="40"/>
    </row>
    <row r="173" spans="2:7" ht="35.25" customHeight="1">
      <c r="B173" s="197" t="s">
        <v>221</v>
      </c>
      <c r="C173" s="198"/>
      <c r="D173" s="199">
        <v>7</v>
      </c>
      <c r="E173" s="199"/>
      <c r="F173" s="2" t="s">
        <v>119</v>
      </c>
    </row>
    <row r="174" spans="2:7" ht="20.25" customHeight="1">
      <c r="B174" s="4"/>
      <c r="E174" s="40"/>
    </row>
    <row r="175" spans="2:7" ht="27.75" customHeight="1">
      <c r="B175" s="75"/>
      <c r="C175" s="76" t="s">
        <v>130</v>
      </c>
      <c r="D175" s="145" t="s">
        <v>69</v>
      </c>
      <c r="E175" s="145"/>
      <c r="F175" s="51" t="s">
        <v>70</v>
      </c>
      <c r="G175" s="51" t="s">
        <v>71</v>
      </c>
    </row>
    <row r="176" spans="2:7" ht="35.25" customHeight="1">
      <c r="B176" s="73" t="s">
        <v>125</v>
      </c>
      <c r="C176" s="106" t="s">
        <v>222</v>
      </c>
      <c r="D176" s="194" t="s">
        <v>223</v>
      </c>
      <c r="E176" s="195"/>
      <c r="F176" s="107" t="s">
        <v>224</v>
      </c>
      <c r="G176" s="107" t="s">
        <v>225</v>
      </c>
    </row>
    <row r="177" spans="1:9" ht="35.25" customHeight="1">
      <c r="B177" s="73" t="s">
        <v>126</v>
      </c>
      <c r="C177" s="106" t="s">
        <v>222</v>
      </c>
      <c r="D177" s="194" t="s">
        <v>223</v>
      </c>
      <c r="E177" s="195"/>
      <c r="F177" s="107" t="s">
        <v>226</v>
      </c>
      <c r="G177" s="107" t="s">
        <v>142</v>
      </c>
    </row>
    <row r="178" spans="1:9" ht="35.25" customHeight="1">
      <c r="B178" s="73" t="s">
        <v>127</v>
      </c>
      <c r="C178" s="106" t="s">
        <v>222</v>
      </c>
      <c r="D178" s="194" t="s">
        <v>223</v>
      </c>
      <c r="E178" s="195"/>
      <c r="F178" s="105" t="s">
        <v>227</v>
      </c>
      <c r="G178" s="107" t="s">
        <v>137</v>
      </c>
    </row>
    <row r="179" spans="1:9" ht="35.25" customHeight="1">
      <c r="B179" s="73" t="s">
        <v>128</v>
      </c>
      <c r="C179" s="106" t="s">
        <v>228</v>
      </c>
      <c r="D179" s="196" t="s">
        <v>229</v>
      </c>
      <c r="E179" s="196"/>
      <c r="F179" s="105" t="s">
        <v>230</v>
      </c>
      <c r="G179" s="107" t="s">
        <v>151</v>
      </c>
    </row>
    <row r="180" spans="1:9" ht="35.25" customHeight="1">
      <c r="B180" s="73" t="s">
        <v>129</v>
      </c>
      <c r="C180" s="106" t="s">
        <v>228</v>
      </c>
      <c r="D180" s="196" t="s">
        <v>231</v>
      </c>
      <c r="E180" s="196"/>
      <c r="F180" s="107" t="s">
        <v>232</v>
      </c>
      <c r="G180" s="107" t="s">
        <v>161</v>
      </c>
    </row>
    <row r="181" spans="1:9" ht="18.75" customHeight="1">
      <c r="B181" s="53" t="s">
        <v>132</v>
      </c>
      <c r="C181" s="54"/>
      <c r="D181" s="1"/>
      <c r="E181" s="1"/>
      <c r="F181" s="1"/>
      <c r="G181" s="1"/>
    </row>
    <row r="182" spans="1:9" ht="18.75" customHeight="1">
      <c r="B182" s="53" t="s">
        <v>133</v>
      </c>
      <c r="C182" s="54"/>
      <c r="D182" s="1"/>
      <c r="E182" s="1"/>
      <c r="F182" s="1"/>
      <c r="G182" s="1"/>
    </row>
    <row r="183" spans="1:9" ht="18.75" customHeight="1">
      <c r="B183" s="53" t="s">
        <v>131</v>
      </c>
      <c r="C183" s="54"/>
      <c r="D183" s="1"/>
      <c r="E183" s="1"/>
      <c r="F183" s="1"/>
      <c r="G183" s="1"/>
    </row>
    <row r="184" spans="1:9" ht="18.75" customHeight="1">
      <c r="B184" s="53" t="s">
        <v>243</v>
      </c>
      <c r="C184" s="54"/>
      <c r="D184" s="1"/>
      <c r="E184" s="1"/>
      <c r="F184" s="1"/>
      <c r="G184" s="1"/>
    </row>
    <row r="185" spans="1:9" ht="18.75" customHeight="1">
      <c r="B185" s="53" t="s">
        <v>115</v>
      </c>
      <c r="C185" s="54"/>
      <c r="D185" s="1"/>
      <c r="E185" s="1"/>
      <c r="F185" s="1"/>
      <c r="G185" s="1"/>
    </row>
    <row r="186" spans="1:9" ht="12" customHeight="1">
      <c r="A186" s="53"/>
      <c r="C186" s="54"/>
      <c r="D186" s="1"/>
      <c r="E186" s="1"/>
      <c r="F186" s="1"/>
      <c r="G186" s="1"/>
    </row>
    <row r="187" spans="1:9" ht="20.25" customHeight="1">
      <c r="B187" s="123" t="s">
        <v>120</v>
      </c>
      <c r="C187" s="123"/>
      <c r="D187" s="123"/>
      <c r="E187" s="123"/>
      <c r="F187" s="123"/>
      <c r="G187" s="123"/>
      <c r="H187" s="4"/>
      <c r="I187" s="4"/>
    </row>
    <row r="188" spans="1:9" ht="20.25" customHeight="1">
      <c r="B188" s="4" t="s">
        <v>121</v>
      </c>
      <c r="E188" s="40"/>
    </row>
    <row r="189" spans="1:9" ht="33" customHeight="1">
      <c r="B189" s="51" t="s">
        <v>72</v>
      </c>
      <c r="C189" s="118" t="s">
        <v>73</v>
      </c>
      <c r="D189" s="118"/>
      <c r="E189" s="119" t="s">
        <v>74</v>
      </c>
      <c r="F189" s="120"/>
      <c r="G189" s="121"/>
    </row>
    <row r="190" spans="1:9" ht="25.5" customHeight="1">
      <c r="B190" s="101" t="s">
        <v>233</v>
      </c>
      <c r="C190" s="190" t="s">
        <v>234</v>
      </c>
      <c r="D190" s="190"/>
      <c r="E190" s="191" t="s">
        <v>235</v>
      </c>
      <c r="F190" s="192"/>
      <c r="G190" s="193"/>
    </row>
    <row r="191" spans="1:9" ht="18.75" customHeight="1">
      <c r="B191" s="53" t="s">
        <v>75</v>
      </c>
      <c r="C191" s="54"/>
      <c r="D191" s="1"/>
      <c r="E191" s="1"/>
      <c r="F191" s="1"/>
      <c r="G191" s="1"/>
    </row>
    <row r="192" spans="1:9" ht="18.75" customHeight="1">
      <c r="B192" s="53" t="s">
        <v>76</v>
      </c>
      <c r="C192" s="54"/>
      <c r="D192" s="1"/>
      <c r="E192" s="1"/>
      <c r="F192" s="1"/>
      <c r="G192" s="1"/>
    </row>
    <row r="193" spans="2:9" ht="17.25" customHeight="1">
      <c r="B193" s="53"/>
      <c r="C193" s="54"/>
      <c r="D193" s="1"/>
      <c r="E193" s="1"/>
      <c r="F193" s="1"/>
      <c r="G193" s="1"/>
    </row>
    <row r="194" spans="2:9" ht="20.25" customHeight="1">
      <c r="B194" s="4" t="s">
        <v>123</v>
      </c>
      <c r="C194" s="4"/>
      <c r="D194" s="4"/>
      <c r="E194" s="4"/>
      <c r="F194" s="4"/>
      <c r="H194" s="4"/>
      <c r="I194" s="4"/>
    </row>
    <row r="195" spans="2:9" ht="20.25" customHeight="1">
      <c r="B195" s="55" t="s">
        <v>122</v>
      </c>
      <c r="C195" s="55"/>
      <c r="D195" s="55"/>
      <c r="E195" s="55"/>
      <c r="F195" s="55"/>
      <c r="G195" s="4"/>
      <c r="H195" s="55"/>
      <c r="I195" s="55"/>
    </row>
    <row r="196" spans="2:9" ht="25.5" customHeight="1">
      <c r="B196" s="51"/>
      <c r="C196" s="118" t="s">
        <v>77</v>
      </c>
      <c r="D196" s="118"/>
      <c r="E196" s="119" t="s">
        <v>78</v>
      </c>
      <c r="F196" s="120"/>
      <c r="G196" s="121"/>
    </row>
    <row r="197" spans="2:9" ht="25.5" customHeight="1">
      <c r="B197" s="5" t="s">
        <v>79</v>
      </c>
      <c r="C197" s="186">
        <v>45831</v>
      </c>
      <c r="D197" s="186"/>
      <c r="E197" s="187" t="s">
        <v>236</v>
      </c>
      <c r="F197" s="188"/>
      <c r="G197" s="189"/>
    </row>
    <row r="198" spans="2:9" ht="25.5" customHeight="1">
      <c r="B198" s="5" t="s">
        <v>79</v>
      </c>
      <c r="C198" s="186">
        <v>45856</v>
      </c>
      <c r="D198" s="186"/>
      <c r="E198" s="187" t="s">
        <v>237</v>
      </c>
      <c r="F198" s="188"/>
      <c r="G198" s="189"/>
    </row>
    <row r="199" spans="2:9" ht="25.5" customHeight="1">
      <c r="B199" s="5" t="s">
        <v>80</v>
      </c>
      <c r="C199" s="186">
        <v>45869</v>
      </c>
      <c r="D199" s="186"/>
      <c r="E199" s="187" t="s">
        <v>238</v>
      </c>
      <c r="F199" s="188"/>
      <c r="G199" s="189"/>
    </row>
    <row r="200" spans="2:9" ht="18.75" customHeight="1">
      <c r="B200" s="53" t="s">
        <v>116</v>
      </c>
      <c r="C200" s="54"/>
      <c r="D200" s="1"/>
      <c r="E200" s="1"/>
      <c r="F200" s="1"/>
      <c r="G200" s="1"/>
    </row>
    <row r="201" spans="2:9" ht="14.25" customHeight="1">
      <c r="B201" s="53"/>
      <c r="C201" s="54"/>
      <c r="D201" s="1"/>
      <c r="E201" s="1"/>
      <c r="F201" s="1"/>
      <c r="G201" s="1"/>
    </row>
    <row r="202" spans="2:9" ht="19.5" customHeight="1">
      <c r="B202" s="4" t="s">
        <v>81</v>
      </c>
      <c r="C202" s="4"/>
      <c r="D202" s="4"/>
      <c r="E202" s="4"/>
      <c r="F202" s="4"/>
      <c r="G202" s="4"/>
      <c r="H202" s="4"/>
      <c r="I202" s="4"/>
    </row>
    <row r="203" spans="2:9" ht="45.75" customHeight="1">
      <c r="B203" s="185" t="s">
        <v>239</v>
      </c>
      <c r="C203" s="109"/>
      <c r="D203" s="109"/>
      <c r="E203" s="109"/>
      <c r="F203" s="109"/>
      <c r="G203" s="110"/>
    </row>
    <row r="204" spans="2:9" ht="14.25" customHeight="1"/>
    <row r="205" spans="2:9" ht="21" customHeight="1"/>
    <row r="206" spans="2:9" ht="21" customHeight="1"/>
    <row r="207" spans="2:9" ht="21" customHeight="1"/>
    <row r="208" spans="2:9"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sheetData>
  <sheetProtection formatCells="0" formatColumns="0" formatRows="0"/>
  <mergeCells count="176">
    <mergeCell ref="B203:G203"/>
    <mergeCell ref="C197:D197"/>
    <mergeCell ref="E197:G197"/>
    <mergeCell ref="C198:D198"/>
    <mergeCell ref="E198:G198"/>
    <mergeCell ref="C199:D199"/>
    <mergeCell ref="E199:G199"/>
    <mergeCell ref="C189:D189"/>
    <mergeCell ref="E189:G189"/>
    <mergeCell ref="C190:D190"/>
    <mergeCell ref="E190:G190"/>
    <mergeCell ref="C196:D196"/>
    <mergeCell ref="E196:G196"/>
    <mergeCell ref="D176:E176"/>
    <mergeCell ref="D177:E177"/>
    <mergeCell ref="D178:E178"/>
    <mergeCell ref="D179:E179"/>
    <mergeCell ref="D180:E180"/>
    <mergeCell ref="B187:G187"/>
    <mergeCell ref="C168:E168"/>
    <mergeCell ref="F168:G168"/>
    <mergeCell ref="B169:G169"/>
    <mergeCell ref="B173:C173"/>
    <mergeCell ref="D173:E173"/>
    <mergeCell ref="D175:E175"/>
    <mergeCell ref="B164:G164"/>
    <mergeCell ref="C165:E165"/>
    <mergeCell ref="F165:G165"/>
    <mergeCell ref="C166:E166"/>
    <mergeCell ref="F166:G166"/>
    <mergeCell ref="C167:E167"/>
    <mergeCell ref="F167:G167"/>
    <mergeCell ref="B157:G157"/>
    <mergeCell ref="B158:B159"/>
    <mergeCell ref="C158:E158"/>
    <mergeCell ref="F158:F159"/>
    <mergeCell ref="G158:G159"/>
    <mergeCell ref="B163:G163"/>
    <mergeCell ref="C145:C147"/>
    <mergeCell ref="D145:E145"/>
    <mergeCell ref="D146:E146"/>
    <mergeCell ref="D147:E147"/>
    <mergeCell ref="C148:E148"/>
    <mergeCell ref="C150:E150"/>
    <mergeCell ref="C134:C138"/>
    <mergeCell ref="D134:E134"/>
    <mergeCell ref="D135:E135"/>
    <mergeCell ref="D137:E137"/>
    <mergeCell ref="D138:E138"/>
    <mergeCell ref="C139:C144"/>
    <mergeCell ref="D139:E139"/>
    <mergeCell ref="D142:E142"/>
    <mergeCell ref="D143:E143"/>
    <mergeCell ref="D144:E144"/>
    <mergeCell ref="D127:E127"/>
    <mergeCell ref="D128:E128"/>
    <mergeCell ref="C129:C133"/>
    <mergeCell ref="D129:E129"/>
    <mergeCell ref="D130:E130"/>
    <mergeCell ref="D131:E131"/>
    <mergeCell ref="D132:E132"/>
    <mergeCell ref="D133:E133"/>
    <mergeCell ref="B119:B147"/>
    <mergeCell ref="C119:C123"/>
    <mergeCell ref="D119:E119"/>
    <mergeCell ref="D120:E120"/>
    <mergeCell ref="D121:E121"/>
    <mergeCell ref="D122:E122"/>
    <mergeCell ref="D123:E123"/>
    <mergeCell ref="C124:C128"/>
    <mergeCell ref="D124:E124"/>
    <mergeCell ref="D125:E125"/>
    <mergeCell ref="C112:C114"/>
    <mergeCell ref="D112:E112"/>
    <mergeCell ref="D113:E113"/>
    <mergeCell ref="D114:E114"/>
    <mergeCell ref="C115:E115"/>
    <mergeCell ref="C118:E118"/>
    <mergeCell ref="D105:E105"/>
    <mergeCell ref="C106:C111"/>
    <mergeCell ref="D106:E106"/>
    <mergeCell ref="D108:E108"/>
    <mergeCell ref="D110:E110"/>
    <mergeCell ref="D111:E111"/>
    <mergeCell ref="C96:C100"/>
    <mergeCell ref="D96:E96"/>
    <mergeCell ref="D97:E97"/>
    <mergeCell ref="D98:E98"/>
    <mergeCell ref="D99:E99"/>
    <mergeCell ref="C101:C105"/>
    <mergeCell ref="D101:E101"/>
    <mergeCell ref="D102:E102"/>
    <mergeCell ref="D103:E103"/>
    <mergeCell ref="D104:E104"/>
    <mergeCell ref="C91:C95"/>
    <mergeCell ref="D91:E91"/>
    <mergeCell ref="D92:E92"/>
    <mergeCell ref="D93:E93"/>
    <mergeCell ref="D94:E94"/>
    <mergeCell ref="D95:E95"/>
    <mergeCell ref="C81:G81"/>
    <mergeCell ref="C82:D82"/>
    <mergeCell ref="C85:E85"/>
    <mergeCell ref="B86:B114"/>
    <mergeCell ref="C86:C90"/>
    <mergeCell ref="D86:E86"/>
    <mergeCell ref="D87:E87"/>
    <mergeCell ref="D88:E88"/>
    <mergeCell ref="D89:E89"/>
    <mergeCell ref="D90:E90"/>
    <mergeCell ref="C74:G74"/>
    <mergeCell ref="C75:D75"/>
    <mergeCell ref="C76:D76"/>
    <mergeCell ref="B77:G77"/>
    <mergeCell ref="C78:D78"/>
    <mergeCell ref="C80:G80"/>
    <mergeCell ref="C68:D68"/>
    <mergeCell ref="B69:G69"/>
    <mergeCell ref="C70:G70"/>
    <mergeCell ref="C71:D71"/>
    <mergeCell ref="C72:D72"/>
    <mergeCell ref="B73:G73"/>
    <mergeCell ref="C62:D62"/>
    <mergeCell ref="C63:D63"/>
    <mergeCell ref="B64:G64"/>
    <mergeCell ref="C65:G65"/>
    <mergeCell ref="C66:G66"/>
    <mergeCell ref="C67:D67"/>
    <mergeCell ref="C55:D55"/>
    <mergeCell ref="B56:G56"/>
    <mergeCell ref="C57:D57"/>
    <mergeCell ref="C59:G59"/>
    <mergeCell ref="C60:G60"/>
    <mergeCell ref="C61:G61"/>
    <mergeCell ref="C49:G49"/>
    <mergeCell ref="C50:D50"/>
    <mergeCell ref="C51:D51"/>
    <mergeCell ref="B52:G52"/>
    <mergeCell ref="C53:G53"/>
    <mergeCell ref="C54:D54"/>
    <mergeCell ref="C43:G43"/>
    <mergeCell ref="C44:G44"/>
    <mergeCell ref="C45:G45"/>
    <mergeCell ref="C46:D46"/>
    <mergeCell ref="C47:D47"/>
    <mergeCell ref="B48:G48"/>
    <mergeCell ref="C34:D34"/>
    <mergeCell ref="C37:G37"/>
    <mergeCell ref="C38:G38"/>
    <mergeCell ref="C39:G39"/>
    <mergeCell ref="C40:G40"/>
    <mergeCell ref="C42:G42"/>
    <mergeCell ref="C28:D28"/>
    <mergeCell ref="C29:D29"/>
    <mergeCell ref="C30:G30"/>
    <mergeCell ref="C31:D31"/>
    <mergeCell ref="C32:D32"/>
    <mergeCell ref="B33:G33"/>
    <mergeCell ref="C22:G22"/>
    <mergeCell ref="C23:G23"/>
    <mergeCell ref="C24:D24"/>
    <mergeCell ref="C25:D25"/>
    <mergeCell ref="B26:G26"/>
    <mergeCell ref="C27:G27"/>
    <mergeCell ref="C15:G15"/>
    <mergeCell ref="C16:G16"/>
    <mergeCell ref="C17:G17"/>
    <mergeCell ref="C18:G18"/>
    <mergeCell ref="C20:G20"/>
    <mergeCell ref="C21:G21"/>
    <mergeCell ref="B2:G2"/>
    <mergeCell ref="C5:G5"/>
    <mergeCell ref="C6:G6"/>
    <mergeCell ref="C7:G7"/>
    <mergeCell ref="C8:G8"/>
    <mergeCell ref="C9:G9"/>
  </mergeCells>
  <phoneticPr fontId="3"/>
  <dataValidations count="3">
    <dataValidation type="list" allowBlank="1" showInputMessage="1" showErrorMessage="1" sqref="C176:C180" xr:uid="{9168942C-71E2-4EF9-A540-4FC9BCC932F1}">
      <formula1>"連携済,連携予定"</formula1>
    </dataValidation>
    <dataValidation type="list" allowBlank="1" showInputMessage="1" showErrorMessage="1" sqref="B15:B18 B37:B40" xr:uid="{1B84AAA0-D865-469A-95B0-C7D690239BB9}">
      <formula1>"○,　"</formula1>
    </dataValidation>
    <dataValidation type="list" allowBlank="1" showInputMessage="1" showErrorMessage="1" sqref="C24:D24 C28:D28 C31:D31 C46:D46 C50:D50 C54:D54" xr:uid="{65E47CAD-9C3B-453E-AC62-D889E0A0660E}">
      <formula1>"購入,リース,レンタル,その他"</formula1>
    </dataValidation>
  </dataValidations>
  <printOptions horizontalCentered="1"/>
  <pageMargins left="0.70866141732283472" right="0.51181102362204722" top="0.35433070866141736" bottom="0.35433070866141736" header="0.31496062992125984" footer="0.31496062992125984"/>
  <pageSetup paperSize="9" scale="83" orientation="portrait" r:id="rId1"/>
  <headerFooter>
    <oddFooter>&amp;C&amp;P</oddFooter>
  </headerFooter>
  <rowBreaks count="6" manualBreakCount="6">
    <brk id="29" max="6" man="1"/>
    <brk id="57" max="6" man="1"/>
    <brk id="82" max="6" man="1"/>
    <brk id="116" max="6" man="1"/>
    <brk id="153" max="6" man="1"/>
    <brk id="16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0F59B-36A1-4C6E-A5A5-4F4BDA4BF719}">
  <dimension ref="B2:B44"/>
  <sheetViews>
    <sheetView topLeftCell="A17" workbookViewId="0">
      <selection activeCell="D38" sqref="D38"/>
    </sheetView>
  </sheetViews>
  <sheetFormatPr defaultRowHeight="18.75"/>
  <sheetData>
    <row r="2" spans="2:2">
      <c r="B2" s="78" t="s">
        <v>134</v>
      </c>
    </row>
    <row r="3" spans="2:2">
      <c r="B3" s="78" t="s">
        <v>135</v>
      </c>
    </row>
    <row r="4" spans="2:2">
      <c r="B4" s="78" t="s">
        <v>136</v>
      </c>
    </row>
    <row r="5" spans="2:2">
      <c r="B5" s="78" t="s">
        <v>137</v>
      </c>
    </row>
    <row r="6" spans="2:2">
      <c r="B6" s="78" t="s">
        <v>138</v>
      </c>
    </row>
    <row r="7" spans="2:2">
      <c r="B7" s="78" t="s">
        <v>139</v>
      </c>
    </row>
    <row r="8" spans="2:2">
      <c r="B8" s="78" t="s">
        <v>140</v>
      </c>
    </row>
    <row r="9" spans="2:2">
      <c r="B9" s="78" t="s">
        <v>141</v>
      </c>
    </row>
    <row r="10" spans="2:2">
      <c r="B10" s="78" t="s">
        <v>142</v>
      </c>
    </row>
    <row r="11" spans="2:2">
      <c r="B11" s="78" t="s">
        <v>143</v>
      </c>
    </row>
    <row r="12" spans="2:2">
      <c r="B12" s="78" t="s">
        <v>141</v>
      </c>
    </row>
    <row r="13" spans="2:2">
      <c r="B13" s="78" t="s">
        <v>144</v>
      </c>
    </row>
    <row r="14" spans="2:2">
      <c r="B14" s="78" t="s">
        <v>145</v>
      </c>
    </row>
    <row r="15" spans="2:2">
      <c r="B15" s="78" t="s">
        <v>146</v>
      </c>
    </row>
    <row r="16" spans="2:2">
      <c r="B16" s="78" t="s">
        <v>147</v>
      </c>
    </row>
    <row r="17" spans="2:2">
      <c r="B17" s="78" t="s">
        <v>148</v>
      </c>
    </row>
    <row r="18" spans="2:2">
      <c r="B18" s="78" t="s">
        <v>149</v>
      </c>
    </row>
    <row r="19" spans="2:2">
      <c r="B19" s="78" t="s">
        <v>150</v>
      </c>
    </row>
    <row r="20" spans="2:2">
      <c r="B20" s="78" t="s">
        <v>151</v>
      </c>
    </row>
    <row r="21" spans="2:2">
      <c r="B21" s="78" t="s">
        <v>152</v>
      </c>
    </row>
    <row r="22" spans="2:2">
      <c r="B22" s="78" t="s">
        <v>153</v>
      </c>
    </row>
    <row r="23" spans="2:2">
      <c r="B23" s="78" t="s">
        <v>154</v>
      </c>
    </row>
    <row r="24" spans="2:2">
      <c r="B24" s="78" t="s">
        <v>155</v>
      </c>
    </row>
    <row r="25" spans="2:2">
      <c r="B25" s="78" t="s">
        <v>156</v>
      </c>
    </row>
    <row r="26" spans="2:2">
      <c r="B26" s="78" t="s">
        <v>157</v>
      </c>
    </row>
    <row r="27" spans="2:2">
      <c r="B27" s="78" t="s">
        <v>158</v>
      </c>
    </row>
    <row r="28" spans="2:2">
      <c r="B28" s="78" t="s">
        <v>159</v>
      </c>
    </row>
    <row r="29" spans="2:2">
      <c r="B29" s="78" t="s">
        <v>160</v>
      </c>
    </row>
    <row r="30" spans="2:2">
      <c r="B30" s="78" t="s">
        <v>161</v>
      </c>
    </row>
    <row r="31" spans="2:2">
      <c r="B31" s="78" t="s">
        <v>162</v>
      </c>
    </row>
    <row r="32" spans="2:2">
      <c r="B32" s="78" t="s">
        <v>163</v>
      </c>
    </row>
    <row r="33" spans="2:2">
      <c r="B33" s="78" t="s">
        <v>164</v>
      </c>
    </row>
    <row r="34" spans="2:2">
      <c r="B34" s="78" t="s">
        <v>165</v>
      </c>
    </row>
    <row r="35" spans="2:2">
      <c r="B35" s="78" t="s">
        <v>166</v>
      </c>
    </row>
    <row r="36" spans="2:2">
      <c r="B36" s="78" t="s">
        <v>167</v>
      </c>
    </row>
    <row r="37" spans="2:2">
      <c r="B37" s="78" t="s">
        <v>168</v>
      </c>
    </row>
    <row r="38" spans="2:2">
      <c r="B38" s="78" t="s">
        <v>169</v>
      </c>
    </row>
    <row r="39" spans="2:2">
      <c r="B39" s="78" t="s">
        <v>170</v>
      </c>
    </row>
    <row r="40" spans="2:2">
      <c r="B40" s="78" t="s">
        <v>171</v>
      </c>
    </row>
    <row r="41" spans="2:2">
      <c r="B41" s="78" t="s">
        <v>172</v>
      </c>
    </row>
    <row r="42" spans="2:2">
      <c r="B42" s="78" t="s">
        <v>173</v>
      </c>
    </row>
    <row r="43" spans="2:2">
      <c r="B43" s="78" t="s">
        <v>174</v>
      </c>
    </row>
    <row r="44" spans="2:2">
      <c r="B44" s="78" t="s">
        <v>175</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4B35-7990-4BE9-9523-3325556A4881}">
  <dimension ref="B3:B20"/>
  <sheetViews>
    <sheetView workbookViewId="0">
      <selection activeCell="D22" sqref="D22"/>
    </sheetView>
  </sheetViews>
  <sheetFormatPr defaultRowHeight="13.5"/>
  <cols>
    <col min="1" max="16384" width="9" style="57"/>
  </cols>
  <sheetData>
    <row r="3" spans="2:2">
      <c r="B3" s="58" t="s">
        <v>84</v>
      </c>
    </row>
    <row r="4" spans="2:2">
      <c r="B4" s="58" t="s">
        <v>85</v>
      </c>
    </row>
    <row r="5" spans="2:2">
      <c r="B5" s="58" t="s">
        <v>86</v>
      </c>
    </row>
    <row r="6" spans="2:2">
      <c r="B6" s="58" t="s">
        <v>87</v>
      </c>
    </row>
    <row r="7" spans="2:2">
      <c r="B7" s="58" t="s">
        <v>88</v>
      </c>
    </row>
    <row r="8" spans="2:2">
      <c r="B8" s="58" t="s">
        <v>89</v>
      </c>
    </row>
    <row r="9" spans="2:2">
      <c r="B9" s="58" t="s">
        <v>90</v>
      </c>
    </row>
    <row r="10" spans="2:2">
      <c r="B10" s="58" t="s">
        <v>91</v>
      </c>
    </row>
    <row r="11" spans="2:2">
      <c r="B11" s="58" t="s">
        <v>92</v>
      </c>
    </row>
    <row r="12" spans="2:2">
      <c r="B12" s="58" t="s">
        <v>93</v>
      </c>
    </row>
    <row r="13" spans="2:2">
      <c r="B13" s="58" t="s">
        <v>94</v>
      </c>
    </row>
    <row r="14" spans="2:2">
      <c r="B14" s="58" t="s">
        <v>95</v>
      </c>
    </row>
    <row r="15" spans="2:2">
      <c r="B15" s="58" t="s">
        <v>96</v>
      </c>
    </row>
    <row r="16" spans="2:2">
      <c r="B16" s="58" t="s">
        <v>97</v>
      </c>
    </row>
    <row r="17" spans="2:2">
      <c r="B17" s="58" t="s">
        <v>98</v>
      </c>
    </row>
    <row r="18" spans="2:2">
      <c r="B18" s="58" t="s">
        <v>99</v>
      </c>
    </row>
    <row r="19" spans="2:2">
      <c r="B19" s="58" t="s">
        <v>100</v>
      </c>
    </row>
    <row r="20" spans="2:2">
      <c r="B20" s="58"/>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第3号（事業実績書）</vt:lpstr>
      <vt:lpstr>記入例</vt:lpstr>
      <vt:lpstr>データセット</vt:lpstr>
      <vt:lpstr>一覧</vt:lpstr>
      <vt:lpstr>記入例!Print_Area</vt:lpstr>
      <vt:lpstr>'第3号（事業実績書）'!Print_Area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2026-01-20T02:56:19Z</cp:lastPrinted>
  <dcterms:created xsi:type="dcterms:W3CDTF">2026-01-08T10:08:08Z</dcterms:created>
  <dcterms:modified xsi:type="dcterms:W3CDTF">2026-01-20T08:05:50Z</dcterms:modified>
</cp:coreProperties>
</file>