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0594_衛生薬務課\02\04動物愛護担当\5-01　動物愛護BOX\★HP掲載データ\"/>
    </mc:Choice>
  </mc:AlternateContent>
  <xr:revisionPtr revIDLastSave="0" documentId="13_ncr:1_{24ABEB95-2AFB-4A29-8ED7-579183CA599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R5" sheetId="5" r:id="rId1"/>
    <sheet name="R4" sheetId="4" r:id="rId2"/>
    <sheet name="R3" sheetId="2" r:id="rId3"/>
    <sheet name="R2" sheetId="1" r:id="rId4"/>
    <sheet name="R1(H31)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D31" i="5"/>
  <c r="E31" i="4" l="1"/>
  <c r="D31" i="4"/>
  <c r="E31" i="1" l="1"/>
  <c r="D31" i="1"/>
  <c r="E31" i="3"/>
  <c r="D31" i="3"/>
  <c r="E31" i="2" l="1"/>
  <c r="D31" i="2"/>
</calcChain>
</file>

<file path=xl/sharedStrings.xml><?xml version="1.0" encoding="utf-8"?>
<sst xmlns="http://schemas.openxmlformats.org/spreadsheetml/2006/main" count="190" uniqueCount="46">
  <si>
    <t>甲斐市</t>
    <rPh sb="0" eb="3">
      <t>カイシ</t>
    </rPh>
    <phoneticPr fontId="2"/>
  </si>
  <si>
    <t>中央市</t>
    <rPh sb="0" eb="3">
      <t>チュウオウシ</t>
    </rPh>
    <phoneticPr fontId="2"/>
  </si>
  <si>
    <t>昭和町</t>
    <rPh sb="0" eb="3">
      <t>ショウワチョウ</t>
    </rPh>
    <phoneticPr fontId="2"/>
  </si>
  <si>
    <t>韮崎市</t>
    <rPh sb="0" eb="3">
      <t>ニラサキシ</t>
    </rPh>
    <phoneticPr fontId="2"/>
  </si>
  <si>
    <t>南アルプス市</t>
    <rPh sb="0" eb="1">
      <t>ミナミ</t>
    </rPh>
    <rPh sb="5" eb="6">
      <t>シ</t>
    </rPh>
    <phoneticPr fontId="2"/>
  </si>
  <si>
    <t>北杜市</t>
    <rPh sb="0" eb="3">
      <t>ホクトシ</t>
    </rPh>
    <phoneticPr fontId="2"/>
  </si>
  <si>
    <t>山梨市</t>
    <rPh sb="0" eb="2">
      <t>ヤマナシ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</si>
  <si>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</si>
  <si>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甲州市</t>
    <rPh sb="0" eb="2">
      <t>コウシュウ</t>
    </rPh>
    <rPh sb="2" eb="3">
      <t>シ</t>
    </rPh>
    <phoneticPr fontId="2"/>
  </si>
  <si>
    <t>市川三郷町</t>
    <rPh sb="0" eb="2">
      <t>イチカワ</t>
    </rPh>
    <rPh sb="2" eb="5">
      <t>ミサトチョウ</t>
    </rPh>
    <phoneticPr fontId="2"/>
  </si>
  <si>
    <t>富士川町</t>
    <rPh sb="0" eb="3">
      <t>フジカワ</t>
    </rPh>
    <rPh sb="3" eb="4">
      <t>チョウ</t>
    </rPh>
    <phoneticPr fontId="2"/>
  </si>
  <si>
    <t>早川町</t>
    <rPh sb="0" eb="3">
      <t>ハヤカワチョウ</t>
    </rPh>
    <phoneticPr fontId="2"/>
  </si>
  <si>
    <t>身延町</t>
    <rPh sb="0" eb="3">
      <t>ミノブチョウ</t>
    </rPh>
    <phoneticPr fontId="2"/>
  </si>
  <si>
    <t>南部町</t>
    <rPh sb="0" eb="3">
      <t>ナンブチョウ</t>
    </rPh>
    <phoneticPr fontId="2"/>
  </si>
  <si>
    <t>富士吉田市</t>
    <rPh sb="0" eb="5">
      <t>フジヨシダシ</t>
    </rPh>
    <phoneticPr fontId="2"/>
  </si>
  <si>
    <t>都留市</t>
    <rPh sb="0" eb="3">
      <t>ツルシ</t>
    </rPh>
    <phoneticPr fontId="2"/>
  </si>
  <si>
    <t>大月市</t>
    <rPh sb="0" eb="3">
      <t>オオツキシ</t>
    </rPh>
    <phoneticPr fontId="2"/>
  </si>
  <si>
    <t>上野原市</t>
    <rPh sb="0" eb="2">
      <t>ウエノ</t>
    </rPh>
    <rPh sb="2" eb="4">
      <t>ハライチ</t>
    </rPh>
    <phoneticPr fontId="2"/>
  </si>
  <si>
    <t>道志村</t>
    <rPh sb="0" eb="3">
      <t>ドウシムラ</t>
    </rPh>
    <phoneticPr fontId="2"/>
  </si>
  <si>
    <t>西桂町</t>
    <rPh sb="0" eb="1">
      <t>ニシ</t>
    </rPh>
    <rPh sb="1" eb="3">
      <t>カツラマチ</t>
    </rPh>
    <phoneticPr fontId="2"/>
  </si>
  <si>
    <t>忍野村</t>
    <rPh sb="0" eb="3">
      <t>オシノムラ</t>
    </rPh>
    <phoneticPr fontId="2"/>
  </si>
  <si>
    <t>山中湖村</t>
    <rPh sb="0" eb="4">
      <t>ヤマナカコムラ</t>
    </rPh>
    <phoneticPr fontId="2"/>
  </si>
  <si>
    <t>鳴沢村</t>
    <rPh sb="0" eb="3">
      <t>ナルサワムラ</t>
    </rPh>
    <phoneticPr fontId="2"/>
  </si>
  <si>
    <t>富士河口湖町</t>
    <rPh sb="0" eb="5">
      <t>フジカワグチコ</t>
    </rPh>
    <rPh sb="5" eb="6">
      <t>マチ</t>
    </rPh>
    <phoneticPr fontId="2"/>
  </si>
  <si>
    <t>小菅村</t>
    <rPh sb="0" eb="3">
      <t>コスゲムラ</t>
    </rPh>
    <phoneticPr fontId="2"/>
  </si>
  <si>
    <t>丹波山村</t>
    <rPh sb="0" eb="4">
      <t>タバヤマムラ</t>
    </rPh>
    <phoneticPr fontId="2"/>
  </si>
  <si>
    <t>市町村名</t>
    <rPh sb="0" eb="1">
      <t>シ</t>
    </rPh>
    <rPh sb="1" eb="2">
      <t>マチ</t>
    </rPh>
    <rPh sb="2" eb="3">
      <t>ムラ</t>
    </rPh>
    <rPh sb="3" eb="4">
      <t>メイ</t>
    </rPh>
    <phoneticPr fontId="2"/>
  </si>
  <si>
    <t>予防注射済票交付数</t>
    <phoneticPr fontId="3"/>
  </si>
  <si>
    <t>保健所名</t>
    <rPh sb="0" eb="3">
      <t>ホケンジョ</t>
    </rPh>
    <rPh sb="3" eb="4">
      <t>メイ</t>
    </rPh>
    <phoneticPr fontId="3"/>
  </si>
  <si>
    <t>中北</t>
    <rPh sb="0" eb="1">
      <t>チュウ</t>
    </rPh>
    <rPh sb="1" eb="2">
      <t>ホク</t>
    </rPh>
    <phoneticPr fontId="3"/>
  </si>
  <si>
    <t>峡東</t>
    <rPh sb="0" eb="2">
      <t>キョウトウ</t>
    </rPh>
    <phoneticPr fontId="3"/>
  </si>
  <si>
    <t>峡南</t>
    <rPh sb="0" eb="2">
      <t>キョウナン</t>
    </rPh>
    <phoneticPr fontId="3"/>
  </si>
  <si>
    <t>富士東部</t>
    <rPh sb="0" eb="2">
      <t>フジ</t>
    </rPh>
    <rPh sb="2" eb="4">
      <t>トウブ</t>
    </rPh>
    <phoneticPr fontId="3"/>
  </si>
  <si>
    <t>合計</t>
    <rPh sb="0" eb="1">
      <t>ゴウ</t>
    </rPh>
    <rPh sb="1" eb="2">
      <t>ケイ</t>
    </rPh>
    <phoneticPr fontId="2"/>
  </si>
  <si>
    <t>※中核市である甲府市を除く</t>
    <rPh sb="1" eb="4">
      <t>チュウカクシ</t>
    </rPh>
    <rPh sb="7" eb="10">
      <t>コウフシ</t>
    </rPh>
    <rPh sb="11" eb="12">
      <t>ノゾ</t>
    </rPh>
    <phoneticPr fontId="3"/>
  </si>
  <si>
    <t>令和２年度　市町村別の犬の登録頭数と予防注射頭数</t>
    <rPh sb="0" eb="2">
      <t>レイワ</t>
    </rPh>
    <rPh sb="3" eb="5">
      <t>ネンド</t>
    </rPh>
    <rPh sb="4" eb="5">
      <t>ド</t>
    </rPh>
    <rPh sb="6" eb="9">
      <t>シチョウソン</t>
    </rPh>
    <rPh sb="9" eb="10">
      <t>ベツ</t>
    </rPh>
    <rPh sb="11" eb="12">
      <t>イヌ</t>
    </rPh>
    <rPh sb="13" eb="14">
      <t>ノボル</t>
    </rPh>
    <rPh sb="14" eb="15">
      <t>ロク</t>
    </rPh>
    <rPh sb="15" eb="17">
      <t>トウスウ</t>
    </rPh>
    <rPh sb="18" eb="20">
      <t>ヨボウ</t>
    </rPh>
    <rPh sb="20" eb="22">
      <t>チュウシャ</t>
    </rPh>
    <rPh sb="22" eb="24">
      <t>トウスウ</t>
    </rPh>
    <phoneticPr fontId="2"/>
  </si>
  <si>
    <t>R3.3.31現在</t>
    <rPh sb="7" eb="9">
      <t>ゲンザイ</t>
    </rPh>
    <phoneticPr fontId="3"/>
  </si>
  <si>
    <t>令和3年度　市町村別の犬の登録頭数と予防注射頭数</t>
    <rPh sb="0" eb="2">
      <t>レイワ</t>
    </rPh>
    <rPh sb="3" eb="5">
      <t>ネンド</t>
    </rPh>
    <rPh sb="4" eb="5">
      <t>ド</t>
    </rPh>
    <rPh sb="6" eb="9">
      <t>シチョウソン</t>
    </rPh>
    <rPh sb="9" eb="10">
      <t>ベツ</t>
    </rPh>
    <rPh sb="11" eb="12">
      <t>イヌ</t>
    </rPh>
    <rPh sb="13" eb="14">
      <t>ノボル</t>
    </rPh>
    <rPh sb="14" eb="15">
      <t>ロク</t>
    </rPh>
    <rPh sb="15" eb="17">
      <t>トウスウ</t>
    </rPh>
    <rPh sb="18" eb="20">
      <t>ヨボウ</t>
    </rPh>
    <rPh sb="20" eb="22">
      <t>チュウシャ</t>
    </rPh>
    <rPh sb="22" eb="24">
      <t>トウスウ</t>
    </rPh>
    <phoneticPr fontId="2"/>
  </si>
  <si>
    <t>R4.3.31現在</t>
    <rPh sb="7" eb="9">
      <t>ゲンザイ</t>
    </rPh>
    <phoneticPr fontId="3"/>
  </si>
  <si>
    <t>期末現在の登録頭数</t>
    <rPh sb="0" eb="2">
      <t>キマツ</t>
    </rPh>
    <rPh sb="2" eb="4">
      <t>ゲンザイ</t>
    </rPh>
    <rPh sb="5" eb="7">
      <t>トウロク</t>
    </rPh>
    <rPh sb="7" eb="9">
      <t>アタマカズ</t>
    </rPh>
    <phoneticPr fontId="2"/>
  </si>
  <si>
    <t>令和元年度　市町村別の犬の登録頭数と予防注射頭数</t>
    <rPh sb="0" eb="2">
      <t>レイワ</t>
    </rPh>
    <rPh sb="2" eb="3">
      <t>ガン</t>
    </rPh>
    <rPh sb="3" eb="5">
      <t>ネンド</t>
    </rPh>
    <rPh sb="4" eb="5">
      <t>ド</t>
    </rPh>
    <rPh sb="6" eb="9">
      <t>シチョウソン</t>
    </rPh>
    <rPh sb="9" eb="10">
      <t>ベツ</t>
    </rPh>
    <rPh sb="11" eb="12">
      <t>イヌ</t>
    </rPh>
    <rPh sb="13" eb="14">
      <t>ノボル</t>
    </rPh>
    <rPh sb="14" eb="15">
      <t>ロク</t>
    </rPh>
    <rPh sb="15" eb="17">
      <t>トウスウ</t>
    </rPh>
    <rPh sb="18" eb="20">
      <t>ヨボウ</t>
    </rPh>
    <rPh sb="20" eb="22">
      <t>チュウシャ</t>
    </rPh>
    <rPh sb="22" eb="24">
      <t>トウスウ</t>
    </rPh>
    <phoneticPr fontId="2"/>
  </si>
  <si>
    <t>R2.3.31現在</t>
    <rPh sb="7" eb="9">
      <t>ゲンザイ</t>
    </rPh>
    <phoneticPr fontId="3"/>
  </si>
  <si>
    <t>令和4年度　市町村別の犬の登録頭数と予防注射頭数</t>
    <rPh sb="0" eb="2">
      <t>レイワ</t>
    </rPh>
    <rPh sb="3" eb="5">
      <t>ネンド</t>
    </rPh>
    <rPh sb="4" eb="5">
      <t>ド</t>
    </rPh>
    <rPh sb="6" eb="9">
      <t>シチョウソン</t>
    </rPh>
    <rPh sb="9" eb="10">
      <t>ベツ</t>
    </rPh>
    <rPh sb="11" eb="12">
      <t>イヌ</t>
    </rPh>
    <rPh sb="13" eb="14">
      <t>ノボル</t>
    </rPh>
    <rPh sb="14" eb="15">
      <t>ロク</t>
    </rPh>
    <rPh sb="15" eb="17">
      <t>トウスウ</t>
    </rPh>
    <rPh sb="18" eb="20">
      <t>ヨボウ</t>
    </rPh>
    <rPh sb="20" eb="22">
      <t>チュウシャ</t>
    </rPh>
    <rPh sb="22" eb="24">
      <t>トウスウ</t>
    </rPh>
    <phoneticPr fontId="2"/>
  </si>
  <si>
    <t>R5.3.31現在</t>
    <rPh sb="7" eb="9">
      <t>ゲンザイ</t>
    </rPh>
    <phoneticPr fontId="3"/>
  </si>
  <si>
    <t>令和5年度　市町村別の犬の登録頭数と予防注射頭数</t>
    <rPh sb="0" eb="2">
      <t>レイワ</t>
    </rPh>
    <rPh sb="3" eb="5">
      <t>ネンド</t>
    </rPh>
    <rPh sb="4" eb="5">
      <t>ド</t>
    </rPh>
    <rPh sb="6" eb="9">
      <t>シチョウソン</t>
    </rPh>
    <rPh sb="9" eb="10">
      <t>ベツ</t>
    </rPh>
    <rPh sb="11" eb="12">
      <t>イヌ</t>
    </rPh>
    <rPh sb="13" eb="14">
      <t>ノボル</t>
    </rPh>
    <rPh sb="14" eb="15">
      <t>ロク</t>
    </rPh>
    <rPh sb="15" eb="17">
      <t>トウスウ</t>
    </rPh>
    <rPh sb="18" eb="20">
      <t>ヨボウ</t>
    </rPh>
    <rPh sb="20" eb="22">
      <t>チュウシャ</t>
    </rPh>
    <rPh sb="22" eb="24">
      <t>トウスウ</t>
    </rPh>
    <phoneticPr fontId="2"/>
  </si>
  <si>
    <t>R6.3.31現在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</si>
</sst>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28" xfId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2" borderId="8" xfId="1" applyFont="1" applyFill="1" applyBorder="1">
      <alignment vertical="center"/>
    </xf>
    <xf numFmtId="38" fontId="5" fillId="0" borderId="18" xfId="1" applyFont="1" applyBorder="1">
      <alignment vertical="center"/>
    </xf>
    <xf numFmtId="38" fontId="5" fillId="2" borderId="1" xfId="1" applyFont="1" applyFill="1" applyBorder="1">
      <alignment vertical="center"/>
    </xf>
    <xf numFmtId="38" fontId="5" fillId="0" borderId="11" xfId="1" applyFont="1" applyBorder="1">
      <alignment vertical="center"/>
    </xf>
    <xf numFmtId="38" fontId="5" fillId="2" borderId="25" xfId="1" applyFont="1" applyFill="1" applyBorder="1">
      <alignment vertical="center"/>
    </xf>
    <xf numFmtId="38" fontId="5" fillId="2" borderId="1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0B7C-E040-4EFF-B738-89C0E1900CAF}">
  <dimension ref="B1:E31"/>
  <sheetViews>
    <sheetView tabSelected="1" zoomScale="85" zoomScaleNormal="85" workbookViewId="0">
      <selection activeCell="I15" sqref="I15"/>
    </sheetView>
  </sheetViews>
  <sheetFormatPr defaultRowHeight="18" x14ac:dyDescent="0.45"/>
  <cols>
    <col min="1" max="1" width="4.3984375" customWidth="1"/>
    <col min="2" max="2" width="8.796875" style="1"/>
    <col min="3" max="3" width="18" customWidth="1"/>
    <col min="4" max="5" width="20.3984375" customWidth="1"/>
  </cols>
  <sheetData>
    <row r="1" spans="2:5" ht="27.6" customHeight="1" x14ac:dyDescent="0.45">
      <c r="B1" s="30" t="s">
        <v>44</v>
      </c>
      <c r="C1" s="30"/>
      <c r="D1" s="30"/>
      <c r="E1" s="30"/>
    </row>
    <row r="2" spans="2:5" x14ac:dyDescent="0.45">
      <c r="E2" s="22" t="s">
        <v>45</v>
      </c>
    </row>
    <row r="3" spans="2:5" ht="18.600000000000001" thickBot="1" x14ac:dyDescent="0.5">
      <c r="D3" s="31" t="s">
        <v>34</v>
      </c>
      <c r="E3" s="31"/>
    </row>
    <row r="4" spans="2:5" ht="18.600000000000001" thickBot="1" x14ac:dyDescent="0.5">
      <c r="B4" s="23" t="s">
        <v>28</v>
      </c>
      <c r="C4" s="24" t="s">
        <v>26</v>
      </c>
      <c r="D4" s="24" t="s">
        <v>39</v>
      </c>
      <c r="E4" s="25" t="s">
        <v>27</v>
      </c>
    </row>
    <row r="5" spans="2:5" x14ac:dyDescent="0.45">
      <c r="B5" s="32" t="s">
        <v>29</v>
      </c>
      <c r="C5" s="4" t="s">
        <v>0</v>
      </c>
      <c r="D5" s="39">
        <v>3965</v>
      </c>
      <c r="E5" s="40">
        <v>2574</v>
      </c>
    </row>
    <row r="6" spans="2:5" x14ac:dyDescent="0.45">
      <c r="B6" s="33"/>
      <c r="C6" s="2" t="s">
        <v>1</v>
      </c>
      <c r="D6" s="41">
        <v>2053</v>
      </c>
      <c r="E6" s="42">
        <v>984</v>
      </c>
    </row>
    <row r="7" spans="2:5" x14ac:dyDescent="0.45">
      <c r="B7" s="33"/>
      <c r="C7" s="2" t="s">
        <v>2</v>
      </c>
      <c r="D7" s="41">
        <v>1122</v>
      </c>
      <c r="E7" s="42">
        <v>749</v>
      </c>
    </row>
    <row r="8" spans="2:5" x14ac:dyDescent="0.45">
      <c r="B8" s="33"/>
      <c r="C8" s="2" t="s">
        <v>3</v>
      </c>
      <c r="D8" s="41">
        <v>1332</v>
      </c>
      <c r="E8" s="42">
        <v>1133</v>
      </c>
    </row>
    <row r="9" spans="2:5" x14ac:dyDescent="0.45">
      <c r="B9" s="33"/>
      <c r="C9" s="2" t="s">
        <v>4</v>
      </c>
      <c r="D9" s="41">
        <v>3439</v>
      </c>
      <c r="E9" s="42">
        <v>2633</v>
      </c>
    </row>
    <row r="10" spans="2:5" ht="18.600000000000001" thickBot="1" x14ac:dyDescent="0.5">
      <c r="B10" s="34"/>
      <c r="C10" s="5" t="s">
        <v>5</v>
      </c>
      <c r="D10" s="43">
        <v>3035</v>
      </c>
      <c r="E10" s="44">
        <v>2083</v>
      </c>
    </row>
    <row r="11" spans="2:5" x14ac:dyDescent="0.45">
      <c r="B11" s="32" t="s">
        <v>30</v>
      </c>
      <c r="C11" s="4" t="s">
        <v>6</v>
      </c>
      <c r="D11" s="39">
        <v>1909</v>
      </c>
      <c r="E11" s="40">
        <v>1428</v>
      </c>
    </row>
    <row r="12" spans="2:5" x14ac:dyDescent="0.45">
      <c r="B12" s="33"/>
      <c r="C12" s="2" t="s">
        <v>7</v>
      </c>
      <c r="D12" s="41">
        <v>4030</v>
      </c>
      <c r="E12" s="42">
        <v>3068</v>
      </c>
    </row>
    <row r="13" spans="2:5" ht="18.600000000000001" thickBot="1" x14ac:dyDescent="0.5">
      <c r="B13" s="34"/>
      <c r="C13" s="5" t="s">
        <v>8</v>
      </c>
      <c r="D13" s="43">
        <v>1834</v>
      </c>
      <c r="E13" s="44">
        <v>1207</v>
      </c>
    </row>
    <row r="14" spans="2:5" x14ac:dyDescent="0.45">
      <c r="B14" s="32" t="s">
        <v>31</v>
      </c>
      <c r="C14" s="4" t="s">
        <v>9</v>
      </c>
      <c r="D14" s="39">
        <v>687</v>
      </c>
      <c r="E14" s="40">
        <v>435</v>
      </c>
    </row>
    <row r="15" spans="2:5" x14ac:dyDescent="0.45">
      <c r="B15" s="33"/>
      <c r="C15" s="2" t="s">
        <v>10</v>
      </c>
      <c r="D15" s="41">
        <v>766</v>
      </c>
      <c r="E15" s="42">
        <v>495</v>
      </c>
    </row>
    <row r="16" spans="2:5" x14ac:dyDescent="0.45">
      <c r="B16" s="33"/>
      <c r="C16" s="2" t="s">
        <v>11</v>
      </c>
      <c r="D16" s="41">
        <v>92</v>
      </c>
      <c r="E16" s="42">
        <v>62</v>
      </c>
    </row>
    <row r="17" spans="2:5" x14ac:dyDescent="0.45">
      <c r="B17" s="33"/>
      <c r="C17" s="2" t="s">
        <v>12</v>
      </c>
      <c r="D17" s="41">
        <v>547</v>
      </c>
      <c r="E17" s="42">
        <v>386</v>
      </c>
    </row>
    <row r="18" spans="2:5" ht="18.600000000000001" thickBot="1" x14ac:dyDescent="0.5">
      <c r="B18" s="34"/>
      <c r="C18" s="5" t="s">
        <v>13</v>
      </c>
      <c r="D18" s="43">
        <v>375</v>
      </c>
      <c r="E18" s="44">
        <v>338</v>
      </c>
    </row>
    <row r="19" spans="2:5" x14ac:dyDescent="0.45">
      <c r="B19" s="32" t="s">
        <v>32</v>
      </c>
      <c r="C19" s="4" t="s">
        <v>14</v>
      </c>
      <c r="D19" s="39">
        <v>1725</v>
      </c>
      <c r="E19" s="40">
        <v>1181</v>
      </c>
    </row>
    <row r="20" spans="2:5" x14ac:dyDescent="0.45">
      <c r="B20" s="33"/>
      <c r="C20" s="2" t="s">
        <v>15</v>
      </c>
      <c r="D20" s="41">
        <v>1097</v>
      </c>
      <c r="E20" s="42">
        <v>904</v>
      </c>
    </row>
    <row r="21" spans="2:5" x14ac:dyDescent="0.45">
      <c r="B21" s="33"/>
      <c r="C21" s="2" t="s">
        <v>16</v>
      </c>
      <c r="D21" s="41">
        <v>1056</v>
      </c>
      <c r="E21" s="42">
        <v>837</v>
      </c>
    </row>
    <row r="22" spans="2:5" x14ac:dyDescent="0.45">
      <c r="B22" s="33"/>
      <c r="C22" s="2" t="s">
        <v>17</v>
      </c>
      <c r="D22" s="41">
        <v>1082</v>
      </c>
      <c r="E22" s="42">
        <v>902</v>
      </c>
    </row>
    <row r="23" spans="2:5" x14ac:dyDescent="0.45">
      <c r="B23" s="33"/>
      <c r="C23" s="2" t="s">
        <v>18</v>
      </c>
      <c r="D23" s="41">
        <v>130</v>
      </c>
      <c r="E23" s="42">
        <v>89</v>
      </c>
    </row>
    <row r="24" spans="2:5" x14ac:dyDescent="0.45">
      <c r="B24" s="33"/>
      <c r="C24" s="2" t="s">
        <v>19</v>
      </c>
      <c r="D24" s="41">
        <v>138</v>
      </c>
      <c r="E24" s="42">
        <v>124</v>
      </c>
    </row>
    <row r="25" spans="2:5" x14ac:dyDescent="0.45">
      <c r="B25" s="33"/>
      <c r="C25" s="2" t="s">
        <v>20</v>
      </c>
      <c r="D25" s="41">
        <v>310</v>
      </c>
      <c r="E25" s="42">
        <v>239</v>
      </c>
    </row>
    <row r="26" spans="2:5" x14ac:dyDescent="0.45">
      <c r="B26" s="33"/>
      <c r="C26" s="2" t="s">
        <v>21</v>
      </c>
      <c r="D26" s="41">
        <v>394</v>
      </c>
      <c r="E26" s="42">
        <v>233</v>
      </c>
    </row>
    <row r="27" spans="2:5" x14ac:dyDescent="0.45">
      <c r="B27" s="33"/>
      <c r="C27" s="2" t="s">
        <v>22</v>
      </c>
      <c r="D27" s="41">
        <v>235</v>
      </c>
      <c r="E27" s="42">
        <v>140</v>
      </c>
    </row>
    <row r="28" spans="2:5" x14ac:dyDescent="0.45">
      <c r="B28" s="33"/>
      <c r="C28" s="2" t="s">
        <v>23</v>
      </c>
      <c r="D28" s="41">
        <v>1340</v>
      </c>
      <c r="E28" s="42">
        <v>834</v>
      </c>
    </row>
    <row r="29" spans="2:5" x14ac:dyDescent="0.45">
      <c r="B29" s="33"/>
      <c r="C29" s="2" t="s">
        <v>24</v>
      </c>
      <c r="D29" s="41">
        <v>24</v>
      </c>
      <c r="E29" s="42">
        <v>24</v>
      </c>
    </row>
    <row r="30" spans="2:5" ht="18.600000000000001" thickBot="1" x14ac:dyDescent="0.5">
      <c r="B30" s="34"/>
      <c r="C30" s="5" t="s">
        <v>25</v>
      </c>
      <c r="D30" s="43">
        <v>25</v>
      </c>
      <c r="E30" s="45">
        <v>25</v>
      </c>
    </row>
    <row r="31" spans="2:5" ht="18" customHeight="1" thickBot="1" x14ac:dyDescent="0.5">
      <c r="B31" s="28" t="s">
        <v>33</v>
      </c>
      <c r="C31" s="29"/>
      <c r="D31" s="26">
        <f>SUM(D5:D30)</f>
        <v>32742</v>
      </c>
      <c r="E31" s="27">
        <f>SUM(E5:E30)</f>
        <v>23107</v>
      </c>
    </row>
  </sheetData>
  <mergeCells count="7">
    <mergeCell ref="B31:C31"/>
    <mergeCell ref="B1:E1"/>
    <mergeCell ref="D3:E3"/>
    <mergeCell ref="B5:B10"/>
    <mergeCell ref="B11:B13"/>
    <mergeCell ref="B14:B18"/>
    <mergeCell ref="B19:B30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zoomScale="85" zoomScaleNormal="85" workbookViewId="0">
      <selection activeCell="H13" sqref="H13"/>
    </sheetView>
  </sheetViews>
  <sheetFormatPr defaultRowHeight="18" x14ac:dyDescent="0.45"/>
  <cols>
    <col min="1" max="1" width="4.3984375" customWidth="1"/>
    <col min="2" max="2" width="8.796875" style="1"/>
    <col min="3" max="3" width="18" customWidth="1"/>
    <col min="4" max="5" width="20.3984375" customWidth="1"/>
  </cols>
  <sheetData>
    <row r="1" spans="2:5" ht="27.6" customHeight="1" x14ac:dyDescent="0.45">
      <c r="B1" s="30" t="s">
        <v>42</v>
      </c>
      <c r="C1" s="30"/>
      <c r="D1" s="30"/>
      <c r="E1" s="30"/>
    </row>
    <row r="2" spans="2:5" x14ac:dyDescent="0.45">
      <c r="E2" s="22" t="s">
        <v>43</v>
      </c>
    </row>
    <row r="3" spans="2:5" ht="18.600000000000001" thickBot="1" x14ac:dyDescent="0.5">
      <c r="D3" s="31" t="s">
        <v>34</v>
      </c>
      <c r="E3" s="31"/>
    </row>
    <row r="4" spans="2:5" ht="18.600000000000001" thickBot="1" x14ac:dyDescent="0.5">
      <c r="B4" s="6" t="s">
        <v>28</v>
      </c>
      <c r="C4" s="7" t="s">
        <v>26</v>
      </c>
      <c r="D4" s="7" t="s">
        <v>39</v>
      </c>
      <c r="E4" s="8" t="s">
        <v>27</v>
      </c>
    </row>
    <row r="5" spans="2:5" x14ac:dyDescent="0.45">
      <c r="B5" s="32" t="s">
        <v>29</v>
      </c>
      <c r="C5" s="4" t="s">
        <v>0</v>
      </c>
      <c r="D5" s="10">
        <v>4014</v>
      </c>
      <c r="E5" s="11">
        <v>2460</v>
      </c>
    </row>
    <row r="6" spans="2:5" x14ac:dyDescent="0.45">
      <c r="B6" s="33"/>
      <c r="C6" s="2" t="s">
        <v>1</v>
      </c>
      <c r="D6" s="12">
        <v>1978</v>
      </c>
      <c r="E6" s="13">
        <v>1120</v>
      </c>
    </row>
    <row r="7" spans="2:5" x14ac:dyDescent="0.45">
      <c r="B7" s="33"/>
      <c r="C7" s="2" t="s">
        <v>2</v>
      </c>
      <c r="D7" s="12">
        <v>1154</v>
      </c>
      <c r="E7" s="13">
        <v>736</v>
      </c>
    </row>
    <row r="8" spans="2:5" x14ac:dyDescent="0.45">
      <c r="B8" s="33"/>
      <c r="C8" s="2" t="s">
        <v>3</v>
      </c>
      <c r="D8" s="12">
        <v>1492</v>
      </c>
      <c r="E8" s="13">
        <v>1271</v>
      </c>
    </row>
    <row r="9" spans="2:5" x14ac:dyDescent="0.45">
      <c r="B9" s="33"/>
      <c r="C9" s="2" t="s">
        <v>4</v>
      </c>
      <c r="D9" s="12">
        <v>3386</v>
      </c>
      <c r="E9" s="13">
        <v>2707</v>
      </c>
    </row>
    <row r="10" spans="2:5" ht="18.600000000000001" thickBot="1" x14ac:dyDescent="0.5">
      <c r="B10" s="34"/>
      <c r="C10" s="5" t="s">
        <v>5</v>
      </c>
      <c r="D10" s="14">
        <v>3115</v>
      </c>
      <c r="E10" s="15">
        <v>2258</v>
      </c>
    </row>
    <row r="11" spans="2:5" x14ac:dyDescent="0.45">
      <c r="B11" s="37" t="s">
        <v>30</v>
      </c>
      <c r="C11" s="9" t="s">
        <v>6</v>
      </c>
      <c r="D11" s="16">
        <v>1950</v>
      </c>
      <c r="E11" s="17">
        <v>1504</v>
      </c>
    </row>
    <row r="12" spans="2:5" x14ac:dyDescent="0.45">
      <c r="B12" s="33"/>
      <c r="C12" s="2" t="s">
        <v>7</v>
      </c>
      <c r="D12" s="12">
        <v>4081</v>
      </c>
      <c r="E12" s="13">
        <v>3133</v>
      </c>
    </row>
    <row r="13" spans="2:5" ht="18.600000000000001" thickBot="1" x14ac:dyDescent="0.5">
      <c r="B13" s="38"/>
      <c r="C13" s="3" t="s">
        <v>8</v>
      </c>
      <c r="D13" s="18">
        <v>1938</v>
      </c>
      <c r="E13" s="19">
        <v>1384</v>
      </c>
    </row>
    <row r="14" spans="2:5" x14ac:dyDescent="0.45">
      <c r="B14" s="32" t="s">
        <v>31</v>
      </c>
      <c r="C14" s="4" t="s">
        <v>9</v>
      </c>
      <c r="D14" s="10">
        <v>721</v>
      </c>
      <c r="E14" s="11">
        <v>472</v>
      </c>
    </row>
    <row r="15" spans="2:5" x14ac:dyDescent="0.45">
      <c r="B15" s="33"/>
      <c r="C15" s="2" t="s">
        <v>10</v>
      </c>
      <c r="D15" s="12">
        <v>772</v>
      </c>
      <c r="E15" s="13">
        <v>536</v>
      </c>
    </row>
    <row r="16" spans="2:5" x14ac:dyDescent="0.45">
      <c r="B16" s="33"/>
      <c r="C16" s="2" t="s">
        <v>11</v>
      </c>
      <c r="D16" s="12">
        <v>90</v>
      </c>
      <c r="E16" s="13">
        <v>75</v>
      </c>
    </row>
    <row r="17" spans="2:5" x14ac:dyDescent="0.45">
      <c r="B17" s="33"/>
      <c r="C17" s="2" t="s">
        <v>12</v>
      </c>
      <c r="D17" s="12">
        <v>560</v>
      </c>
      <c r="E17" s="13">
        <v>417</v>
      </c>
    </row>
    <row r="18" spans="2:5" ht="18.600000000000001" thickBot="1" x14ac:dyDescent="0.5">
      <c r="B18" s="34"/>
      <c r="C18" s="5" t="s">
        <v>13</v>
      </c>
      <c r="D18" s="14">
        <v>378</v>
      </c>
      <c r="E18" s="15">
        <v>346</v>
      </c>
    </row>
    <row r="19" spans="2:5" x14ac:dyDescent="0.45">
      <c r="B19" s="37" t="s">
        <v>32</v>
      </c>
      <c r="C19" s="9" t="s">
        <v>14</v>
      </c>
      <c r="D19" s="16">
        <v>1736</v>
      </c>
      <c r="E19" s="17">
        <v>1189</v>
      </c>
    </row>
    <row r="20" spans="2:5" x14ac:dyDescent="0.45">
      <c r="B20" s="33"/>
      <c r="C20" s="2" t="s">
        <v>15</v>
      </c>
      <c r="D20" s="12">
        <v>1108</v>
      </c>
      <c r="E20" s="13">
        <v>916</v>
      </c>
    </row>
    <row r="21" spans="2:5" x14ac:dyDescent="0.45">
      <c r="B21" s="33"/>
      <c r="C21" s="2" t="s">
        <v>16</v>
      </c>
      <c r="D21" s="12">
        <v>1092</v>
      </c>
      <c r="E21" s="13">
        <v>903</v>
      </c>
    </row>
    <row r="22" spans="2:5" x14ac:dyDescent="0.45">
      <c r="B22" s="33"/>
      <c r="C22" s="2" t="s">
        <v>17</v>
      </c>
      <c r="D22" s="12">
        <v>1096</v>
      </c>
      <c r="E22" s="13">
        <v>844</v>
      </c>
    </row>
    <row r="23" spans="2:5" x14ac:dyDescent="0.45">
      <c r="B23" s="33"/>
      <c r="C23" s="2" t="s">
        <v>18</v>
      </c>
      <c r="D23" s="12">
        <v>140</v>
      </c>
      <c r="E23" s="13">
        <v>95</v>
      </c>
    </row>
    <row r="24" spans="2:5" x14ac:dyDescent="0.45">
      <c r="B24" s="33"/>
      <c r="C24" s="2" t="s">
        <v>19</v>
      </c>
      <c r="D24" s="12">
        <v>148</v>
      </c>
      <c r="E24" s="13">
        <v>142</v>
      </c>
    </row>
    <row r="25" spans="2:5" x14ac:dyDescent="0.45">
      <c r="B25" s="33"/>
      <c r="C25" s="2" t="s">
        <v>20</v>
      </c>
      <c r="D25" s="12">
        <v>300</v>
      </c>
      <c r="E25" s="13">
        <v>230</v>
      </c>
    </row>
    <row r="26" spans="2:5" x14ac:dyDescent="0.45">
      <c r="B26" s="33"/>
      <c r="C26" s="2" t="s">
        <v>21</v>
      </c>
      <c r="D26" s="12">
        <v>398</v>
      </c>
      <c r="E26" s="13">
        <v>249</v>
      </c>
    </row>
    <row r="27" spans="2:5" x14ac:dyDescent="0.45">
      <c r="B27" s="33"/>
      <c r="C27" s="2" t="s">
        <v>22</v>
      </c>
      <c r="D27" s="12">
        <v>240</v>
      </c>
      <c r="E27" s="13">
        <v>144</v>
      </c>
    </row>
    <row r="28" spans="2:5" x14ac:dyDescent="0.45">
      <c r="B28" s="33"/>
      <c r="C28" s="2" t="s">
        <v>23</v>
      </c>
      <c r="D28" s="12">
        <v>1394</v>
      </c>
      <c r="E28" s="13">
        <v>932</v>
      </c>
    </row>
    <row r="29" spans="2:5" x14ac:dyDescent="0.45">
      <c r="B29" s="33"/>
      <c r="C29" s="2" t="s">
        <v>24</v>
      </c>
      <c r="D29" s="12">
        <v>38</v>
      </c>
      <c r="E29" s="13">
        <v>30</v>
      </c>
    </row>
    <row r="30" spans="2:5" ht="18.600000000000001" thickBot="1" x14ac:dyDescent="0.5">
      <c r="B30" s="34"/>
      <c r="C30" s="5" t="s">
        <v>25</v>
      </c>
      <c r="D30" s="14">
        <v>30</v>
      </c>
      <c r="E30" s="15">
        <v>30</v>
      </c>
    </row>
    <row r="31" spans="2:5" ht="18" customHeight="1" thickBot="1" x14ac:dyDescent="0.5">
      <c r="B31" s="35" t="s">
        <v>33</v>
      </c>
      <c r="C31" s="36"/>
      <c r="D31" s="20">
        <f>SUM(D5:D30)</f>
        <v>33349</v>
      </c>
      <c r="E31" s="21">
        <f>SUM(E5:E30)</f>
        <v>24123</v>
      </c>
    </row>
  </sheetData>
  <mergeCells count="7">
    <mergeCell ref="B31:C31"/>
    <mergeCell ref="B1:E1"/>
    <mergeCell ref="D3:E3"/>
    <mergeCell ref="B5:B10"/>
    <mergeCell ref="B11:B13"/>
    <mergeCell ref="B14:B18"/>
    <mergeCell ref="B19:B30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topLeftCell="A10" zoomScale="85" zoomScaleNormal="85" workbookViewId="0">
      <selection activeCell="H14" sqref="H14"/>
    </sheetView>
  </sheetViews>
  <sheetFormatPr defaultRowHeight="18" x14ac:dyDescent="0.45"/>
  <cols>
    <col min="1" max="1" width="4.3984375" customWidth="1"/>
    <col min="2" max="2" width="8.796875" style="1"/>
    <col min="3" max="3" width="18" customWidth="1"/>
    <col min="4" max="5" width="20.3984375" customWidth="1"/>
  </cols>
  <sheetData>
    <row r="1" spans="2:5" ht="27.6" customHeight="1" x14ac:dyDescent="0.45">
      <c r="B1" s="30" t="s">
        <v>37</v>
      </c>
      <c r="C1" s="30"/>
      <c r="D1" s="30"/>
      <c r="E1" s="30"/>
    </row>
    <row r="2" spans="2:5" x14ac:dyDescent="0.45">
      <c r="E2" s="22" t="s">
        <v>38</v>
      </c>
    </row>
    <row r="3" spans="2:5" ht="18.600000000000001" thickBot="1" x14ac:dyDescent="0.5">
      <c r="D3" s="31" t="s">
        <v>34</v>
      </c>
      <c r="E3" s="31"/>
    </row>
    <row r="4" spans="2:5" ht="18.600000000000001" thickBot="1" x14ac:dyDescent="0.5">
      <c r="B4" s="6" t="s">
        <v>28</v>
      </c>
      <c r="C4" s="7" t="s">
        <v>26</v>
      </c>
      <c r="D4" s="7" t="s">
        <v>39</v>
      </c>
      <c r="E4" s="8" t="s">
        <v>27</v>
      </c>
    </row>
    <row r="5" spans="2:5" x14ac:dyDescent="0.45">
      <c r="B5" s="32" t="s">
        <v>29</v>
      </c>
      <c r="C5" s="4" t="s">
        <v>0</v>
      </c>
      <c r="D5" s="10">
        <v>3890</v>
      </c>
      <c r="E5" s="11">
        <v>2446</v>
      </c>
    </row>
    <row r="6" spans="2:5" x14ac:dyDescent="0.45">
      <c r="B6" s="33"/>
      <c r="C6" s="2" t="s">
        <v>1</v>
      </c>
      <c r="D6" s="12">
        <v>1951</v>
      </c>
      <c r="E6" s="13">
        <v>1197</v>
      </c>
    </row>
    <row r="7" spans="2:5" x14ac:dyDescent="0.45">
      <c r="B7" s="33"/>
      <c r="C7" s="2" t="s">
        <v>2</v>
      </c>
      <c r="D7" s="12">
        <v>1074</v>
      </c>
      <c r="E7" s="13">
        <v>687</v>
      </c>
    </row>
    <row r="8" spans="2:5" x14ac:dyDescent="0.45">
      <c r="B8" s="33"/>
      <c r="C8" s="2" t="s">
        <v>3</v>
      </c>
      <c r="D8" s="12">
        <v>1493</v>
      </c>
      <c r="E8" s="13">
        <v>1141</v>
      </c>
    </row>
    <row r="9" spans="2:5" x14ac:dyDescent="0.45">
      <c r="B9" s="33"/>
      <c r="C9" s="2" t="s">
        <v>4</v>
      </c>
      <c r="D9" s="12">
        <v>3366</v>
      </c>
      <c r="E9" s="13">
        <v>2720</v>
      </c>
    </row>
    <row r="10" spans="2:5" ht="18.600000000000001" thickBot="1" x14ac:dyDescent="0.5">
      <c r="B10" s="34"/>
      <c r="C10" s="5" t="s">
        <v>5</v>
      </c>
      <c r="D10" s="14">
        <v>3210</v>
      </c>
      <c r="E10" s="15">
        <v>2413</v>
      </c>
    </row>
    <row r="11" spans="2:5" x14ac:dyDescent="0.45">
      <c r="B11" s="37" t="s">
        <v>30</v>
      </c>
      <c r="C11" s="9" t="s">
        <v>6</v>
      </c>
      <c r="D11" s="16">
        <v>1987</v>
      </c>
      <c r="E11" s="17">
        <v>1516</v>
      </c>
    </row>
    <row r="12" spans="2:5" x14ac:dyDescent="0.45">
      <c r="B12" s="33"/>
      <c r="C12" s="2" t="s">
        <v>7</v>
      </c>
      <c r="D12" s="12">
        <v>4180</v>
      </c>
      <c r="E12" s="13">
        <v>3359</v>
      </c>
    </row>
    <row r="13" spans="2:5" ht="18.600000000000001" thickBot="1" x14ac:dyDescent="0.5">
      <c r="B13" s="38"/>
      <c r="C13" s="3" t="s">
        <v>8</v>
      </c>
      <c r="D13" s="18">
        <v>2106</v>
      </c>
      <c r="E13" s="19">
        <v>1386</v>
      </c>
    </row>
    <row r="14" spans="2:5" x14ac:dyDescent="0.45">
      <c r="B14" s="32" t="s">
        <v>31</v>
      </c>
      <c r="C14" s="4" t="s">
        <v>9</v>
      </c>
      <c r="D14" s="10">
        <v>757</v>
      </c>
      <c r="E14" s="11">
        <v>334</v>
      </c>
    </row>
    <row r="15" spans="2:5" x14ac:dyDescent="0.45">
      <c r="B15" s="33"/>
      <c r="C15" s="2" t="s">
        <v>10</v>
      </c>
      <c r="D15" s="12">
        <v>790</v>
      </c>
      <c r="E15" s="13">
        <v>584</v>
      </c>
    </row>
    <row r="16" spans="2:5" x14ac:dyDescent="0.45">
      <c r="B16" s="33"/>
      <c r="C16" s="2" t="s">
        <v>11</v>
      </c>
      <c r="D16" s="12">
        <v>92</v>
      </c>
      <c r="E16" s="13">
        <v>80</v>
      </c>
    </row>
    <row r="17" spans="2:5" x14ac:dyDescent="0.45">
      <c r="B17" s="33"/>
      <c r="C17" s="2" t="s">
        <v>12</v>
      </c>
      <c r="D17" s="12">
        <v>586</v>
      </c>
      <c r="E17" s="13">
        <v>443</v>
      </c>
    </row>
    <row r="18" spans="2:5" ht="18.600000000000001" thickBot="1" x14ac:dyDescent="0.5">
      <c r="B18" s="34"/>
      <c r="C18" s="5" t="s">
        <v>13</v>
      </c>
      <c r="D18" s="14">
        <v>458</v>
      </c>
      <c r="E18" s="15">
        <v>350</v>
      </c>
    </row>
    <row r="19" spans="2:5" x14ac:dyDescent="0.45">
      <c r="B19" s="37" t="s">
        <v>32</v>
      </c>
      <c r="C19" s="9" t="s">
        <v>14</v>
      </c>
      <c r="D19" s="16">
        <v>1702</v>
      </c>
      <c r="E19" s="17">
        <v>1220</v>
      </c>
    </row>
    <row r="20" spans="2:5" x14ac:dyDescent="0.45">
      <c r="B20" s="33"/>
      <c r="C20" s="2" t="s">
        <v>15</v>
      </c>
      <c r="D20" s="12">
        <v>1132</v>
      </c>
      <c r="E20" s="13">
        <v>943</v>
      </c>
    </row>
    <row r="21" spans="2:5" x14ac:dyDescent="0.45">
      <c r="B21" s="33"/>
      <c r="C21" s="2" t="s">
        <v>16</v>
      </c>
      <c r="D21" s="12">
        <v>1157</v>
      </c>
      <c r="E21" s="13">
        <v>973</v>
      </c>
    </row>
    <row r="22" spans="2:5" x14ac:dyDescent="0.45">
      <c r="B22" s="33"/>
      <c r="C22" s="2" t="s">
        <v>17</v>
      </c>
      <c r="D22" s="12">
        <v>1140</v>
      </c>
      <c r="E22" s="13">
        <v>929</v>
      </c>
    </row>
    <row r="23" spans="2:5" x14ac:dyDescent="0.45">
      <c r="B23" s="33"/>
      <c r="C23" s="2" t="s">
        <v>18</v>
      </c>
      <c r="D23" s="12">
        <v>142</v>
      </c>
      <c r="E23" s="13">
        <v>101</v>
      </c>
    </row>
    <row r="24" spans="2:5" x14ac:dyDescent="0.45">
      <c r="B24" s="33"/>
      <c r="C24" s="2" t="s">
        <v>19</v>
      </c>
      <c r="D24" s="12">
        <v>155</v>
      </c>
      <c r="E24" s="13">
        <v>136</v>
      </c>
    </row>
    <row r="25" spans="2:5" x14ac:dyDescent="0.45">
      <c r="B25" s="33"/>
      <c r="C25" s="2" t="s">
        <v>20</v>
      </c>
      <c r="D25" s="12">
        <v>321</v>
      </c>
      <c r="E25" s="13">
        <v>260</v>
      </c>
    </row>
    <row r="26" spans="2:5" x14ac:dyDescent="0.45">
      <c r="B26" s="33"/>
      <c r="C26" s="2" t="s">
        <v>21</v>
      </c>
      <c r="D26" s="12">
        <v>398</v>
      </c>
      <c r="E26" s="13">
        <v>254</v>
      </c>
    </row>
    <row r="27" spans="2:5" x14ac:dyDescent="0.45">
      <c r="B27" s="33"/>
      <c r="C27" s="2" t="s">
        <v>22</v>
      </c>
      <c r="D27" s="12">
        <v>252</v>
      </c>
      <c r="E27" s="13">
        <v>156</v>
      </c>
    </row>
    <row r="28" spans="2:5" x14ac:dyDescent="0.45">
      <c r="B28" s="33"/>
      <c r="C28" s="2" t="s">
        <v>23</v>
      </c>
      <c r="D28" s="12">
        <v>1410</v>
      </c>
      <c r="E28" s="13">
        <v>952</v>
      </c>
    </row>
    <row r="29" spans="2:5" x14ac:dyDescent="0.45">
      <c r="B29" s="33"/>
      <c r="C29" s="2" t="s">
        <v>24</v>
      </c>
      <c r="D29" s="12">
        <v>34</v>
      </c>
      <c r="E29" s="13">
        <v>34</v>
      </c>
    </row>
    <row r="30" spans="2:5" ht="18.600000000000001" thickBot="1" x14ac:dyDescent="0.5">
      <c r="B30" s="34"/>
      <c r="C30" s="5" t="s">
        <v>25</v>
      </c>
      <c r="D30" s="14">
        <v>31</v>
      </c>
      <c r="E30" s="15">
        <v>32</v>
      </c>
    </row>
    <row r="31" spans="2:5" ht="18" customHeight="1" thickBot="1" x14ac:dyDescent="0.5">
      <c r="B31" s="35" t="s">
        <v>33</v>
      </c>
      <c r="C31" s="36"/>
      <c r="D31" s="20">
        <f>SUM(D5:D30)</f>
        <v>33814</v>
      </c>
      <c r="E31" s="21">
        <f>SUM(E5:E30)</f>
        <v>24646</v>
      </c>
    </row>
  </sheetData>
  <mergeCells count="7">
    <mergeCell ref="B31:C31"/>
    <mergeCell ref="B19:B30"/>
    <mergeCell ref="B1:E1"/>
    <mergeCell ref="D3:E3"/>
    <mergeCell ref="B5:B10"/>
    <mergeCell ref="B11:B13"/>
    <mergeCell ref="B14:B18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31"/>
  <sheetViews>
    <sheetView topLeftCell="A13" workbookViewId="0">
      <selection activeCell="B31" sqref="B31:C31"/>
    </sheetView>
  </sheetViews>
  <sheetFormatPr defaultRowHeight="18" x14ac:dyDescent="0.45"/>
  <cols>
    <col min="1" max="1" width="4.3984375" customWidth="1"/>
    <col min="2" max="2" width="8.796875" style="1"/>
    <col min="3" max="3" width="18" customWidth="1"/>
    <col min="4" max="5" width="20.3984375" customWidth="1"/>
  </cols>
  <sheetData>
    <row r="1" spans="2:5" ht="27.6" customHeight="1" x14ac:dyDescent="0.45">
      <c r="B1" s="30" t="s">
        <v>35</v>
      </c>
      <c r="C1" s="30"/>
      <c r="D1" s="30"/>
      <c r="E1" s="30"/>
    </row>
    <row r="2" spans="2:5" x14ac:dyDescent="0.45">
      <c r="E2" s="22" t="s">
        <v>36</v>
      </c>
    </row>
    <row r="3" spans="2:5" ht="18.600000000000001" thickBot="1" x14ac:dyDescent="0.5">
      <c r="D3" s="31" t="s">
        <v>34</v>
      </c>
      <c r="E3" s="31"/>
    </row>
    <row r="4" spans="2:5" ht="18.600000000000001" thickBot="1" x14ac:dyDescent="0.5">
      <c r="B4" s="6" t="s">
        <v>28</v>
      </c>
      <c r="C4" s="7" t="s">
        <v>26</v>
      </c>
      <c r="D4" s="7" t="s">
        <v>39</v>
      </c>
      <c r="E4" s="8" t="s">
        <v>27</v>
      </c>
    </row>
    <row r="5" spans="2:5" x14ac:dyDescent="0.45">
      <c r="B5" s="32" t="s">
        <v>29</v>
      </c>
      <c r="C5" s="4" t="s">
        <v>0</v>
      </c>
      <c r="D5" s="10">
        <v>3913</v>
      </c>
      <c r="E5" s="11">
        <v>2485</v>
      </c>
    </row>
    <row r="6" spans="2:5" x14ac:dyDescent="0.45">
      <c r="B6" s="33"/>
      <c r="C6" s="2" t="s">
        <v>1</v>
      </c>
      <c r="D6" s="12">
        <v>1718</v>
      </c>
      <c r="E6" s="13">
        <v>1193</v>
      </c>
    </row>
    <row r="7" spans="2:5" x14ac:dyDescent="0.45">
      <c r="B7" s="33"/>
      <c r="C7" s="2" t="s">
        <v>2</v>
      </c>
      <c r="D7" s="12">
        <v>1063</v>
      </c>
      <c r="E7" s="13">
        <v>680</v>
      </c>
    </row>
    <row r="8" spans="2:5" x14ac:dyDescent="0.45">
      <c r="B8" s="33"/>
      <c r="C8" s="2" t="s">
        <v>3</v>
      </c>
      <c r="D8" s="12">
        <v>1532</v>
      </c>
      <c r="E8" s="13">
        <v>1232</v>
      </c>
    </row>
    <row r="9" spans="2:5" x14ac:dyDescent="0.45">
      <c r="B9" s="33"/>
      <c r="C9" s="2" t="s">
        <v>4</v>
      </c>
      <c r="D9" s="12">
        <v>3360</v>
      </c>
      <c r="E9" s="13">
        <v>2722</v>
      </c>
    </row>
    <row r="10" spans="2:5" ht="18.600000000000001" thickBot="1" x14ac:dyDescent="0.5">
      <c r="B10" s="34"/>
      <c r="C10" s="5" t="s">
        <v>5</v>
      </c>
      <c r="D10" s="14">
        <v>3282</v>
      </c>
      <c r="E10" s="15">
        <v>2521</v>
      </c>
    </row>
    <row r="11" spans="2:5" x14ac:dyDescent="0.45">
      <c r="B11" s="37" t="s">
        <v>30</v>
      </c>
      <c r="C11" s="9" t="s">
        <v>6</v>
      </c>
      <c r="D11" s="16">
        <v>2040</v>
      </c>
      <c r="E11" s="17">
        <v>1594</v>
      </c>
    </row>
    <row r="12" spans="2:5" x14ac:dyDescent="0.45">
      <c r="B12" s="33"/>
      <c r="C12" s="2" t="s">
        <v>7</v>
      </c>
      <c r="D12" s="12">
        <v>4188</v>
      </c>
      <c r="E12" s="13">
        <v>3364</v>
      </c>
    </row>
    <row r="13" spans="2:5" ht="18.600000000000001" thickBot="1" x14ac:dyDescent="0.5">
      <c r="B13" s="38"/>
      <c r="C13" s="3" t="s">
        <v>8</v>
      </c>
      <c r="D13" s="18">
        <v>2317</v>
      </c>
      <c r="E13" s="19">
        <v>1515</v>
      </c>
    </row>
    <row r="14" spans="2:5" x14ac:dyDescent="0.45">
      <c r="B14" s="32" t="s">
        <v>31</v>
      </c>
      <c r="C14" s="4" t="s">
        <v>9</v>
      </c>
      <c r="D14" s="10">
        <v>767</v>
      </c>
      <c r="E14" s="11">
        <v>500</v>
      </c>
    </row>
    <row r="15" spans="2:5" x14ac:dyDescent="0.45">
      <c r="B15" s="33"/>
      <c r="C15" s="2" t="s">
        <v>10</v>
      </c>
      <c r="D15" s="12">
        <v>819</v>
      </c>
      <c r="E15" s="13">
        <v>560</v>
      </c>
    </row>
    <row r="16" spans="2:5" x14ac:dyDescent="0.45">
      <c r="B16" s="33"/>
      <c r="C16" s="2" t="s">
        <v>11</v>
      </c>
      <c r="D16" s="12">
        <v>117</v>
      </c>
      <c r="E16" s="13">
        <v>79</v>
      </c>
    </row>
    <row r="17" spans="2:5" x14ac:dyDescent="0.45">
      <c r="B17" s="33"/>
      <c r="C17" s="2" t="s">
        <v>12</v>
      </c>
      <c r="D17" s="12">
        <v>623</v>
      </c>
      <c r="E17" s="13">
        <v>454</v>
      </c>
    </row>
    <row r="18" spans="2:5" ht="18.600000000000001" thickBot="1" x14ac:dyDescent="0.5">
      <c r="B18" s="34"/>
      <c r="C18" s="5" t="s">
        <v>13</v>
      </c>
      <c r="D18" s="14">
        <v>474</v>
      </c>
      <c r="E18" s="15">
        <v>381</v>
      </c>
    </row>
    <row r="19" spans="2:5" x14ac:dyDescent="0.45">
      <c r="B19" s="37" t="s">
        <v>32</v>
      </c>
      <c r="C19" s="9" t="s">
        <v>14</v>
      </c>
      <c r="D19" s="16">
        <v>1702</v>
      </c>
      <c r="E19" s="17">
        <v>1232</v>
      </c>
    </row>
    <row r="20" spans="2:5" x14ac:dyDescent="0.45">
      <c r="B20" s="33"/>
      <c r="C20" s="2" t="s">
        <v>15</v>
      </c>
      <c r="D20" s="12">
        <v>1163</v>
      </c>
      <c r="E20" s="13">
        <v>998</v>
      </c>
    </row>
    <row r="21" spans="2:5" x14ac:dyDescent="0.45">
      <c r="B21" s="33"/>
      <c r="C21" s="2" t="s">
        <v>16</v>
      </c>
      <c r="D21" s="12">
        <v>1210</v>
      </c>
      <c r="E21" s="13">
        <v>997</v>
      </c>
    </row>
    <row r="22" spans="2:5" x14ac:dyDescent="0.45">
      <c r="B22" s="33"/>
      <c r="C22" s="2" t="s">
        <v>17</v>
      </c>
      <c r="D22" s="12">
        <v>1216</v>
      </c>
      <c r="E22" s="13">
        <v>489</v>
      </c>
    </row>
    <row r="23" spans="2:5" x14ac:dyDescent="0.45">
      <c r="B23" s="33"/>
      <c r="C23" s="2" t="s">
        <v>18</v>
      </c>
      <c r="D23" s="12">
        <v>144</v>
      </c>
      <c r="E23" s="13">
        <v>82</v>
      </c>
    </row>
    <row r="24" spans="2:5" x14ac:dyDescent="0.45">
      <c r="B24" s="33"/>
      <c r="C24" s="2" t="s">
        <v>19</v>
      </c>
      <c r="D24" s="12">
        <v>161</v>
      </c>
      <c r="E24" s="13">
        <v>139</v>
      </c>
    </row>
    <row r="25" spans="2:5" x14ac:dyDescent="0.45">
      <c r="B25" s="33"/>
      <c r="C25" s="2" t="s">
        <v>20</v>
      </c>
      <c r="D25" s="12">
        <v>305</v>
      </c>
      <c r="E25" s="13">
        <v>260</v>
      </c>
    </row>
    <row r="26" spans="2:5" x14ac:dyDescent="0.45">
      <c r="B26" s="33"/>
      <c r="C26" s="2" t="s">
        <v>21</v>
      </c>
      <c r="D26" s="12">
        <v>424</v>
      </c>
      <c r="E26" s="13">
        <v>231</v>
      </c>
    </row>
    <row r="27" spans="2:5" x14ac:dyDescent="0.45">
      <c r="B27" s="33"/>
      <c r="C27" s="2" t="s">
        <v>22</v>
      </c>
      <c r="D27" s="12">
        <v>241</v>
      </c>
      <c r="E27" s="13">
        <v>160</v>
      </c>
    </row>
    <row r="28" spans="2:5" x14ac:dyDescent="0.45">
      <c r="B28" s="33"/>
      <c r="C28" s="2" t="s">
        <v>23</v>
      </c>
      <c r="D28" s="12">
        <v>1412</v>
      </c>
      <c r="E28" s="13">
        <v>993</v>
      </c>
    </row>
    <row r="29" spans="2:5" x14ac:dyDescent="0.45">
      <c r="B29" s="33"/>
      <c r="C29" s="2" t="s">
        <v>24</v>
      </c>
      <c r="D29" s="12">
        <v>39</v>
      </c>
      <c r="E29" s="13">
        <v>39</v>
      </c>
    </row>
    <row r="30" spans="2:5" ht="18.600000000000001" thickBot="1" x14ac:dyDescent="0.5">
      <c r="B30" s="34"/>
      <c r="C30" s="5" t="s">
        <v>25</v>
      </c>
      <c r="D30" s="14">
        <v>40</v>
      </c>
      <c r="E30" s="15">
        <v>40</v>
      </c>
    </row>
    <row r="31" spans="2:5" ht="18" customHeight="1" thickBot="1" x14ac:dyDescent="0.5">
      <c r="B31" s="35" t="s">
        <v>33</v>
      </c>
      <c r="C31" s="36"/>
      <c r="D31" s="20">
        <f>SUM(D5:D30)</f>
        <v>34270</v>
      </c>
      <c r="E31" s="21">
        <f>SUM(E5:E30)</f>
        <v>24940</v>
      </c>
    </row>
  </sheetData>
  <mergeCells count="7">
    <mergeCell ref="B31:C31"/>
    <mergeCell ref="B1:E1"/>
    <mergeCell ref="B5:B10"/>
    <mergeCell ref="B11:B13"/>
    <mergeCell ref="B14:B18"/>
    <mergeCell ref="B19:B30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31"/>
  <sheetViews>
    <sheetView topLeftCell="A13" workbookViewId="0">
      <selection activeCell="B31" sqref="B31:C31"/>
    </sheetView>
  </sheetViews>
  <sheetFormatPr defaultRowHeight="18" x14ac:dyDescent="0.45"/>
  <cols>
    <col min="1" max="1" width="4.3984375" customWidth="1"/>
    <col min="2" max="2" width="8.796875" style="1"/>
    <col min="3" max="3" width="18" customWidth="1"/>
    <col min="4" max="5" width="20.3984375" customWidth="1"/>
  </cols>
  <sheetData>
    <row r="1" spans="2:5" ht="27.6" customHeight="1" x14ac:dyDescent="0.45">
      <c r="B1" s="30" t="s">
        <v>40</v>
      </c>
      <c r="C1" s="30"/>
      <c r="D1" s="30"/>
      <c r="E1" s="30"/>
    </row>
    <row r="2" spans="2:5" x14ac:dyDescent="0.45">
      <c r="E2" s="22" t="s">
        <v>41</v>
      </c>
    </row>
    <row r="3" spans="2:5" ht="18.600000000000001" thickBot="1" x14ac:dyDescent="0.5">
      <c r="D3" s="31" t="s">
        <v>34</v>
      </c>
      <c r="E3" s="31"/>
    </row>
    <row r="4" spans="2:5" ht="18.600000000000001" thickBot="1" x14ac:dyDescent="0.5">
      <c r="B4" s="6" t="s">
        <v>28</v>
      </c>
      <c r="C4" s="7" t="s">
        <v>26</v>
      </c>
      <c r="D4" s="7" t="s">
        <v>39</v>
      </c>
      <c r="E4" s="8" t="s">
        <v>27</v>
      </c>
    </row>
    <row r="5" spans="2:5" x14ac:dyDescent="0.45">
      <c r="B5" s="32" t="s">
        <v>29</v>
      </c>
      <c r="C5" s="4" t="s">
        <v>0</v>
      </c>
      <c r="D5" s="10">
        <v>3868</v>
      </c>
      <c r="E5" s="11">
        <v>2476</v>
      </c>
    </row>
    <row r="6" spans="2:5" x14ac:dyDescent="0.45">
      <c r="B6" s="33"/>
      <c r="C6" s="2" t="s">
        <v>1</v>
      </c>
      <c r="D6" s="12">
        <v>1851</v>
      </c>
      <c r="E6" s="13">
        <v>1219</v>
      </c>
    </row>
    <row r="7" spans="2:5" x14ac:dyDescent="0.45">
      <c r="B7" s="33"/>
      <c r="C7" s="2" t="s">
        <v>2</v>
      </c>
      <c r="D7" s="12">
        <v>1066</v>
      </c>
      <c r="E7" s="13">
        <v>630</v>
      </c>
    </row>
    <row r="8" spans="2:5" x14ac:dyDescent="0.45">
      <c r="B8" s="33"/>
      <c r="C8" s="2" t="s">
        <v>3</v>
      </c>
      <c r="D8" s="12">
        <v>1577</v>
      </c>
      <c r="E8" s="13">
        <v>1285</v>
      </c>
    </row>
    <row r="9" spans="2:5" x14ac:dyDescent="0.45">
      <c r="B9" s="33"/>
      <c r="C9" s="2" t="s">
        <v>4</v>
      </c>
      <c r="D9" s="12">
        <v>3454</v>
      </c>
      <c r="E9" s="13">
        <v>2739</v>
      </c>
    </row>
    <row r="10" spans="2:5" ht="18.600000000000001" thickBot="1" x14ac:dyDescent="0.5">
      <c r="B10" s="34"/>
      <c r="C10" s="5" t="s">
        <v>5</v>
      </c>
      <c r="D10" s="14">
        <v>3443</v>
      </c>
      <c r="E10" s="15">
        <v>2676</v>
      </c>
    </row>
    <row r="11" spans="2:5" x14ac:dyDescent="0.45">
      <c r="B11" s="37" t="s">
        <v>30</v>
      </c>
      <c r="C11" s="9" t="s">
        <v>6</v>
      </c>
      <c r="D11" s="16">
        <v>2113</v>
      </c>
      <c r="E11" s="17">
        <v>1742</v>
      </c>
    </row>
    <row r="12" spans="2:5" x14ac:dyDescent="0.45">
      <c r="B12" s="33"/>
      <c r="C12" s="2" t="s">
        <v>7</v>
      </c>
      <c r="D12" s="12">
        <v>4221</v>
      </c>
      <c r="E12" s="13">
        <v>3432</v>
      </c>
    </row>
    <row r="13" spans="2:5" ht="18.600000000000001" thickBot="1" x14ac:dyDescent="0.5">
      <c r="B13" s="38"/>
      <c r="C13" s="3" t="s">
        <v>8</v>
      </c>
      <c r="D13" s="18">
        <v>2327</v>
      </c>
      <c r="E13" s="19">
        <v>1460</v>
      </c>
    </row>
    <row r="14" spans="2:5" x14ac:dyDescent="0.45">
      <c r="B14" s="32" t="s">
        <v>31</v>
      </c>
      <c r="C14" s="4" t="s">
        <v>9</v>
      </c>
      <c r="D14" s="10">
        <v>769</v>
      </c>
      <c r="E14" s="11">
        <v>552</v>
      </c>
    </row>
    <row r="15" spans="2:5" x14ac:dyDescent="0.45">
      <c r="B15" s="33"/>
      <c r="C15" s="2" t="s">
        <v>10</v>
      </c>
      <c r="D15" s="12">
        <v>803</v>
      </c>
      <c r="E15" s="13">
        <v>545</v>
      </c>
    </row>
    <row r="16" spans="2:5" x14ac:dyDescent="0.45">
      <c r="B16" s="33"/>
      <c r="C16" s="2" t="s">
        <v>11</v>
      </c>
      <c r="D16" s="12">
        <v>132</v>
      </c>
      <c r="E16" s="13">
        <v>90</v>
      </c>
    </row>
    <row r="17" spans="2:5" x14ac:dyDescent="0.45">
      <c r="B17" s="33"/>
      <c r="C17" s="2" t="s">
        <v>12</v>
      </c>
      <c r="D17" s="12">
        <v>678</v>
      </c>
      <c r="E17" s="13">
        <v>493</v>
      </c>
    </row>
    <row r="18" spans="2:5" ht="18.600000000000001" thickBot="1" x14ac:dyDescent="0.5">
      <c r="B18" s="34"/>
      <c r="C18" s="5" t="s">
        <v>13</v>
      </c>
      <c r="D18" s="14">
        <v>489</v>
      </c>
      <c r="E18" s="15">
        <v>398</v>
      </c>
    </row>
    <row r="19" spans="2:5" x14ac:dyDescent="0.45">
      <c r="B19" s="37" t="s">
        <v>32</v>
      </c>
      <c r="C19" s="9" t="s">
        <v>14</v>
      </c>
      <c r="D19" s="16">
        <v>1689</v>
      </c>
      <c r="E19" s="17">
        <v>1250</v>
      </c>
    </row>
    <row r="20" spans="2:5" x14ac:dyDescent="0.45">
      <c r="B20" s="33"/>
      <c r="C20" s="2" t="s">
        <v>15</v>
      </c>
      <c r="D20" s="12">
        <v>1222</v>
      </c>
      <c r="E20" s="13">
        <v>1016</v>
      </c>
    </row>
    <row r="21" spans="2:5" x14ac:dyDescent="0.45">
      <c r="B21" s="33"/>
      <c r="C21" s="2" t="s">
        <v>16</v>
      </c>
      <c r="D21" s="12">
        <v>1250</v>
      </c>
      <c r="E21" s="13">
        <v>1028</v>
      </c>
    </row>
    <row r="22" spans="2:5" x14ac:dyDescent="0.45">
      <c r="B22" s="33"/>
      <c r="C22" s="2" t="s">
        <v>17</v>
      </c>
      <c r="D22" s="12">
        <v>1317</v>
      </c>
      <c r="E22" s="13">
        <v>1018</v>
      </c>
    </row>
    <row r="23" spans="2:5" x14ac:dyDescent="0.45">
      <c r="B23" s="33"/>
      <c r="C23" s="2" t="s">
        <v>18</v>
      </c>
      <c r="D23" s="12">
        <v>144</v>
      </c>
      <c r="E23" s="13">
        <v>88</v>
      </c>
    </row>
    <row r="24" spans="2:5" x14ac:dyDescent="0.45">
      <c r="B24" s="33"/>
      <c r="C24" s="2" t="s">
        <v>19</v>
      </c>
      <c r="D24" s="12">
        <v>159</v>
      </c>
      <c r="E24" s="13">
        <v>134</v>
      </c>
    </row>
    <row r="25" spans="2:5" x14ac:dyDescent="0.45">
      <c r="B25" s="33"/>
      <c r="C25" s="2" t="s">
        <v>20</v>
      </c>
      <c r="D25" s="12">
        <v>314</v>
      </c>
      <c r="E25" s="13">
        <v>259</v>
      </c>
    </row>
    <row r="26" spans="2:5" x14ac:dyDescent="0.45">
      <c r="B26" s="33"/>
      <c r="C26" s="2" t="s">
        <v>21</v>
      </c>
      <c r="D26" s="12">
        <v>440</v>
      </c>
      <c r="E26" s="13">
        <v>260</v>
      </c>
    </row>
    <row r="27" spans="2:5" x14ac:dyDescent="0.45">
      <c r="B27" s="33"/>
      <c r="C27" s="2" t="s">
        <v>22</v>
      </c>
      <c r="D27" s="12">
        <v>279</v>
      </c>
      <c r="E27" s="13">
        <v>160</v>
      </c>
    </row>
    <row r="28" spans="2:5" x14ac:dyDescent="0.45">
      <c r="B28" s="33"/>
      <c r="C28" s="2" t="s">
        <v>23</v>
      </c>
      <c r="D28" s="12">
        <v>1499</v>
      </c>
      <c r="E28" s="13">
        <v>918</v>
      </c>
    </row>
    <row r="29" spans="2:5" x14ac:dyDescent="0.45">
      <c r="B29" s="33"/>
      <c r="C29" s="2" t="s">
        <v>24</v>
      </c>
      <c r="D29" s="12">
        <v>42</v>
      </c>
      <c r="E29" s="13">
        <v>42</v>
      </c>
    </row>
    <row r="30" spans="2:5" ht="18.600000000000001" thickBot="1" x14ac:dyDescent="0.5">
      <c r="B30" s="34"/>
      <c r="C30" s="5" t="s">
        <v>25</v>
      </c>
      <c r="D30" s="14">
        <v>41</v>
      </c>
      <c r="E30" s="15">
        <v>41</v>
      </c>
    </row>
    <row r="31" spans="2:5" ht="18" customHeight="1" thickBot="1" x14ac:dyDescent="0.5">
      <c r="B31" s="35" t="s">
        <v>33</v>
      </c>
      <c r="C31" s="36"/>
      <c r="D31" s="20">
        <f>SUM(D5:D30)</f>
        <v>35187</v>
      </c>
      <c r="E31" s="21">
        <f>SUM(E5:E30)</f>
        <v>25951</v>
      </c>
    </row>
  </sheetData>
  <mergeCells count="7">
    <mergeCell ref="B19:B30"/>
    <mergeCell ref="B31:C31"/>
    <mergeCell ref="B1:E1"/>
    <mergeCell ref="D3:E3"/>
    <mergeCell ref="B5:B10"/>
    <mergeCell ref="B11:B13"/>
    <mergeCell ref="B14:B1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R5</vt:lpstr>
      <vt:lpstr>R4</vt:lpstr>
      <vt:lpstr>R3</vt:lpstr>
      <vt:lpstr>R2</vt:lpstr>
      <vt:lpstr>R1(H31)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2022-05-20T07:12:24Z</cp:lastPrinted>
  <dcterms:created xsi:type="dcterms:W3CDTF">2022-05-20T06:27:46Z</dcterms:created>
  <dcterms:modified xsi:type="dcterms:W3CDTF">2024-06-19T23:21:21Z</dcterms:modified>
</cp:coreProperties>
</file>