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衛生行政報告例（50-53表）\"/>
    </mc:Choice>
  </mc:AlternateContent>
  <bookViews>
    <workbookView xWindow="0" yWindow="0" windowWidth="23040" windowHeight="909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E5" i="1"/>
  <c r="D5" i="1"/>
  <c r="C5" i="1"/>
  <c r="B5" i="1"/>
  <c r="D10" i="1" l="1"/>
  <c r="K7" i="1"/>
  <c r="H7" i="1"/>
  <c r="E7" i="1"/>
  <c r="D7" i="1"/>
  <c r="C7" i="1"/>
  <c r="B7" i="1" l="1"/>
  <c r="D11" i="1"/>
  <c r="D9" i="1"/>
  <c r="B9" i="1" s="1"/>
  <c r="D8" i="1"/>
  <c r="C11" i="1"/>
  <c r="C10" i="1"/>
  <c r="B10" i="1" s="1"/>
  <c r="C9" i="1"/>
  <c r="C8" i="1"/>
  <c r="B8" i="1" s="1"/>
  <c r="K11" i="1"/>
  <c r="K9" i="1"/>
  <c r="K8" i="1"/>
  <c r="H11" i="1"/>
  <c r="H10" i="1"/>
  <c r="H9" i="1"/>
  <c r="H8" i="1"/>
  <c r="E11" i="1"/>
  <c r="E10" i="1"/>
  <c r="E8" i="1"/>
  <c r="E9" i="1"/>
  <c r="B11" i="1" l="1"/>
</calcChain>
</file>

<file path=xl/sharedStrings.xml><?xml version="1.0" encoding="utf-8"?>
<sst xmlns="http://schemas.openxmlformats.org/spreadsheetml/2006/main" count="25" uniqueCount="16">
  <si>
    <t>総数</t>
    <rPh sb="0" eb="2">
      <t>ソウスウ</t>
    </rPh>
    <phoneticPr fontId="2"/>
  </si>
  <si>
    <t>その他</t>
    <rPh sb="2" eb="3">
      <t>タ</t>
    </rPh>
    <phoneticPr fontId="2"/>
  </si>
  <si>
    <t>総　　数</t>
    <rPh sb="0" eb="1">
      <t>フサ</t>
    </rPh>
    <rPh sb="3" eb="4">
      <t>カズ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</si>
  <si>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</si>
  <si>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</si>
  <si>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</si>
  <si>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技工所</t>
    <rPh sb="0" eb="2">
      <t>ギコウ</t>
    </rPh>
    <rPh sb="2" eb="3">
      <t>ショ</t>
    </rPh>
    <phoneticPr fontId="2"/>
  </si>
  <si>
    <t>病院・診療所</t>
    <rPh sb="0" eb="2">
      <t>ビョウイン</t>
    </rPh>
    <rPh sb="3" eb="6">
      <t>シンリョウジョ</t>
    </rPh>
    <phoneticPr fontId="2"/>
  </si>
  <si>
    <t>就業歯科衛生士・歯科技工士業務従事者届</t>
    <rPh sb="2" eb="4">
      <t>シカ</t>
    </rPh>
    <rPh sb="4" eb="7">
      <t>エイセイシ</t>
    </rPh>
    <rPh sb="8" eb="10">
      <t>シカ</t>
    </rPh>
    <rPh sb="10" eb="13">
      <t>ギコウシ</t>
    </rPh>
    <phoneticPr fontId="2"/>
  </si>
  <si>
    <t>第７０表　就業歯科技工士数，性・就業場所別</t>
    <rPh sb="7" eb="9">
      <t>シカ</t>
    </rPh>
    <rPh sb="9" eb="12">
      <t>ギコウシ</t>
    </rPh>
    <rPh sb="12" eb="13">
      <t>スウ</t>
    </rPh>
    <rPh sb="14" eb="15">
      <t>セイ</t>
    </rPh>
    <rPh sb="16" eb="18">
      <t>シュウギョウ</t>
    </rPh>
    <rPh sb="18" eb="20">
      <t>バショ</t>
    </rPh>
    <rPh sb="20" eb="21">
      <t>ベツ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</si>
  <si>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</si>
  <si>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</si>
  <si>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1">
      <t>キョウ</t>
    </rPh>
    <rPh sb="1" eb="2">
      <t>ミナミ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</si>
  <si>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</si>
  <si>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- 保健所別 -  (令和2年12月31日現在)</t>
    <rPh sb="2" eb="5">
      <t>ホケンジョ</t>
    </rPh>
    <rPh sb="11" eb="13">
      <t>レイワ</t>
    </rPh>
    <phoneticPr fontId="2"/>
  </si>
  <si>
    <t>甲府市保健所</t>
    <rPh sb="0" eb="3">
      <t>コウフシ</t>
    </rPh>
    <rPh sb="3" eb="6">
      <t>ホケンジョ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</si>
</sst>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>
      <alignment vertical="center" wrapText="1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38" fontId="5" fillId="0" borderId="0" xfId="1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38" fontId="5" fillId="0" borderId="5" xfId="1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4" fillId="0" borderId="0" xfId="2" quotePrefix="1" applyNumberFormat="1" applyFont="1" applyBorder="1" applyAlignment="1">
      <alignment horizontal="right" vertical="center" wrapText="1"/>
    </xf>
    <xf numFmtId="38" fontId="4" fillId="0" borderId="0" xfId="1" applyFont="1" applyBorder="1">
      <alignment vertical="center"/>
    </xf>
    <xf numFmtId="41" fontId="4" fillId="0" borderId="0" xfId="2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distributed" vertical="center"/>
    </xf>
    <xf numFmtId="41" fontId="4" fillId="0" borderId="0" xfId="2" applyNumberFormat="1" applyFont="1" applyFill="1" applyBorder="1" applyAlignment="1">
      <alignment horizontal="right" vertical="center" wrapText="1"/>
    </xf>
    <xf numFmtId="41" fontId="4" fillId="0" borderId="0" xfId="2" quotePrefix="1" applyNumberFormat="1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5" sqref="O5"/>
    </sheetView>
  </sheetViews>
  <sheetFormatPr defaultColWidth="9" defaultRowHeight="13.2" x14ac:dyDescent="0.2"/>
  <cols>
    <col min="1" max="1" width="17.21875" style="2" customWidth="1"/>
    <col min="2" max="13" width="6.44140625" style="2" customWidth="1"/>
    <col min="14" max="16384" width="9" style="2"/>
  </cols>
  <sheetData>
    <row r="1" spans="1:13" ht="22.5" customHeight="1" thickBot="1" x14ac:dyDescent="0.25">
      <c r="A1" s="1" t="s">
        <v>9</v>
      </c>
      <c r="H1" s="3"/>
      <c r="M1" s="13" t="s">
        <v>14</v>
      </c>
    </row>
    <row r="2" spans="1:13" ht="24" customHeight="1" x14ac:dyDescent="0.2">
      <c r="A2" s="4"/>
      <c r="B2" s="22" t="s">
        <v>2</v>
      </c>
      <c r="C2" s="22"/>
      <c r="D2" s="22"/>
      <c r="E2" s="23" t="s">
        <v>6</v>
      </c>
      <c r="F2" s="24"/>
      <c r="G2" s="25"/>
      <c r="H2" s="22" t="s">
        <v>7</v>
      </c>
      <c r="I2" s="22"/>
      <c r="J2" s="22"/>
      <c r="K2" s="26" t="s">
        <v>1</v>
      </c>
      <c r="L2" s="27"/>
      <c r="M2" s="28"/>
    </row>
    <row r="3" spans="1:13" ht="24" customHeight="1" x14ac:dyDescent="0.2">
      <c r="A3" s="5"/>
      <c r="B3" s="12" t="s">
        <v>3</v>
      </c>
      <c r="C3" s="12" t="s">
        <v>4</v>
      </c>
      <c r="D3" s="11" t="s">
        <v>5</v>
      </c>
      <c r="E3" s="12" t="s">
        <v>3</v>
      </c>
      <c r="F3" s="12" t="s">
        <v>4</v>
      </c>
      <c r="G3" s="11" t="s">
        <v>5</v>
      </c>
      <c r="H3" s="12" t="s">
        <v>3</v>
      </c>
      <c r="I3" s="12" t="s">
        <v>4</v>
      </c>
      <c r="J3" s="11" t="s">
        <v>5</v>
      </c>
      <c r="K3" s="12" t="s">
        <v>3</v>
      </c>
      <c r="L3" s="12" t="s">
        <v>4</v>
      </c>
      <c r="M3" s="11" t="s">
        <v>5</v>
      </c>
    </row>
    <row r="4" spans="1:13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1" customHeight="1" x14ac:dyDescent="0.2">
      <c r="A5" s="6" t="s">
        <v>0</v>
      </c>
      <c r="B5" s="17">
        <f>SUM(B7:B11)</f>
        <v>249</v>
      </c>
      <c r="C5" s="15">
        <f>SUM(C7:C11)</f>
        <v>220</v>
      </c>
      <c r="D5" s="15">
        <f>SUM(D7:D11)</f>
        <v>29</v>
      </c>
      <c r="E5" s="15">
        <f>SUM(E7:E11)</f>
        <v>208</v>
      </c>
      <c r="F5" s="15">
        <f t="shared" ref="F5:M5" si="0">SUM(F7:F11)</f>
        <v>192</v>
      </c>
      <c r="G5" s="15">
        <f t="shared" si="0"/>
        <v>16</v>
      </c>
      <c r="H5" s="15">
        <f t="shared" si="0"/>
        <v>41</v>
      </c>
      <c r="I5" s="15">
        <f t="shared" si="0"/>
        <v>28</v>
      </c>
      <c r="J5" s="15">
        <f t="shared" si="0"/>
        <v>13</v>
      </c>
      <c r="K5" s="15">
        <f t="shared" si="0"/>
        <v>0</v>
      </c>
      <c r="L5" s="15">
        <f t="shared" si="0"/>
        <v>0</v>
      </c>
      <c r="M5" s="15">
        <f t="shared" si="0"/>
        <v>0</v>
      </c>
    </row>
    <row r="6" spans="1:13" x14ac:dyDescent="0.2">
      <c r="A6" s="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">
      <c r="A7" s="6" t="s">
        <v>15</v>
      </c>
      <c r="B7" s="19">
        <f>C7+D7</f>
        <v>68</v>
      </c>
      <c r="C7" s="20">
        <f>F7+I7+L7</f>
        <v>57</v>
      </c>
      <c r="D7" s="20">
        <f>G7+J7+M7</f>
        <v>11</v>
      </c>
      <c r="E7" s="20">
        <f>F7+G7</f>
        <v>50</v>
      </c>
      <c r="F7" s="16">
        <v>45</v>
      </c>
      <c r="G7" s="16">
        <v>5</v>
      </c>
      <c r="H7" s="20">
        <f>I7+J7</f>
        <v>18</v>
      </c>
      <c r="I7" s="16">
        <v>12</v>
      </c>
      <c r="J7" s="16">
        <v>6</v>
      </c>
      <c r="K7" s="20">
        <f>L7+M7</f>
        <v>0</v>
      </c>
      <c r="L7" s="20">
        <v>0</v>
      </c>
      <c r="M7" s="20">
        <v>0</v>
      </c>
    </row>
    <row r="8" spans="1:13" s="21" customFormat="1" ht="15" customHeight="1" x14ac:dyDescent="0.2">
      <c r="A8" s="18" t="s">
        <v>10</v>
      </c>
      <c r="B8" s="19">
        <f>C8+D8</f>
        <v>80</v>
      </c>
      <c r="C8" s="20">
        <f>F8+I8+L8</f>
        <v>75</v>
      </c>
      <c r="D8" s="20">
        <f>G8+J8+M8</f>
        <v>5</v>
      </c>
      <c r="E8" s="20">
        <f>F8+G8</f>
        <v>72</v>
      </c>
      <c r="F8" s="20">
        <v>67</v>
      </c>
      <c r="G8" s="20">
        <v>5</v>
      </c>
      <c r="H8" s="20">
        <f>I8+J8</f>
        <v>8</v>
      </c>
      <c r="I8" s="20">
        <v>8</v>
      </c>
      <c r="J8" s="20">
        <v>0</v>
      </c>
      <c r="K8" s="20">
        <f>L8+M8</f>
        <v>0</v>
      </c>
      <c r="L8" s="20">
        <v>0</v>
      </c>
      <c r="M8" s="20">
        <v>0</v>
      </c>
    </row>
    <row r="9" spans="1:13" s="21" customFormat="1" ht="15" customHeight="1" x14ac:dyDescent="0.2">
      <c r="A9" s="18" t="s">
        <v>11</v>
      </c>
      <c r="B9" s="19">
        <f>C9+D9</f>
        <v>42</v>
      </c>
      <c r="C9" s="20">
        <f>F9+I9+L9</f>
        <v>34</v>
      </c>
      <c r="D9" s="20">
        <f>G9+J9+M9</f>
        <v>8</v>
      </c>
      <c r="E9" s="19">
        <f>F9+G9</f>
        <v>34</v>
      </c>
      <c r="F9" s="20">
        <v>31</v>
      </c>
      <c r="G9" s="20">
        <v>3</v>
      </c>
      <c r="H9" s="19">
        <f>I9+J9</f>
        <v>8</v>
      </c>
      <c r="I9" s="20">
        <v>3</v>
      </c>
      <c r="J9" s="20">
        <v>5</v>
      </c>
      <c r="K9" s="20">
        <f>L9+M9</f>
        <v>0</v>
      </c>
      <c r="L9" s="20">
        <v>0</v>
      </c>
      <c r="M9" s="20">
        <v>0</v>
      </c>
    </row>
    <row r="10" spans="1:13" s="21" customFormat="1" ht="15" customHeight="1" x14ac:dyDescent="0.2">
      <c r="A10" s="18" t="s">
        <v>12</v>
      </c>
      <c r="B10" s="19">
        <f>C10+D10</f>
        <v>9</v>
      </c>
      <c r="C10" s="20">
        <f>F10+I10+L10</f>
        <v>8</v>
      </c>
      <c r="D10" s="20">
        <f>G10+J10+M10</f>
        <v>1</v>
      </c>
      <c r="E10" s="19">
        <f>F10+G10</f>
        <v>8</v>
      </c>
      <c r="F10" s="20">
        <v>8</v>
      </c>
      <c r="G10" s="19">
        <v>0</v>
      </c>
      <c r="H10" s="19">
        <f>I10+J10</f>
        <v>1</v>
      </c>
      <c r="I10" s="19">
        <v>0</v>
      </c>
      <c r="J10" s="19">
        <v>1</v>
      </c>
      <c r="K10" s="20">
        <v>0</v>
      </c>
      <c r="L10" s="20">
        <v>0</v>
      </c>
      <c r="M10" s="20">
        <v>0</v>
      </c>
    </row>
    <row r="11" spans="1:13" s="21" customFormat="1" ht="15" customHeight="1" x14ac:dyDescent="0.2">
      <c r="A11" s="18" t="s">
        <v>13</v>
      </c>
      <c r="B11" s="19">
        <f>C11+D11</f>
        <v>50</v>
      </c>
      <c r="C11" s="20">
        <f>F11+I11+L11</f>
        <v>46</v>
      </c>
      <c r="D11" s="20">
        <f>G11+J11+M11</f>
        <v>4</v>
      </c>
      <c r="E11" s="19">
        <f>F11+G11</f>
        <v>44</v>
      </c>
      <c r="F11" s="20">
        <v>41</v>
      </c>
      <c r="G11" s="20">
        <v>3</v>
      </c>
      <c r="H11" s="19">
        <f>I11+J11</f>
        <v>6</v>
      </c>
      <c r="I11" s="19">
        <v>5</v>
      </c>
      <c r="J11" s="20">
        <v>1</v>
      </c>
      <c r="K11" s="20">
        <f>L11+M11</f>
        <v>0</v>
      </c>
      <c r="L11" s="20">
        <v>0</v>
      </c>
      <c r="M11" s="20">
        <v>0</v>
      </c>
    </row>
    <row r="12" spans="1:13" ht="13.8" thickBo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">
      <c r="A13" s="10"/>
      <c r="C13" s="10"/>
      <c r="F13" s="10"/>
      <c r="G13" s="10"/>
      <c r="I13" s="10"/>
      <c r="L13" s="10"/>
      <c r="M13" s="14" t="s">
        <v>8</v>
      </c>
    </row>
  </sheetData>
  <mergeCells count="4">
    <mergeCell ref="H2:J2"/>
    <mergeCell ref="E2:G2"/>
    <mergeCell ref="K2:M2"/>
    <mergeCell ref="B2:D2"/>
  </mergeCells>
  <phoneticPr fontId="2"/>
  <pageMargins left="0.64" right="0.27" top="0.7" bottom="0.41" header="0.51200000000000001" footer="0.3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2019-12-05T05:30:54Z</cp:lastPrinted>
  <dcterms:created xsi:type="dcterms:W3CDTF">2004-11-16T00:08:58Z</dcterms:created>
  <dcterms:modified xsi:type="dcterms:W3CDTF">2022-03-30T05:32:31Z</dcterms:modified>
</cp:coreProperties>
</file>