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A0024_HYOKAIDO\テスト\006　会計任／特別職非常勤（旧臨時・非常勤）\Ｒ７年度\会計年度任用職員\02_令和7年度会計年度任用職員の募集について\02_公募対象一覧作成\04　HP公表\"/>
    </mc:Choice>
  </mc:AlternateContent>
  <xr:revisionPtr revIDLastSave="0" documentId="13_ncr:1_{EE37CDAA-151E-4F2A-B34E-6CCFF6D94F19}" xr6:coauthVersionLast="47" xr6:coauthVersionMax="47" xr10:uidLastSave="{00000000-0000-0000-0000-000000000000}"/>
  <bookViews>
    <workbookView xWindow="-108" yWindow="-108" windowWidth="30936" windowHeight="16776" xr2:uid="{C587DBDE-81BF-4064-A04C-C4A25717000A}"/>
  </bookViews>
  <sheets>
    <sheet name="個別募集" sheetId="1" r:id="rId1"/>
  </sheets>
  <definedNames>
    <definedName name="_xlnm._FilterDatabase" localSheetId="0" hidden="1">個別募集!$A$3:$P$3</definedName>
    <definedName name="_xlnm.Print_Area" localSheetId="0">個別募集!$B$1:$M$135</definedName>
    <definedName name="_xlnm.Print_Titles" localSheetId="0">個別募集!$1:$3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5" i="1" l="1"/>
  <c r="O135" i="1"/>
  <c r="N135" i="1"/>
  <c r="P134" i="1"/>
  <c r="O134" i="1"/>
  <c r="N134" i="1"/>
  <c r="P133" i="1"/>
  <c r="O133" i="1"/>
  <c r="N133" i="1"/>
  <c r="P132" i="1"/>
  <c r="O132" i="1"/>
  <c r="N132" i="1"/>
  <c r="P131" i="1"/>
  <c r="O131" i="1"/>
  <c r="N131" i="1"/>
  <c r="P130" i="1"/>
  <c r="O130" i="1"/>
  <c r="N130" i="1"/>
  <c r="P129" i="1"/>
  <c r="O129" i="1"/>
  <c r="N129" i="1"/>
  <c r="P128" i="1"/>
  <c r="O128" i="1"/>
  <c r="N128" i="1"/>
  <c r="P127" i="1"/>
  <c r="O127" i="1"/>
  <c r="N127" i="1"/>
  <c r="P126" i="1"/>
  <c r="O126" i="1"/>
  <c r="N126" i="1"/>
  <c r="P125" i="1"/>
  <c r="O125" i="1"/>
  <c r="N125" i="1"/>
  <c r="P124" i="1"/>
  <c r="O124" i="1"/>
  <c r="N124" i="1"/>
  <c r="P123" i="1"/>
  <c r="O123" i="1"/>
  <c r="N123" i="1"/>
  <c r="P122" i="1"/>
  <c r="O122" i="1"/>
  <c r="N122" i="1"/>
  <c r="P121" i="1"/>
  <c r="O121" i="1"/>
  <c r="N121" i="1"/>
  <c r="P120" i="1"/>
  <c r="O120" i="1"/>
  <c r="N120" i="1"/>
  <c r="P119" i="1"/>
  <c r="O119" i="1"/>
  <c r="N119" i="1"/>
  <c r="P118" i="1"/>
  <c r="O118" i="1"/>
  <c r="N118" i="1"/>
  <c r="P117" i="1"/>
  <c r="O117" i="1"/>
  <c r="N117" i="1"/>
  <c r="P116" i="1"/>
  <c r="O116" i="1"/>
  <c r="N116" i="1"/>
  <c r="P115" i="1"/>
  <c r="O115" i="1"/>
  <c r="N115" i="1"/>
  <c r="P114" i="1"/>
  <c r="O114" i="1"/>
  <c r="N114" i="1"/>
  <c r="P113" i="1"/>
  <c r="O113" i="1"/>
  <c r="N113" i="1"/>
  <c r="P112" i="1"/>
  <c r="O112" i="1"/>
  <c r="N112" i="1"/>
  <c r="P111" i="1"/>
  <c r="O111" i="1"/>
  <c r="N111" i="1"/>
  <c r="P110" i="1"/>
  <c r="O110" i="1"/>
  <c r="N110" i="1"/>
  <c r="P109" i="1"/>
  <c r="O109" i="1"/>
  <c r="N109" i="1"/>
  <c r="P108" i="1"/>
  <c r="O108" i="1"/>
  <c r="N108" i="1"/>
  <c r="P107" i="1"/>
  <c r="O107" i="1"/>
  <c r="N107" i="1"/>
  <c r="P106" i="1"/>
  <c r="O106" i="1"/>
  <c r="N106" i="1"/>
  <c r="P105" i="1"/>
  <c r="O105" i="1"/>
  <c r="N105" i="1"/>
  <c r="P104" i="1"/>
  <c r="O104" i="1"/>
  <c r="N104" i="1"/>
  <c r="P103" i="1"/>
  <c r="O103" i="1"/>
  <c r="N103" i="1"/>
  <c r="P102" i="1"/>
  <c r="O102" i="1"/>
  <c r="N102" i="1"/>
  <c r="P101" i="1"/>
  <c r="O101" i="1"/>
  <c r="N101" i="1"/>
  <c r="P100" i="1"/>
  <c r="O100" i="1"/>
  <c r="N100" i="1"/>
  <c r="P99" i="1"/>
  <c r="O99" i="1"/>
  <c r="N99" i="1"/>
  <c r="P98" i="1"/>
  <c r="O98" i="1"/>
  <c r="N98" i="1"/>
  <c r="P97" i="1"/>
  <c r="O97" i="1"/>
  <c r="N97" i="1"/>
  <c r="P96" i="1"/>
  <c r="O96" i="1"/>
  <c r="N96" i="1"/>
  <c r="P95" i="1"/>
  <c r="O95" i="1"/>
  <c r="N95" i="1"/>
  <c r="P94" i="1"/>
  <c r="O94" i="1"/>
  <c r="N94" i="1"/>
  <c r="P93" i="1"/>
  <c r="O93" i="1"/>
  <c r="N93" i="1"/>
  <c r="P92" i="1"/>
  <c r="O92" i="1"/>
  <c r="N92" i="1"/>
  <c r="P91" i="1"/>
  <c r="O91" i="1"/>
  <c r="N91" i="1"/>
  <c r="P90" i="1"/>
  <c r="O90" i="1"/>
  <c r="N90" i="1"/>
  <c r="P89" i="1"/>
  <c r="O89" i="1"/>
  <c r="N89" i="1"/>
  <c r="P88" i="1"/>
  <c r="O88" i="1"/>
  <c r="N88" i="1"/>
  <c r="P87" i="1"/>
  <c r="O87" i="1"/>
  <c r="N87" i="1"/>
  <c r="P86" i="1"/>
  <c r="O86" i="1"/>
  <c r="N86" i="1"/>
  <c r="P85" i="1"/>
  <c r="O85" i="1"/>
  <c r="N85" i="1"/>
  <c r="P84" i="1"/>
  <c r="O84" i="1"/>
  <c r="N84" i="1"/>
  <c r="P83" i="1"/>
  <c r="O83" i="1"/>
  <c r="N83" i="1"/>
  <c r="P82" i="1"/>
  <c r="O82" i="1"/>
  <c r="N82" i="1"/>
  <c r="P81" i="1"/>
  <c r="O81" i="1"/>
  <c r="N81" i="1"/>
  <c r="P80" i="1"/>
  <c r="O80" i="1"/>
  <c r="N80" i="1"/>
  <c r="P79" i="1"/>
  <c r="O79" i="1"/>
  <c r="N79" i="1"/>
  <c r="P78" i="1"/>
  <c r="O78" i="1"/>
  <c r="N78" i="1"/>
  <c r="P77" i="1"/>
  <c r="O77" i="1"/>
  <c r="P76" i="1"/>
  <c r="O76" i="1"/>
  <c r="P75" i="1"/>
  <c r="O75" i="1"/>
  <c r="N75" i="1"/>
  <c r="P74" i="1"/>
  <c r="O74" i="1"/>
  <c r="N74" i="1"/>
  <c r="P73" i="1"/>
  <c r="O73" i="1"/>
  <c r="N73" i="1"/>
  <c r="P72" i="1"/>
  <c r="O72" i="1"/>
  <c r="N72" i="1"/>
  <c r="P71" i="1"/>
  <c r="O71" i="1"/>
  <c r="N71" i="1"/>
  <c r="P70" i="1"/>
  <c r="O70" i="1"/>
  <c r="N70" i="1"/>
  <c r="P69" i="1"/>
  <c r="O69" i="1"/>
  <c r="N69" i="1"/>
  <c r="P68" i="1"/>
  <c r="O68" i="1"/>
  <c r="N68" i="1"/>
  <c r="P67" i="1"/>
  <c r="O67" i="1"/>
  <c r="N67" i="1"/>
  <c r="P66" i="1"/>
  <c r="O66" i="1"/>
  <c r="N66" i="1"/>
  <c r="P65" i="1"/>
  <c r="O65" i="1"/>
  <c r="N65" i="1"/>
  <c r="P64" i="1"/>
  <c r="O64" i="1"/>
  <c r="N64" i="1"/>
  <c r="P63" i="1"/>
  <c r="O63" i="1"/>
  <c r="N63" i="1"/>
  <c r="P62" i="1"/>
  <c r="O62" i="1"/>
  <c r="N62" i="1"/>
  <c r="P61" i="1"/>
  <c r="O61" i="1"/>
  <c r="N61" i="1"/>
  <c r="P60" i="1"/>
  <c r="O60" i="1"/>
  <c r="N60" i="1"/>
  <c r="P59" i="1"/>
  <c r="O59" i="1"/>
  <c r="N59" i="1"/>
  <c r="P58" i="1"/>
  <c r="O58" i="1"/>
  <c r="N58" i="1"/>
  <c r="P57" i="1"/>
  <c r="O57" i="1"/>
  <c r="N57" i="1"/>
  <c r="P56" i="1"/>
  <c r="O56" i="1"/>
  <c r="N56" i="1"/>
  <c r="P55" i="1"/>
  <c r="O55" i="1"/>
  <c r="N55" i="1"/>
  <c r="P54" i="1"/>
  <c r="O54" i="1"/>
  <c r="N54" i="1"/>
  <c r="P53" i="1"/>
  <c r="O53" i="1"/>
  <c r="N53" i="1"/>
  <c r="P52" i="1"/>
  <c r="O52" i="1"/>
  <c r="N52" i="1"/>
  <c r="P51" i="1"/>
  <c r="O51" i="1"/>
  <c r="N51" i="1"/>
  <c r="P50" i="1"/>
  <c r="O50" i="1"/>
  <c r="N50" i="1"/>
  <c r="P49" i="1"/>
  <c r="O49" i="1"/>
  <c r="N49" i="1"/>
  <c r="P48" i="1"/>
  <c r="O48" i="1"/>
  <c r="N48" i="1"/>
  <c r="P47" i="1"/>
  <c r="O47" i="1"/>
  <c r="N47" i="1"/>
  <c r="P46" i="1"/>
  <c r="O46" i="1"/>
  <c r="N46" i="1"/>
  <c r="P45" i="1"/>
  <c r="O45" i="1"/>
  <c r="N45" i="1"/>
  <c r="P44" i="1"/>
  <c r="O44" i="1"/>
  <c r="N44" i="1"/>
  <c r="P43" i="1"/>
  <c r="O43" i="1"/>
  <c r="N43" i="1"/>
  <c r="P42" i="1"/>
  <c r="O42" i="1"/>
  <c r="N42" i="1"/>
  <c r="P41" i="1"/>
  <c r="O41" i="1"/>
  <c r="N41" i="1"/>
  <c r="P40" i="1"/>
  <c r="O40" i="1"/>
  <c r="N40" i="1"/>
  <c r="P39" i="1"/>
  <c r="O39" i="1"/>
  <c r="N39" i="1"/>
  <c r="P38" i="1"/>
  <c r="O38" i="1"/>
  <c r="N38" i="1"/>
  <c r="P37" i="1"/>
  <c r="O37" i="1"/>
  <c r="N37" i="1"/>
  <c r="P36" i="1"/>
  <c r="O36" i="1"/>
  <c r="N36" i="1"/>
  <c r="P35" i="1"/>
  <c r="O35" i="1"/>
  <c r="N35" i="1"/>
  <c r="P34" i="1"/>
  <c r="O34" i="1"/>
  <c r="N34" i="1"/>
  <c r="P33" i="1"/>
  <c r="O33" i="1"/>
  <c r="N33" i="1"/>
  <c r="P32" i="1"/>
  <c r="O32" i="1"/>
  <c r="N32" i="1"/>
  <c r="P31" i="1"/>
  <c r="O31" i="1"/>
  <c r="N31" i="1"/>
  <c r="P30" i="1"/>
  <c r="O30" i="1"/>
  <c r="N30" i="1"/>
  <c r="P29" i="1"/>
  <c r="O29" i="1"/>
  <c r="N29" i="1"/>
  <c r="P28" i="1"/>
  <c r="O28" i="1"/>
  <c r="N28" i="1"/>
  <c r="P27" i="1"/>
  <c r="O27" i="1"/>
  <c r="N27" i="1"/>
  <c r="P26" i="1"/>
  <c r="O26" i="1"/>
  <c r="N26" i="1"/>
  <c r="P25" i="1"/>
  <c r="O25" i="1"/>
  <c r="N25" i="1"/>
  <c r="P24" i="1"/>
  <c r="O24" i="1"/>
  <c r="N24" i="1"/>
  <c r="P23" i="1"/>
  <c r="O23" i="1"/>
  <c r="N23" i="1"/>
  <c r="P22" i="1"/>
  <c r="O22" i="1"/>
  <c r="N22" i="1"/>
  <c r="P21" i="1"/>
  <c r="O21" i="1"/>
  <c r="N21" i="1"/>
  <c r="P20" i="1"/>
  <c r="O20" i="1"/>
  <c r="N20" i="1"/>
  <c r="P19" i="1"/>
  <c r="O19" i="1"/>
  <c r="N19" i="1"/>
  <c r="P18" i="1"/>
  <c r="O18" i="1"/>
  <c r="N18" i="1"/>
  <c r="P17" i="1"/>
  <c r="O17" i="1"/>
  <c r="N17" i="1"/>
  <c r="P16" i="1"/>
  <c r="O16" i="1"/>
  <c r="N16" i="1"/>
  <c r="P15" i="1"/>
  <c r="O15" i="1"/>
  <c r="N15" i="1"/>
  <c r="P14" i="1"/>
  <c r="O14" i="1"/>
  <c r="N14" i="1"/>
  <c r="P13" i="1"/>
  <c r="O13" i="1"/>
  <c r="N13" i="1"/>
  <c r="P12" i="1"/>
  <c r="O12" i="1"/>
  <c r="N12" i="1"/>
  <c r="P11" i="1"/>
  <c r="O11" i="1"/>
  <c r="N11" i="1"/>
  <c r="P10" i="1"/>
  <c r="O10" i="1"/>
  <c r="N10" i="1"/>
  <c r="P9" i="1"/>
  <c r="O9" i="1"/>
  <c r="N9" i="1"/>
  <c r="P8" i="1"/>
  <c r="O8" i="1"/>
  <c r="N8" i="1"/>
  <c r="P7" i="1"/>
  <c r="O7" i="1"/>
  <c r="N7" i="1"/>
  <c r="P6" i="1"/>
  <c r="O6" i="1"/>
  <c r="N6" i="1"/>
  <c r="P5" i="1"/>
  <c r="O5" i="1"/>
  <c r="N5" i="1"/>
  <c r="P4" i="1"/>
  <c r="O4" i="1"/>
  <c r="N4" i="1"/>
</calcChain>
</file>

<file path=xl/sharedStrings.xml><?xml version="1.0" encoding="utf-8"?>
<sst xmlns="http://schemas.openxmlformats.org/spreadsheetml/2006/main" count="1274" uniqueCount="465">
  <si>
    <t>R７会計年度任用職員募集一覧表（概要のみ）
※詳細情報を必ず確認してください。</t>
    <phoneticPr fontId="3"/>
  </si>
  <si>
    <t>部局</t>
    <rPh sb="0" eb="2">
      <t>ブキョク</t>
    </rPh>
    <phoneticPr fontId="3"/>
  </si>
  <si>
    <t>所属</t>
    <rPh sb="0" eb="2">
      <t>ショゾク</t>
    </rPh>
    <phoneticPr fontId="3"/>
  </si>
  <si>
    <t>職コード</t>
    <rPh sb="0" eb="1">
      <t>ショク</t>
    </rPh>
    <phoneticPr fontId="3"/>
  </si>
  <si>
    <t>勤務時間</t>
    <rPh sb="0" eb="2">
      <t>キンム</t>
    </rPh>
    <rPh sb="2" eb="4">
      <t>ジカン</t>
    </rPh>
    <phoneticPr fontId="3"/>
  </si>
  <si>
    <t>場所</t>
    <rPh sb="0" eb="2">
      <t>バショ</t>
    </rPh>
    <phoneticPr fontId="3"/>
  </si>
  <si>
    <t>業務内容</t>
    <rPh sb="0" eb="2">
      <t>ギョウム</t>
    </rPh>
    <rPh sb="2" eb="4">
      <t>ナイヨウ</t>
    </rPh>
    <phoneticPr fontId="3"/>
  </si>
  <si>
    <t>必要な資格・経験</t>
    <rPh sb="0" eb="2">
      <t>ヒツヨウ</t>
    </rPh>
    <rPh sb="3" eb="5">
      <t>シカク</t>
    </rPh>
    <rPh sb="6" eb="8">
      <t>ケイケン</t>
    </rPh>
    <phoneticPr fontId="3"/>
  </si>
  <si>
    <t>詳細情報の確認方法</t>
    <rPh sb="0" eb="2">
      <t>ショウサイ</t>
    </rPh>
    <rPh sb="2" eb="4">
      <t>ジョウホウ</t>
    </rPh>
    <rPh sb="5" eb="7">
      <t>カクニン</t>
    </rPh>
    <rPh sb="7" eb="9">
      <t>ホウホウ</t>
    </rPh>
    <phoneticPr fontId="6"/>
  </si>
  <si>
    <t>連絡先</t>
    <rPh sb="0" eb="3">
      <t>レンラクサキ</t>
    </rPh>
    <phoneticPr fontId="3"/>
  </si>
  <si>
    <t>地域区分</t>
    <rPh sb="0" eb="2">
      <t>チイキ</t>
    </rPh>
    <rPh sb="2" eb="4">
      <t>クブン</t>
    </rPh>
    <phoneticPr fontId="3"/>
  </si>
  <si>
    <t>勤務場所住所（市郡から）</t>
    <rPh sb="0" eb="2">
      <t>キンム</t>
    </rPh>
    <rPh sb="2" eb="4">
      <t>バショ</t>
    </rPh>
    <rPh sb="4" eb="6">
      <t>ジュウショ</t>
    </rPh>
    <rPh sb="7" eb="8">
      <t>シ</t>
    </rPh>
    <rPh sb="8" eb="9">
      <t>グン</t>
    </rPh>
    <phoneticPr fontId="3"/>
  </si>
  <si>
    <t>ハローワーク
求人票参照</t>
    <rPh sb="7" eb="9">
      <t>キュウジン</t>
    </rPh>
    <rPh sb="9" eb="10">
      <t>ヒョウ</t>
    </rPh>
    <rPh sb="10" eb="12">
      <t>サンショウ</t>
    </rPh>
    <phoneticPr fontId="3"/>
  </si>
  <si>
    <t>連絡先へ
問い合わせ</t>
    <rPh sb="0" eb="3">
      <t>レンラクサキ</t>
    </rPh>
    <rPh sb="5" eb="6">
      <t>ト</t>
    </rPh>
    <rPh sb="7" eb="8">
      <t>ア</t>
    </rPh>
    <phoneticPr fontId="3"/>
  </si>
  <si>
    <t>a</t>
    <phoneticPr fontId="3"/>
  </si>
  <si>
    <t>県民生活部</t>
    <rPh sb="0" eb="5">
      <t>ケンミンセイカツブ</t>
    </rPh>
    <phoneticPr fontId="7"/>
  </si>
  <si>
    <t>県民生活安全課</t>
    <rPh sb="0" eb="4">
      <t>ケンミンセイカツ</t>
    </rPh>
    <rPh sb="4" eb="7">
      <t>アンゼンカ</t>
    </rPh>
    <phoneticPr fontId="7"/>
  </si>
  <si>
    <t>0601H-01</t>
  </si>
  <si>
    <t>週３１時間
（７時間４５分×４日）</t>
  </si>
  <si>
    <t>①本庁</t>
  </si>
  <si>
    <t>甲府市丸の内1-6-1</t>
  </si>
  <si>
    <t>・食育推進啓発事業
・食育推進ボランティアの推進
・食育推進計画、食の安全・安心推進計画の進行管理
・食育に係る関係団体との連絡調整
・食育に関する情報発信及びホームページの管理
・食文化の伝承</t>
  </si>
  <si>
    <t>栄養士</t>
  </si>
  <si>
    <t>○</t>
  </si>
  <si>
    <t>県民生活安全課
穴水
055-223-1588</t>
  </si>
  <si>
    <t>多様性社会・人材活躍推進局</t>
  </si>
  <si>
    <t>労政人材育成課</t>
    <rPh sb="0" eb="2">
      <t>ロウセイ</t>
    </rPh>
    <rPh sb="2" eb="4">
      <t>ジンザイ</t>
    </rPh>
    <rPh sb="4" eb="7">
      <t>イクセイカ</t>
    </rPh>
    <phoneticPr fontId="3"/>
  </si>
  <si>
    <t>0601H-02</t>
  </si>
  <si>
    <t>週３０時間
（６時間×５日）</t>
  </si>
  <si>
    <t>①本庁</t>
    <rPh sb="1" eb="3">
      <t>ホンチョウ</t>
    </rPh>
    <phoneticPr fontId="3"/>
  </si>
  <si>
    <t>○離職者等再就職訓練事業に係る業務
　・訓練計画の策定
　・委託契約の締結
　・各訓練校、労働局等との連絡調整
　・定例業務統計報告（公共訓練）
　・各種広報事務のとりまとめ</t>
    <rPh sb="13" eb="14">
      <t>カカ</t>
    </rPh>
    <rPh sb="15" eb="17">
      <t>ギョウム</t>
    </rPh>
    <rPh sb="20" eb="22">
      <t>クンレン</t>
    </rPh>
    <rPh sb="22" eb="24">
      <t>ケイカク</t>
    </rPh>
    <rPh sb="25" eb="27">
      <t>サクテイ</t>
    </rPh>
    <rPh sb="30" eb="32">
      <t>イタク</t>
    </rPh>
    <rPh sb="32" eb="34">
      <t>ケイヤク</t>
    </rPh>
    <rPh sb="35" eb="37">
      <t>テイケツ</t>
    </rPh>
    <rPh sb="40" eb="41">
      <t>カク</t>
    </rPh>
    <rPh sb="41" eb="44">
      <t>クンレンコウ</t>
    </rPh>
    <rPh sb="45" eb="48">
      <t>ロウドウキョク</t>
    </rPh>
    <rPh sb="48" eb="49">
      <t>トウ</t>
    </rPh>
    <rPh sb="51" eb="53">
      <t>レンラク</t>
    </rPh>
    <rPh sb="53" eb="55">
      <t>チョウセイ</t>
    </rPh>
    <rPh sb="58" eb="60">
      <t>テイレイ</t>
    </rPh>
    <rPh sb="60" eb="62">
      <t>ギョウム</t>
    </rPh>
    <rPh sb="62" eb="64">
      <t>トウケイ</t>
    </rPh>
    <rPh sb="64" eb="66">
      <t>ホウコク</t>
    </rPh>
    <rPh sb="67" eb="69">
      <t>コウキョウ</t>
    </rPh>
    <rPh sb="69" eb="71">
      <t>クンレン</t>
    </rPh>
    <rPh sb="75" eb="77">
      <t>カクシュ</t>
    </rPh>
    <rPh sb="77" eb="79">
      <t>コウホウ</t>
    </rPh>
    <rPh sb="79" eb="81">
      <t>ジム</t>
    </rPh>
    <phoneticPr fontId="3"/>
  </si>
  <si>
    <t>離転職者等再就職訓練業務経験</t>
    <rPh sb="0" eb="1">
      <t>ハナ</t>
    </rPh>
    <rPh sb="1" eb="3">
      <t>テンショク</t>
    </rPh>
    <rPh sb="3" eb="4">
      <t>シャ</t>
    </rPh>
    <rPh sb="4" eb="5">
      <t>トウ</t>
    </rPh>
    <rPh sb="5" eb="8">
      <t>サイシュウショク</t>
    </rPh>
    <rPh sb="8" eb="10">
      <t>クンレン</t>
    </rPh>
    <rPh sb="10" eb="12">
      <t>ギョウム</t>
    </rPh>
    <rPh sb="12" eb="14">
      <t>ケイケン</t>
    </rPh>
    <phoneticPr fontId="3"/>
  </si>
  <si>
    <t>労政人材育成課　
人材育成担当　田邉
055-223-1567</t>
    <rPh sb="0" eb="2">
      <t>ロウセイ</t>
    </rPh>
    <rPh sb="2" eb="4">
      <t>ジンザイ</t>
    </rPh>
    <rPh sb="4" eb="6">
      <t>イクセイ</t>
    </rPh>
    <rPh sb="6" eb="7">
      <t>カ</t>
    </rPh>
    <rPh sb="9" eb="11">
      <t>ジンザイ</t>
    </rPh>
    <rPh sb="11" eb="13">
      <t>イクセイ</t>
    </rPh>
    <rPh sb="13" eb="15">
      <t>タントウ</t>
    </rPh>
    <rPh sb="16" eb="18">
      <t>タナベ</t>
    </rPh>
    <phoneticPr fontId="2"/>
  </si>
  <si>
    <t>総務部</t>
    <rPh sb="0" eb="3">
      <t>ソウムブ</t>
    </rPh>
    <phoneticPr fontId="7"/>
  </si>
  <si>
    <t>市町村課</t>
    <rPh sb="0" eb="4">
      <t>シチョウソンカ</t>
    </rPh>
    <phoneticPr fontId="7"/>
  </si>
  <si>
    <t>0601H-03</t>
  </si>
  <si>
    <t>週３０時間
（６時間×５日）</t>
    <rPh sb="0" eb="1">
      <t>シュウ</t>
    </rPh>
    <rPh sb="3" eb="5">
      <t>ジカン</t>
    </rPh>
    <rPh sb="8" eb="10">
      <t>ジカン</t>
    </rPh>
    <rPh sb="12" eb="13">
      <t>ニチ</t>
    </rPh>
    <phoneticPr fontId="7"/>
  </si>
  <si>
    <t>・選挙執行に係る資料作成・確認・整理等補助業務
・会議等運営補助
・各種契約に基づく支払い業務
・担当内の庶務（電話応対、郵便整理等）</t>
    <rPh sb="1" eb="3">
      <t>センキョ</t>
    </rPh>
    <rPh sb="3" eb="5">
      <t>シッコウ</t>
    </rPh>
    <rPh sb="6" eb="7">
      <t>カカ</t>
    </rPh>
    <rPh sb="49" eb="51">
      <t>タントウ</t>
    </rPh>
    <rPh sb="51" eb="52">
      <t>ナイ</t>
    </rPh>
    <rPh sb="53" eb="55">
      <t>ショム</t>
    </rPh>
    <rPh sb="56" eb="58">
      <t>デンワ</t>
    </rPh>
    <rPh sb="58" eb="60">
      <t>オウタイ</t>
    </rPh>
    <rPh sb="61" eb="63">
      <t>ユウビン</t>
    </rPh>
    <rPh sb="63" eb="65">
      <t>セイリ</t>
    </rPh>
    <rPh sb="65" eb="66">
      <t>トウ</t>
    </rPh>
    <phoneticPr fontId="3"/>
  </si>
  <si>
    <t>・官公庁等での事務補助経験があれば尚可
・ワード・エクセル等の操作ができること</t>
    <rPh sb="31" eb="33">
      <t>ソウサ</t>
    </rPh>
    <phoneticPr fontId="3"/>
  </si>
  <si>
    <t>山梨県総務部市町村課
天野
055-223-1423</t>
    <rPh sb="6" eb="10">
      <t>シチョウソンカ</t>
    </rPh>
    <rPh sb="11" eb="13">
      <t>アマノ</t>
    </rPh>
    <phoneticPr fontId="3"/>
  </si>
  <si>
    <t>防災局</t>
    <rPh sb="0" eb="3">
      <t>ボウサイキョク</t>
    </rPh>
    <phoneticPr fontId="8"/>
  </si>
  <si>
    <t>消防保安課</t>
    <rPh sb="0" eb="2">
      <t>ショウボウ</t>
    </rPh>
    <rPh sb="2" eb="5">
      <t>ホアンカ</t>
    </rPh>
    <phoneticPr fontId="8"/>
  </si>
  <si>
    <t>0601H-04</t>
  </si>
  <si>
    <t>週３０時間
（６時間×５日）</t>
    <rPh sb="0" eb="1">
      <t>シュウ</t>
    </rPh>
    <rPh sb="3" eb="5">
      <t>ジカン</t>
    </rPh>
    <rPh sb="8" eb="10">
      <t>ジカン</t>
    </rPh>
    <rPh sb="12" eb="13">
      <t>ニチ</t>
    </rPh>
    <phoneticPr fontId="8"/>
  </si>
  <si>
    <t>・高圧ガス保安法関係（容器検査）
・危険物取扱者免状等交付事務
・保安管理関係の検査補助</t>
  </si>
  <si>
    <t>高圧ガス保安法又は消防法に関し、以下のいずれかに該当する者
1高圧ガス容器の取り扱いや高圧ガス・危険物取扱施設の検査等の実務経験がある者
2高圧ガス・危険物取扱施設において必要な資格（高圧ガス製造保安責任者、危険物取扱者等）を有し、実務経験がある者</t>
    <rPh sb="24" eb="26">
      <t>ガイトウ</t>
    </rPh>
    <phoneticPr fontId="3"/>
  </si>
  <si>
    <t>消防保安課　　山辺
055-223-1434</t>
  </si>
  <si>
    <t>福祉保健部</t>
    <rPh sb="0" eb="2">
      <t>フクシ</t>
    </rPh>
    <rPh sb="2" eb="5">
      <t>ホケンブ</t>
    </rPh>
    <phoneticPr fontId="7"/>
  </si>
  <si>
    <t>国保援護課</t>
  </si>
  <si>
    <t>0601H-05</t>
  </si>
  <si>
    <t>①特別弔慰金請求受付（請求書類のチェック等）
②特別弔慰金裁定処理（援護システム等への入力等）
③厚生労働省との連絡調整（裁定結果報告、疑義照会等）
④市町村、県民等からの問い合わせ対応</t>
    <rPh sb="1" eb="3">
      <t>トクベツ</t>
    </rPh>
    <rPh sb="3" eb="6">
      <t>チョウイキン</t>
    </rPh>
    <rPh sb="11" eb="13">
      <t>セイキュウ</t>
    </rPh>
    <rPh sb="13" eb="15">
      <t>ショルイ</t>
    </rPh>
    <rPh sb="20" eb="21">
      <t>トウ</t>
    </rPh>
    <rPh sb="24" eb="26">
      <t>トクベツ</t>
    </rPh>
    <rPh sb="26" eb="29">
      <t>チョウイキン</t>
    </rPh>
    <rPh sb="45" eb="46">
      <t>トウ</t>
    </rPh>
    <phoneticPr fontId="4"/>
  </si>
  <si>
    <t>福祉保健部国保援護課
石井
055-223-1454</t>
    <rPh sb="0" eb="2">
      <t>フクシ</t>
    </rPh>
    <rPh sb="2" eb="5">
      <t>ホケンブ</t>
    </rPh>
    <rPh sb="5" eb="7">
      <t>コクホ</t>
    </rPh>
    <rPh sb="7" eb="10">
      <t>エンゴカ</t>
    </rPh>
    <rPh sb="11" eb="13">
      <t>イシイ</t>
    </rPh>
    <phoneticPr fontId="3"/>
  </si>
  <si>
    <t>障害福祉課</t>
    <rPh sb="0" eb="2">
      <t>ショウガイ</t>
    </rPh>
    <rPh sb="2" eb="4">
      <t>フクシ</t>
    </rPh>
    <rPh sb="4" eb="5">
      <t>カ</t>
    </rPh>
    <phoneticPr fontId="7"/>
  </si>
  <si>
    <t>0601H-06</t>
  </si>
  <si>
    <t>障害や障害者の理解促進・差別解消推進業務に関すること</t>
    <rPh sb="16" eb="18">
      <t>スイシン</t>
    </rPh>
    <rPh sb="18" eb="20">
      <t>ギョウム</t>
    </rPh>
    <rPh sb="21" eb="22">
      <t>カン</t>
    </rPh>
    <phoneticPr fontId="3"/>
  </si>
  <si>
    <t>福祉施設の管理者、特別支援学校管理職等の経験者</t>
    <rPh sb="0" eb="4">
      <t>フクシシセツ</t>
    </rPh>
    <rPh sb="5" eb="8">
      <t>カンリシャ</t>
    </rPh>
    <rPh sb="9" eb="11">
      <t>トクベツ</t>
    </rPh>
    <rPh sb="11" eb="13">
      <t>シエン</t>
    </rPh>
    <rPh sb="13" eb="15">
      <t>ガッコウ</t>
    </rPh>
    <rPh sb="15" eb="17">
      <t>カンリ</t>
    </rPh>
    <rPh sb="17" eb="19">
      <t>ショクナド</t>
    </rPh>
    <rPh sb="20" eb="23">
      <t>ケイケンシャ</t>
    </rPh>
    <phoneticPr fontId="3"/>
  </si>
  <si>
    <t>障害福祉課
総括課長補佐　若野宏美
055-223-1460</t>
    <rPh sb="0" eb="2">
      <t>ショウガイ</t>
    </rPh>
    <rPh sb="2" eb="4">
      <t>フクシ</t>
    </rPh>
    <rPh sb="4" eb="5">
      <t>カ</t>
    </rPh>
    <rPh sb="6" eb="8">
      <t>ソウカツ</t>
    </rPh>
    <rPh sb="8" eb="10">
      <t>カチョウ</t>
    </rPh>
    <rPh sb="10" eb="12">
      <t>ホサ</t>
    </rPh>
    <rPh sb="13" eb="15">
      <t>ワカノ</t>
    </rPh>
    <rPh sb="15" eb="17">
      <t>ヒロミ</t>
    </rPh>
    <phoneticPr fontId="2"/>
  </si>
  <si>
    <t>0601H-07</t>
  </si>
  <si>
    <t>農福連携支援センター・コーディネーター
①障害者就労支援事業所と農家との調整に関すること
②農福連携商品の販売支援に関すること</t>
    <rPh sb="21" eb="24">
      <t>ショウガイシャ</t>
    </rPh>
    <rPh sb="24" eb="26">
      <t>シュウロウ</t>
    </rPh>
    <rPh sb="26" eb="28">
      <t>シエン</t>
    </rPh>
    <rPh sb="28" eb="31">
      <t>ジギョウショ</t>
    </rPh>
    <rPh sb="32" eb="34">
      <t>ノウカ</t>
    </rPh>
    <rPh sb="36" eb="38">
      <t>チョウセイ</t>
    </rPh>
    <rPh sb="39" eb="40">
      <t>カン</t>
    </rPh>
    <rPh sb="46" eb="48">
      <t>ノウフク</t>
    </rPh>
    <rPh sb="48" eb="50">
      <t>レンケイ</t>
    </rPh>
    <rPh sb="50" eb="52">
      <t>ショウヒン</t>
    </rPh>
    <rPh sb="53" eb="55">
      <t>ハンバイ</t>
    </rPh>
    <rPh sb="55" eb="57">
      <t>シエン</t>
    </rPh>
    <rPh sb="58" eb="59">
      <t>カン</t>
    </rPh>
    <phoneticPr fontId="3"/>
  </si>
  <si>
    <t>県立学校（特別支援教育）又は障害者就労支援施設での実務経験</t>
    <rPh sb="0" eb="2">
      <t>ケンリツ</t>
    </rPh>
    <rPh sb="2" eb="4">
      <t>ガッコウ</t>
    </rPh>
    <rPh sb="5" eb="7">
      <t>トクベツ</t>
    </rPh>
    <rPh sb="7" eb="9">
      <t>シエン</t>
    </rPh>
    <rPh sb="9" eb="11">
      <t>キョウイク</t>
    </rPh>
    <rPh sb="12" eb="13">
      <t>マタ</t>
    </rPh>
    <rPh sb="14" eb="17">
      <t>ショウガイシャ</t>
    </rPh>
    <rPh sb="17" eb="19">
      <t>シュウロウ</t>
    </rPh>
    <rPh sb="19" eb="21">
      <t>シエン</t>
    </rPh>
    <rPh sb="21" eb="23">
      <t>シセツ</t>
    </rPh>
    <rPh sb="25" eb="27">
      <t>ジツム</t>
    </rPh>
    <rPh sb="27" eb="29">
      <t>ケイケン</t>
    </rPh>
    <phoneticPr fontId="3"/>
  </si>
  <si>
    <t>0601H-08</t>
  </si>
  <si>
    <t>農業技術の実務経験、県立学校（特別支援教育）又は障害者就労支援施設での実務経験</t>
  </si>
  <si>
    <t>議会事務局</t>
    <rPh sb="0" eb="2">
      <t>ギカイ</t>
    </rPh>
    <rPh sb="2" eb="5">
      <t>ジムキョク</t>
    </rPh>
    <phoneticPr fontId="4"/>
  </si>
  <si>
    <t>総務課</t>
    <rPh sb="0" eb="3">
      <t>ソウムカ</t>
    </rPh>
    <phoneticPr fontId="4"/>
  </si>
  <si>
    <t>0601H-09</t>
  </si>
  <si>
    <t>週３５時間
（７時間×５日）</t>
  </si>
  <si>
    <t>①本庁</t>
    <rPh sb="1" eb="3">
      <t>ホンチョウ</t>
    </rPh>
    <phoneticPr fontId="4"/>
  </si>
  <si>
    <t>・議員控室に関すること
・議員関係事務に関すること</t>
    <rPh sb="1" eb="3">
      <t>ギイン</t>
    </rPh>
    <rPh sb="3" eb="4">
      <t>ヒカ</t>
    </rPh>
    <rPh sb="4" eb="5">
      <t>シツ</t>
    </rPh>
    <rPh sb="6" eb="7">
      <t>カン</t>
    </rPh>
    <rPh sb="13" eb="15">
      <t>ギイン</t>
    </rPh>
    <rPh sb="15" eb="17">
      <t>カンケイ</t>
    </rPh>
    <rPh sb="17" eb="19">
      <t>ジム</t>
    </rPh>
    <rPh sb="20" eb="21">
      <t>カン</t>
    </rPh>
    <phoneticPr fontId="1"/>
  </si>
  <si>
    <t>山梨県議会事務局
総務課　田原
電話055-223-1812</t>
    <rPh sb="13" eb="15">
      <t>タハラ</t>
    </rPh>
    <phoneticPr fontId="4"/>
  </si>
  <si>
    <t>就業支援センター</t>
    <rPh sb="0" eb="2">
      <t>シュウギョウ</t>
    </rPh>
    <rPh sb="2" eb="4">
      <t>シエン</t>
    </rPh>
    <phoneticPr fontId="3"/>
  </si>
  <si>
    <t>0601N-10</t>
  </si>
  <si>
    <t>②中北地域</t>
    <rPh sb="1" eb="3">
      <t>チュウホク</t>
    </rPh>
    <rPh sb="3" eb="5">
      <t>チイキ</t>
    </rPh>
    <phoneticPr fontId="3"/>
  </si>
  <si>
    <t>甲府市塩部4-5-28</t>
    <rPh sb="0" eb="3">
      <t>コウフシ</t>
    </rPh>
    <rPh sb="3" eb="5">
      <t>シオベ</t>
    </rPh>
    <phoneticPr fontId="3"/>
  </si>
  <si>
    <t>○　在職者訓練事務
○　夜間講座実施時施設管理　等</t>
    <rPh sb="2" eb="5">
      <t>ザイショクシャ</t>
    </rPh>
    <rPh sb="5" eb="7">
      <t>クンレン</t>
    </rPh>
    <rPh sb="7" eb="9">
      <t>ジム</t>
    </rPh>
    <rPh sb="12" eb="14">
      <t>ヤカン</t>
    </rPh>
    <rPh sb="14" eb="16">
      <t>コウザ</t>
    </rPh>
    <rPh sb="16" eb="18">
      <t>ジッシ</t>
    </rPh>
    <rPh sb="18" eb="19">
      <t>ジ</t>
    </rPh>
    <rPh sb="19" eb="21">
      <t>シセツ</t>
    </rPh>
    <rPh sb="21" eb="23">
      <t>カンリ</t>
    </rPh>
    <rPh sb="24" eb="25">
      <t>トウ</t>
    </rPh>
    <phoneticPr fontId="3"/>
  </si>
  <si>
    <t>山梨県立就業支援センター
海老根 博
055-251-3210</t>
    <rPh sb="0" eb="2">
      <t>ヤマナシ</t>
    </rPh>
    <rPh sb="2" eb="4">
      <t>ケンリツ</t>
    </rPh>
    <rPh sb="4" eb="6">
      <t>シュウギョウ</t>
    </rPh>
    <rPh sb="6" eb="8">
      <t>シエン</t>
    </rPh>
    <phoneticPr fontId="10"/>
  </si>
  <si>
    <t>0601N-11</t>
  </si>
  <si>
    <t>年204日（日6H）</t>
  </si>
  <si>
    <t>○　委託訓練の運営管理
○　委託訓練先の訪問、訓練実施状況の把握・指導
○　訓練生との面談による就職意欲の把握・指導
○　ハローワーク等関係機関との連絡調整　等</t>
    <rPh sb="14" eb="16">
      <t>イタク</t>
    </rPh>
    <rPh sb="16" eb="18">
      <t>クンレン</t>
    </rPh>
    <rPh sb="18" eb="19">
      <t>サキ</t>
    </rPh>
    <rPh sb="20" eb="22">
      <t>ホウモン</t>
    </rPh>
    <rPh sb="23" eb="25">
      <t>クンレン</t>
    </rPh>
    <rPh sb="25" eb="27">
      <t>ジッシ</t>
    </rPh>
    <rPh sb="27" eb="29">
      <t>ジョウキョウ</t>
    </rPh>
    <rPh sb="30" eb="32">
      <t>ハアク</t>
    </rPh>
    <rPh sb="33" eb="35">
      <t>シドウ</t>
    </rPh>
    <rPh sb="38" eb="41">
      <t>クンレンセイ</t>
    </rPh>
    <rPh sb="43" eb="45">
      <t>メンダン</t>
    </rPh>
    <rPh sb="48" eb="50">
      <t>シュウショク</t>
    </rPh>
    <rPh sb="50" eb="52">
      <t>イヨク</t>
    </rPh>
    <rPh sb="53" eb="55">
      <t>ハアク</t>
    </rPh>
    <rPh sb="56" eb="58">
      <t>シドウ</t>
    </rPh>
    <rPh sb="79" eb="80">
      <t>トウ</t>
    </rPh>
    <phoneticPr fontId="3"/>
  </si>
  <si>
    <t>○職業能力開発業務、人事労務関係業務、職業相談業務の経験</t>
    <phoneticPr fontId="3"/>
  </si>
  <si>
    <t>0601N-12</t>
  </si>
  <si>
    <t>年156日（日6H）</t>
  </si>
  <si>
    <t>○　職場実習型訓練の企画・運営管理、事業所への助言
○　障害者委託訓練生の生活支援、就職支援
○　ハローワーク等関係機関との連絡調整　等</t>
    <rPh sb="2" eb="4">
      <t>ショクバ</t>
    </rPh>
    <rPh sb="4" eb="6">
      <t>ジッシュウ</t>
    </rPh>
    <rPh sb="6" eb="7">
      <t>ガタ</t>
    </rPh>
    <rPh sb="7" eb="9">
      <t>クンレン</t>
    </rPh>
    <rPh sb="10" eb="12">
      <t>キカク</t>
    </rPh>
    <rPh sb="13" eb="15">
      <t>ウンエイ</t>
    </rPh>
    <rPh sb="15" eb="17">
      <t>カンリ</t>
    </rPh>
    <rPh sb="18" eb="21">
      <t>ジギョウショ</t>
    </rPh>
    <rPh sb="23" eb="25">
      <t>ジョゲン</t>
    </rPh>
    <rPh sb="28" eb="31">
      <t>ショウガイシャ</t>
    </rPh>
    <rPh sb="31" eb="33">
      <t>イタク</t>
    </rPh>
    <rPh sb="33" eb="35">
      <t>クンレン</t>
    </rPh>
    <rPh sb="35" eb="36">
      <t>セイ</t>
    </rPh>
    <rPh sb="37" eb="39">
      <t>セイカツ</t>
    </rPh>
    <rPh sb="39" eb="41">
      <t>シエン</t>
    </rPh>
    <rPh sb="42" eb="44">
      <t>シュウショク</t>
    </rPh>
    <rPh sb="44" eb="46">
      <t>シエン</t>
    </rPh>
    <rPh sb="55" eb="56">
      <t>トウ</t>
    </rPh>
    <rPh sb="56" eb="58">
      <t>カンケイ</t>
    </rPh>
    <rPh sb="58" eb="60">
      <t>キカン</t>
    </rPh>
    <rPh sb="62" eb="64">
      <t>レンラク</t>
    </rPh>
    <rPh sb="64" eb="66">
      <t>チョウセイ</t>
    </rPh>
    <rPh sb="67" eb="68">
      <t>トウ</t>
    </rPh>
    <phoneticPr fontId="3"/>
  </si>
  <si>
    <t>○支援学校・福祉関係等での障害者の職業的能力開発や職業的自立支援の経験</t>
    <phoneticPr fontId="3"/>
  </si>
  <si>
    <t>0601N-13</t>
  </si>
  <si>
    <t>年240日（日6H）</t>
  </si>
  <si>
    <t>○　知的障害者を対象とした職業訓練での指導
　学科指導、販売・清掃等の実技指導、生活指導
　職場実習指導及び就職支援　等</t>
    <rPh sb="2" eb="4">
      <t>チテキ</t>
    </rPh>
    <rPh sb="4" eb="7">
      <t>ショウガイシャ</t>
    </rPh>
    <rPh sb="8" eb="10">
      <t>タイショウ</t>
    </rPh>
    <rPh sb="13" eb="15">
      <t>ショクギョウ</t>
    </rPh>
    <rPh sb="15" eb="17">
      <t>クンレン</t>
    </rPh>
    <rPh sb="19" eb="21">
      <t>シドウ</t>
    </rPh>
    <rPh sb="23" eb="25">
      <t>ガッカ</t>
    </rPh>
    <rPh sb="25" eb="27">
      <t>シドウ</t>
    </rPh>
    <rPh sb="28" eb="30">
      <t>ハンバイ</t>
    </rPh>
    <rPh sb="31" eb="33">
      <t>セイソウ</t>
    </rPh>
    <rPh sb="33" eb="34">
      <t>トウ</t>
    </rPh>
    <rPh sb="35" eb="37">
      <t>ジツギ</t>
    </rPh>
    <rPh sb="37" eb="39">
      <t>シドウ</t>
    </rPh>
    <rPh sb="40" eb="42">
      <t>セイカツ</t>
    </rPh>
    <rPh sb="42" eb="44">
      <t>シドウ</t>
    </rPh>
    <rPh sb="46" eb="48">
      <t>ショクバ</t>
    </rPh>
    <rPh sb="48" eb="50">
      <t>ジッシュウ</t>
    </rPh>
    <rPh sb="50" eb="52">
      <t>シドウ</t>
    </rPh>
    <rPh sb="52" eb="53">
      <t>オヨ</t>
    </rPh>
    <rPh sb="54" eb="56">
      <t>シュウショク</t>
    </rPh>
    <rPh sb="56" eb="58">
      <t>シエン</t>
    </rPh>
    <rPh sb="59" eb="60">
      <t>トウ</t>
    </rPh>
    <phoneticPr fontId="3"/>
  </si>
  <si>
    <t>○教員免許又は社会福祉主事等関連資格
○福祉関係や支援学校等での障害者の指導経験</t>
    <phoneticPr fontId="3"/>
  </si>
  <si>
    <t>消防学校</t>
    <rPh sb="0" eb="2">
      <t>ショウボウ</t>
    </rPh>
    <rPh sb="2" eb="4">
      <t>ガッコウ</t>
    </rPh>
    <phoneticPr fontId="8"/>
  </si>
  <si>
    <t>0601N-14</t>
  </si>
  <si>
    <t>中央市今福1029-1</t>
    <rPh sb="0" eb="3">
      <t>チュウオウシ</t>
    </rPh>
    <rPh sb="3" eb="5">
      <t>イマフク</t>
    </rPh>
    <phoneticPr fontId="3"/>
  </si>
  <si>
    <t>・消防職員の教育訓練補助
・消防団員の教育訓練補助
・自主防災組織等の教育訓練補助
・施設、車両、資機材等の整備
・その他教務事務補助</t>
    <rPh sb="1" eb="3">
      <t>ショウボウ</t>
    </rPh>
    <rPh sb="3" eb="5">
      <t>ショクイン</t>
    </rPh>
    <rPh sb="5" eb="6">
      <t>ダンイン</t>
    </rPh>
    <rPh sb="6" eb="8">
      <t>キョウイク</t>
    </rPh>
    <rPh sb="8" eb="10">
      <t>クンレン</t>
    </rPh>
    <rPh sb="10" eb="12">
      <t>ホジョ</t>
    </rPh>
    <rPh sb="14" eb="16">
      <t>ショウボウ</t>
    </rPh>
    <rPh sb="16" eb="18">
      <t>ダンイン</t>
    </rPh>
    <rPh sb="19" eb="21">
      <t>キョウイク</t>
    </rPh>
    <rPh sb="21" eb="23">
      <t>クンレン</t>
    </rPh>
    <rPh sb="23" eb="25">
      <t>ホジョ</t>
    </rPh>
    <rPh sb="27" eb="29">
      <t>ジシュ</t>
    </rPh>
    <rPh sb="29" eb="31">
      <t>ボウサイ</t>
    </rPh>
    <rPh sb="31" eb="33">
      <t>ソシキ</t>
    </rPh>
    <rPh sb="33" eb="34">
      <t>トウ</t>
    </rPh>
    <rPh sb="35" eb="37">
      <t>キョウイク</t>
    </rPh>
    <rPh sb="37" eb="39">
      <t>クンレン</t>
    </rPh>
    <rPh sb="39" eb="41">
      <t>ホジョ</t>
    </rPh>
    <rPh sb="43" eb="45">
      <t>シセツ</t>
    </rPh>
    <rPh sb="46" eb="48">
      <t>シャリョウ</t>
    </rPh>
    <rPh sb="49" eb="52">
      <t>シキザイ</t>
    </rPh>
    <rPh sb="52" eb="53">
      <t>トウ</t>
    </rPh>
    <rPh sb="54" eb="56">
      <t>セイビ</t>
    </rPh>
    <rPh sb="60" eb="61">
      <t>タ</t>
    </rPh>
    <rPh sb="61" eb="63">
      <t>キョウム</t>
    </rPh>
    <rPh sb="63" eb="65">
      <t>ジム</t>
    </rPh>
    <rPh sb="65" eb="67">
      <t>ホジョ</t>
    </rPh>
    <phoneticPr fontId="3"/>
  </si>
  <si>
    <t>消防職ＯＢ</t>
    <rPh sb="0" eb="2">
      <t>ショウボウ</t>
    </rPh>
    <rPh sb="2" eb="3">
      <t>ショク</t>
    </rPh>
    <phoneticPr fontId="3"/>
  </si>
  <si>
    <t>山梨県消防学校
今村公彦
055-273-4078</t>
    <rPh sb="0" eb="3">
      <t>ヤマナシケン</t>
    </rPh>
    <rPh sb="3" eb="5">
      <t>ショウボウ</t>
    </rPh>
    <rPh sb="5" eb="7">
      <t>ガッコウ</t>
    </rPh>
    <rPh sb="8" eb="10">
      <t>イマムラ</t>
    </rPh>
    <rPh sb="10" eb="12">
      <t>キミヒコ</t>
    </rPh>
    <phoneticPr fontId="3"/>
  </si>
  <si>
    <t>障害者相談所</t>
    <rPh sb="0" eb="3">
      <t>ショウガイシャ</t>
    </rPh>
    <rPh sb="3" eb="6">
      <t>ソウダンジョ</t>
    </rPh>
    <phoneticPr fontId="7"/>
  </si>
  <si>
    <t>0601N-15</t>
  </si>
  <si>
    <t>甲府市北新1-2-12</t>
    <rPh sb="0" eb="5">
      <t>コウフシキタシン</t>
    </rPh>
    <phoneticPr fontId="3"/>
  </si>
  <si>
    <t>身体障害者の保健相談、診療所の管理、医学判定の補助</t>
    <rPh sb="0" eb="2">
      <t>シンタイ</t>
    </rPh>
    <rPh sb="2" eb="5">
      <t>ショウガイシャ</t>
    </rPh>
    <rPh sb="6" eb="8">
      <t>ホケン</t>
    </rPh>
    <rPh sb="8" eb="10">
      <t>ソウダン</t>
    </rPh>
    <rPh sb="11" eb="14">
      <t>シンリョウジョ</t>
    </rPh>
    <rPh sb="15" eb="17">
      <t>カンリ</t>
    </rPh>
    <rPh sb="18" eb="20">
      <t>イガク</t>
    </rPh>
    <rPh sb="20" eb="22">
      <t>ハンテイ</t>
    </rPh>
    <rPh sb="23" eb="25">
      <t>ホジョ</t>
    </rPh>
    <phoneticPr fontId="3"/>
  </si>
  <si>
    <t>看護師</t>
    <rPh sb="0" eb="3">
      <t>カンゴシ</t>
    </rPh>
    <phoneticPr fontId="3"/>
  </si>
  <si>
    <t>障害者相談所　次長　TEL254-8672</t>
    <rPh sb="0" eb="3">
      <t>ショウガイシャ</t>
    </rPh>
    <rPh sb="3" eb="6">
      <t>ソウダンジョ</t>
    </rPh>
    <rPh sb="7" eb="9">
      <t>ジチョウ</t>
    </rPh>
    <phoneticPr fontId="3"/>
  </si>
  <si>
    <t>0601N-16</t>
  </si>
  <si>
    <t>知的障害者の更生相談、心理判定</t>
    <rPh sb="0" eb="2">
      <t>チテキ</t>
    </rPh>
    <rPh sb="2" eb="5">
      <t>ショウガイシャ</t>
    </rPh>
    <rPh sb="6" eb="8">
      <t>コウセイ</t>
    </rPh>
    <rPh sb="8" eb="10">
      <t>ソウダン</t>
    </rPh>
    <rPh sb="11" eb="13">
      <t>シンリ</t>
    </rPh>
    <rPh sb="13" eb="15">
      <t>ハンテイ</t>
    </rPh>
    <phoneticPr fontId="3"/>
  </si>
  <si>
    <t>臨床心理学専攻修了</t>
    <rPh sb="0" eb="2">
      <t>リンショウ</t>
    </rPh>
    <rPh sb="2" eb="5">
      <t>シンリガク</t>
    </rPh>
    <rPh sb="5" eb="7">
      <t>センコウ</t>
    </rPh>
    <rPh sb="7" eb="9">
      <t>シュウリョウ</t>
    </rPh>
    <phoneticPr fontId="3"/>
  </si>
  <si>
    <t>あけぼの医療福祉センター</t>
    <rPh sb="4" eb="6">
      <t>イリョウ</t>
    </rPh>
    <rPh sb="6" eb="8">
      <t>フクシ</t>
    </rPh>
    <phoneticPr fontId="7"/>
  </si>
  <si>
    <t>0601N-17</t>
  </si>
  <si>
    <t>韮崎市旭町上條南割3251-1</t>
    <rPh sb="0" eb="9">
      <t>ニラサキシアサヒマチカミジョウミナミワリ</t>
    </rPh>
    <phoneticPr fontId="3"/>
  </si>
  <si>
    <t>・施設、設備の保守
・みだい公園、みだい体育センターの施設、設備保守
・みだい公園の環境整備</t>
    <rPh sb="1" eb="3">
      <t>シセツ</t>
    </rPh>
    <rPh sb="4" eb="6">
      <t>セツビ</t>
    </rPh>
    <rPh sb="7" eb="9">
      <t>ホシュ</t>
    </rPh>
    <rPh sb="14" eb="16">
      <t>コウエン</t>
    </rPh>
    <rPh sb="20" eb="22">
      <t>タイイク</t>
    </rPh>
    <rPh sb="27" eb="29">
      <t>シセツ</t>
    </rPh>
    <rPh sb="30" eb="32">
      <t>セツビ</t>
    </rPh>
    <rPh sb="32" eb="34">
      <t>ホシュ</t>
    </rPh>
    <rPh sb="39" eb="41">
      <t>コウエン</t>
    </rPh>
    <rPh sb="42" eb="44">
      <t>カンキョウ</t>
    </rPh>
    <rPh sb="44" eb="46">
      <t>セイビ</t>
    </rPh>
    <phoneticPr fontId="1"/>
  </si>
  <si>
    <t>あけぼの医療福祉センター総務課　野中
TEL:0551-22-6111
FAX:0551-22-7890</t>
    <rPh sb="16" eb="18">
      <t>ノナカ</t>
    </rPh>
    <phoneticPr fontId="3"/>
  </si>
  <si>
    <t>0601N-18</t>
  </si>
  <si>
    <t>・診療報酬に関すること
・保険請求関連業務
・医療会計業務</t>
    <rPh sb="1" eb="3">
      <t>シンリョウ</t>
    </rPh>
    <rPh sb="3" eb="5">
      <t>ホウシュウ</t>
    </rPh>
    <rPh sb="6" eb="7">
      <t>カン</t>
    </rPh>
    <rPh sb="13" eb="15">
      <t>ホケン</t>
    </rPh>
    <rPh sb="15" eb="17">
      <t>セイキュウ</t>
    </rPh>
    <rPh sb="17" eb="19">
      <t>カンレン</t>
    </rPh>
    <rPh sb="19" eb="21">
      <t>ギョウム</t>
    </rPh>
    <rPh sb="23" eb="25">
      <t>イリョウ</t>
    </rPh>
    <rPh sb="25" eb="27">
      <t>カイケイ</t>
    </rPh>
    <rPh sb="27" eb="29">
      <t>ギョウム</t>
    </rPh>
    <phoneticPr fontId="3"/>
  </si>
  <si>
    <t>診療報酬請求事務の実務経験</t>
    <rPh sb="0" eb="2">
      <t>シンリョウ</t>
    </rPh>
    <rPh sb="2" eb="4">
      <t>ホウシュウ</t>
    </rPh>
    <rPh sb="4" eb="6">
      <t>セイキュウ</t>
    </rPh>
    <rPh sb="6" eb="8">
      <t>ジム</t>
    </rPh>
    <rPh sb="9" eb="11">
      <t>ジツム</t>
    </rPh>
    <rPh sb="11" eb="13">
      <t>ケイケン</t>
    </rPh>
    <phoneticPr fontId="3"/>
  </si>
  <si>
    <t>0601N-19</t>
  </si>
  <si>
    <t>・医療型児童発達支援事業利用児の保育及び発達支援
・通園バス添乗
・行事の企画運営　　等</t>
    <rPh sb="1" eb="3">
      <t>イリョウ</t>
    </rPh>
    <rPh sb="3" eb="4">
      <t>ガタ</t>
    </rPh>
    <rPh sb="4" eb="6">
      <t>ジドウ</t>
    </rPh>
    <rPh sb="6" eb="8">
      <t>ハッタツ</t>
    </rPh>
    <rPh sb="8" eb="10">
      <t>シエン</t>
    </rPh>
    <rPh sb="10" eb="12">
      <t>ジギョウ</t>
    </rPh>
    <phoneticPr fontId="11"/>
  </si>
  <si>
    <t>社会福祉士、社会福祉主事、教諭、保育士資格等</t>
    <rPh sb="16" eb="19">
      <t>ホイクシ</t>
    </rPh>
    <phoneticPr fontId="3"/>
  </si>
  <si>
    <t>0601N-20</t>
  </si>
  <si>
    <t>・利用者の生活支援
・行事の企画、運営
・送迎バスの添乗　等</t>
    <rPh sb="1" eb="4">
      <t>リヨウシャ</t>
    </rPh>
    <rPh sb="5" eb="7">
      <t>セイカツ</t>
    </rPh>
    <rPh sb="7" eb="9">
      <t>シエン</t>
    </rPh>
    <rPh sb="11" eb="13">
      <t>ギョウジ</t>
    </rPh>
    <rPh sb="14" eb="16">
      <t>キカク</t>
    </rPh>
    <rPh sb="17" eb="19">
      <t>ウンエイ</t>
    </rPh>
    <rPh sb="21" eb="23">
      <t>ソウゲイ</t>
    </rPh>
    <rPh sb="26" eb="28">
      <t>テンジョウ</t>
    </rPh>
    <rPh sb="29" eb="30">
      <t>トウ</t>
    </rPh>
    <phoneticPr fontId="11"/>
  </si>
  <si>
    <t>社会福祉士、社会福祉主事、教諭資格等</t>
    <rPh sb="0" eb="2">
      <t>シャカイ</t>
    </rPh>
    <rPh sb="2" eb="5">
      <t>フクシシ</t>
    </rPh>
    <rPh sb="6" eb="8">
      <t>シャカイ</t>
    </rPh>
    <rPh sb="8" eb="10">
      <t>フクシ</t>
    </rPh>
    <rPh sb="10" eb="12">
      <t>シュジ</t>
    </rPh>
    <rPh sb="13" eb="15">
      <t>キョウユ</t>
    </rPh>
    <rPh sb="15" eb="17">
      <t>シカク</t>
    </rPh>
    <rPh sb="17" eb="18">
      <t>トウ</t>
    </rPh>
    <phoneticPr fontId="7"/>
  </si>
  <si>
    <t>0601N-21</t>
  </si>
  <si>
    <t>・療養介護、医療型障害児入所施設入所児者の生活支援（共通）
・行事の企画・運営（共通）
・委員会、会議等（個別に担当）</t>
    <rPh sb="1" eb="3">
      <t>リョウヨウ</t>
    </rPh>
    <rPh sb="3" eb="5">
      <t>カイゴ</t>
    </rPh>
    <rPh sb="6" eb="8">
      <t>イリョウ</t>
    </rPh>
    <rPh sb="8" eb="9">
      <t>ガタ</t>
    </rPh>
    <rPh sb="9" eb="12">
      <t>ショウガイジ</t>
    </rPh>
    <rPh sb="12" eb="14">
      <t>ニュウショ</t>
    </rPh>
    <rPh sb="14" eb="16">
      <t>シセツ</t>
    </rPh>
    <rPh sb="45" eb="48">
      <t>イインカイ</t>
    </rPh>
    <rPh sb="49" eb="51">
      <t>カイギ</t>
    </rPh>
    <phoneticPr fontId="3"/>
  </si>
  <si>
    <t>0601N-22</t>
  </si>
  <si>
    <t>・調剤業務補助
・処方箋、伝票の管理</t>
  </si>
  <si>
    <t>薬剤師</t>
    <rPh sb="0" eb="3">
      <t>ヤクザイシ</t>
    </rPh>
    <phoneticPr fontId="3"/>
  </si>
  <si>
    <t>0601N-23</t>
  </si>
  <si>
    <t>・入所児者の看護、健康管理、生活指導</t>
    <rPh sb="1" eb="3">
      <t>ニュウショ</t>
    </rPh>
    <rPh sb="3" eb="4">
      <t>ジ</t>
    </rPh>
    <rPh sb="4" eb="5">
      <t>シャ</t>
    </rPh>
    <rPh sb="6" eb="8">
      <t>カンゴ</t>
    </rPh>
    <rPh sb="9" eb="11">
      <t>ケンコウ</t>
    </rPh>
    <rPh sb="11" eb="13">
      <t>カンリ</t>
    </rPh>
    <rPh sb="14" eb="16">
      <t>セイカツ</t>
    </rPh>
    <rPh sb="16" eb="18">
      <t>シドウ</t>
    </rPh>
    <phoneticPr fontId="11"/>
  </si>
  <si>
    <t>看護師</t>
    <rPh sb="0" eb="3">
      <t>カンゴシ</t>
    </rPh>
    <phoneticPr fontId="11"/>
  </si>
  <si>
    <t>0601N-24</t>
  </si>
  <si>
    <t>・生活介護施設利用者の看護、健康管理、生活指導</t>
    <rPh sb="1" eb="5">
      <t>セイカツカイゴ</t>
    </rPh>
    <rPh sb="5" eb="7">
      <t>シセツ</t>
    </rPh>
    <rPh sb="7" eb="10">
      <t>リヨウシャ</t>
    </rPh>
    <rPh sb="11" eb="13">
      <t>カンゴ</t>
    </rPh>
    <rPh sb="14" eb="16">
      <t>ケンコウ</t>
    </rPh>
    <rPh sb="16" eb="18">
      <t>カンリ</t>
    </rPh>
    <rPh sb="19" eb="21">
      <t>セイカツ</t>
    </rPh>
    <rPh sb="21" eb="23">
      <t>シドウ</t>
    </rPh>
    <phoneticPr fontId="11"/>
  </si>
  <si>
    <t>0601N-25</t>
  </si>
  <si>
    <t>・看護師の補助的業務
・環境整備
・看護ケアに必要な物品の準備整理</t>
  </si>
  <si>
    <t>動物愛護指導センター</t>
    <rPh sb="0" eb="2">
      <t>ドウブツ</t>
    </rPh>
    <rPh sb="2" eb="4">
      <t>アイゴ</t>
    </rPh>
    <rPh sb="4" eb="6">
      <t>シドウ</t>
    </rPh>
    <phoneticPr fontId="7"/>
  </si>
  <si>
    <t>0601N-26</t>
  </si>
  <si>
    <t>中央市乙黒1083</t>
    <rPh sb="0" eb="3">
      <t>チュウオウシ</t>
    </rPh>
    <rPh sb="3" eb="5">
      <t>オトグロ</t>
    </rPh>
    <phoneticPr fontId="3"/>
  </si>
  <si>
    <t>・犬猫の飼養、引取、譲渡等に係る業務
・動物愛護推進事業業務
・機械設備の保守管理業務
・施設における環境整備</t>
    <rPh sb="1" eb="2">
      <t>イヌ</t>
    </rPh>
    <rPh sb="2" eb="3">
      <t>ネコ</t>
    </rPh>
    <rPh sb="4" eb="6">
      <t>シヨウ</t>
    </rPh>
    <rPh sb="7" eb="8">
      <t>ヒ</t>
    </rPh>
    <rPh sb="8" eb="9">
      <t>ト</t>
    </rPh>
    <rPh sb="10" eb="12">
      <t>ジョウト</t>
    </rPh>
    <rPh sb="12" eb="13">
      <t>トウ</t>
    </rPh>
    <rPh sb="14" eb="15">
      <t>カカ</t>
    </rPh>
    <rPh sb="16" eb="18">
      <t>ギョウム</t>
    </rPh>
    <rPh sb="20" eb="22">
      <t>ドウブツ</t>
    </rPh>
    <rPh sb="22" eb="24">
      <t>アイゴ</t>
    </rPh>
    <rPh sb="24" eb="26">
      <t>スイシン</t>
    </rPh>
    <rPh sb="26" eb="28">
      <t>ジギョウ</t>
    </rPh>
    <rPh sb="28" eb="30">
      <t>ギョウム</t>
    </rPh>
    <rPh sb="32" eb="34">
      <t>キカイ</t>
    </rPh>
    <rPh sb="34" eb="36">
      <t>セツビ</t>
    </rPh>
    <rPh sb="37" eb="39">
      <t>ホシュ</t>
    </rPh>
    <rPh sb="39" eb="41">
      <t>カンリ</t>
    </rPh>
    <rPh sb="41" eb="43">
      <t>ギョウム</t>
    </rPh>
    <rPh sb="43" eb="44">
      <t>ジム</t>
    </rPh>
    <rPh sb="45" eb="47">
      <t>シセツ</t>
    </rPh>
    <rPh sb="51" eb="53">
      <t>カンキョウ</t>
    </rPh>
    <rPh sb="53" eb="55">
      <t>セイビ</t>
    </rPh>
    <phoneticPr fontId="3"/>
  </si>
  <si>
    <t>あれば尚可
・犬猫の飼養経験
・動物取扱業での動物管理の経験
・動物病院での治療補助の経験</t>
    <rPh sb="3" eb="4">
      <t>ナオ</t>
    </rPh>
    <rPh sb="4" eb="5">
      <t>カ</t>
    </rPh>
    <phoneticPr fontId="3"/>
  </si>
  <si>
    <t>動物愛護指導センター
次長　関戸
055-273-5034</t>
    <rPh sb="0" eb="2">
      <t>ドウブツ</t>
    </rPh>
    <rPh sb="2" eb="4">
      <t>アイゴ</t>
    </rPh>
    <rPh sb="4" eb="6">
      <t>シドウ</t>
    </rPh>
    <rPh sb="11" eb="13">
      <t>ジチョウ</t>
    </rPh>
    <rPh sb="14" eb="16">
      <t>セキド</t>
    </rPh>
    <phoneticPr fontId="3"/>
  </si>
  <si>
    <t>精神保健福祉センター</t>
    <rPh sb="0" eb="2">
      <t>セイシン</t>
    </rPh>
    <rPh sb="2" eb="4">
      <t>ホケン</t>
    </rPh>
    <rPh sb="4" eb="6">
      <t>フクシ</t>
    </rPh>
    <phoneticPr fontId="7"/>
  </si>
  <si>
    <t>0601N-27</t>
  </si>
  <si>
    <t>甲府市北新1-2-12</t>
    <rPh sb="0" eb="3">
      <t>コウフシ</t>
    </rPh>
    <rPh sb="3" eb="4">
      <t>キタ</t>
    </rPh>
    <rPh sb="4" eb="5">
      <t>シン</t>
    </rPh>
    <phoneticPr fontId="3"/>
  </si>
  <si>
    <t>・自殺防止等相談
・心の健康づくり推進事業
・その他事務補助</t>
    <rPh sb="10" eb="11">
      <t>ココロ</t>
    </rPh>
    <rPh sb="12" eb="14">
      <t>ケンコウ</t>
    </rPh>
    <rPh sb="17" eb="19">
      <t>スイシン</t>
    </rPh>
    <rPh sb="19" eb="21">
      <t>ジギョウ</t>
    </rPh>
    <rPh sb="25" eb="26">
      <t>タ</t>
    </rPh>
    <rPh sb="26" eb="28">
      <t>ジム</t>
    </rPh>
    <rPh sb="28" eb="30">
      <t>ホジョ</t>
    </rPh>
    <phoneticPr fontId="3"/>
  </si>
  <si>
    <t>保健師･看護師
精神保健福祉士、心理職等</t>
    <rPh sb="0" eb="3">
      <t>ホケンシ</t>
    </rPh>
    <rPh sb="4" eb="7">
      <t>カンゴシ</t>
    </rPh>
    <rPh sb="8" eb="10">
      <t>セイシン</t>
    </rPh>
    <rPh sb="10" eb="12">
      <t>ホケン</t>
    </rPh>
    <rPh sb="12" eb="15">
      <t>フクシシ</t>
    </rPh>
    <rPh sb="16" eb="19">
      <t>シンリショク</t>
    </rPh>
    <rPh sb="19" eb="20">
      <t>トウ</t>
    </rPh>
    <phoneticPr fontId="7"/>
  </si>
  <si>
    <t>精神保健福祉センター次長・伊藤
055-254-8644</t>
    <rPh sb="0" eb="2">
      <t>セイシン</t>
    </rPh>
    <rPh sb="2" eb="4">
      <t>ホケン</t>
    </rPh>
    <rPh sb="4" eb="6">
      <t>フクシ</t>
    </rPh>
    <rPh sb="10" eb="12">
      <t>ジチョウ</t>
    </rPh>
    <rPh sb="13" eb="15">
      <t>イトウ</t>
    </rPh>
    <phoneticPr fontId="3"/>
  </si>
  <si>
    <t>0601N-28</t>
  </si>
  <si>
    <t>0601N-29</t>
  </si>
  <si>
    <t>こころの健康相談統一ダイヤル（自殺防止電話相談）</t>
  </si>
  <si>
    <t>0601N-30</t>
  </si>
  <si>
    <t>・ひきこもり相談業務、面接、電話対応
・人材育成研修等の企画・運営の補助
・普及啓発・広報</t>
    <rPh sb="6" eb="8">
      <t>ソウダン</t>
    </rPh>
    <rPh sb="8" eb="10">
      <t>ギョウム</t>
    </rPh>
    <rPh sb="11" eb="13">
      <t>メンセツ</t>
    </rPh>
    <rPh sb="14" eb="16">
      <t>デンワ</t>
    </rPh>
    <rPh sb="16" eb="18">
      <t>タイオウ</t>
    </rPh>
    <rPh sb="20" eb="22">
      <t>ジンザイ</t>
    </rPh>
    <rPh sb="22" eb="24">
      <t>イクセイ</t>
    </rPh>
    <rPh sb="24" eb="26">
      <t>ケンシュウ</t>
    </rPh>
    <rPh sb="26" eb="27">
      <t>トウ</t>
    </rPh>
    <rPh sb="28" eb="30">
      <t>キカク</t>
    </rPh>
    <rPh sb="31" eb="33">
      <t>ウンエイ</t>
    </rPh>
    <rPh sb="34" eb="36">
      <t>ホジョ</t>
    </rPh>
    <rPh sb="38" eb="40">
      <t>フキュウ</t>
    </rPh>
    <rPh sb="40" eb="42">
      <t>ケイハツ</t>
    </rPh>
    <rPh sb="43" eb="45">
      <t>コウホウ</t>
    </rPh>
    <phoneticPr fontId="3"/>
  </si>
  <si>
    <t>社会福祉士、精神保健福祉士、保健師、公認心理師、臨床心理士、作業療法士</t>
  </si>
  <si>
    <t>精神保健福祉センター次長・伊藤
055-254-8644</t>
  </si>
  <si>
    <t>・ひきこもり相談業務、面接、電話対応
・人材育成研修等の企画・運営の補助
・普及啓発・広報</t>
  </si>
  <si>
    <t>子育て支援局</t>
    <rPh sb="0" eb="2">
      <t>コソダ</t>
    </rPh>
    <rPh sb="3" eb="5">
      <t>シエン</t>
    </rPh>
    <rPh sb="5" eb="6">
      <t>キョク</t>
    </rPh>
    <phoneticPr fontId="7"/>
  </si>
  <si>
    <t>女性相談支援センター</t>
    <rPh sb="0" eb="2">
      <t>ジョセイ</t>
    </rPh>
    <rPh sb="2" eb="4">
      <t>ソウダン</t>
    </rPh>
    <rPh sb="4" eb="6">
      <t>シエン</t>
    </rPh>
    <phoneticPr fontId="7"/>
  </si>
  <si>
    <t>0601N-31</t>
  </si>
  <si>
    <t>事務一般、一時保護所入所者の支援、調理、統計処理事務</t>
    <rPh sb="0" eb="2">
      <t>ジム</t>
    </rPh>
    <rPh sb="2" eb="4">
      <t>イッパン</t>
    </rPh>
    <rPh sb="5" eb="7">
      <t>イチジ</t>
    </rPh>
    <rPh sb="7" eb="10">
      <t>ホゴショ</t>
    </rPh>
    <rPh sb="10" eb="13">
      <t>ニュウショシャ</t>
    </rPh>
    <rPh sb="14" eb="16">
      <t>シエン</t>
    </rPh>
    <rPh sb="17" eb="19">
      <t>チョウリ</t>
    </rPh>
    <rPh sb="20" eb="22">
      <t>トウケイ</t>
    </rPh>
    <rPh sb="22" eb="24">
      <t>ショリ</t>
    </rPh>
    <rPh sb="24" eb="26">
      <t>ジム</t>
    </rPh>
    <phoneticPr fontId="3"/>
  </si>
  <si>
    <t>女性相談支援センター　次長　輿水
055-254-8633</t>
    <rPh sb="0" eb="6">
      <t>ジョセイソウダンシエン</t>
    </rPh>
    <rPh sb="11" eb="13">
      <t>ジチョウ</t>
    </rPh>
    <rPh sb="14" eb="16">
      <t>コシミズ</t>
    </rPh>
    <phoneticPr fontId="3"/>
  </si>
  <si>
    <t>0601N-32</t>
  </si>
  <si>
    <t>困難な問題を抱える女性への相談・支援</t>
    <rPh sb="0" eb="2">
      <t>コンナン</t>
    </rPh>
    <rPh sb="3" eb="5">
      <t>モンダイ</t>
    </rPh>
    <rPh sb="6" eb="7">
      <t>カカ</t>
    </rPh>
    <rPh sb="9" eb="11">
      <t>ジョセイ</t>
    </rPh>
    <rPh sb="13" eb="15">
      <t>ソウダン</t>
    </rPh>
    <rPh sb="16" eb="18">
      <t>シエン</t>
    </rPh>
    <phoneticPr fontId="3"/>
  </si>
  <si>
    <t>社会福祉士</t>
    <rPh sb="0" eb="2">
      <t>シャカイ</t>
    </rPh>
    <rPh sb="2" eb="5">
      <t>フクシシ</t>
    </rPh>
    <phoneticPr fontId="3"/>
  </si>
  <si>
    <t>0601N-33</t>
  </si>
  <si>
    <t>0601N-34</t>
  </si>
  <si>
    <t>週２回程度</t>
  </si>
  <si>
    <t>夜間当直（土日祝日等）</t>
  </si>
  <si>
    <t>中央児童相談所</t>
    <rPh sb="0" eb="7">
      <t>チュウオウジドウソウダンショ</t>
    </rPh>
    <phoneticPr fontId="7"/>
  </si>
  <si>
    <t>0601N-35</t>
  </si>
  <si>
    <t>甲府市住吉2丁目1-17</t>
    <rPh sb="0" eb="3">
      <t>コウフシ</t>
    </rPh>
    <rPh sb="3" eb="5">
      <t>スミヨシ</t>
    </rPh>
    <rPh sb="6" eb="8">
      <t>チョウメ</t>
    </rPh>
    <phoneticPr fontId="3"/>
  </si>
  <si>
    <t>児童虐待に関する情報収集及び対応
（関係機関調査、訪問、面接等の補助）</t>
    <rPh sb="0" eb="2">
      <t>ジドウ</t>
    </rPh>
    <rPh sb="2" eb="4">
      <t>ギャクタイ</t>
    </rPh>
    <rPh sb="5" eb="6">
      <t>カン</t>
    </rPh>
    <rPh sb="8" eb="10">
      <t>ジョウホウ</t>
    </rPh>
    <rPh sb="10" eb="12">
      <t>シュウシュウ</t>
    </rPh>
    <rPh sb="12" eb="13">
      <t>オヨ</t>
    </rPh>
    <rPh sb="14" eb="16">
      <t>タイオウ</t>
    </rPh>
    <rPh sb="18" eb="20">
      <t>カンケイ</t>
    </rPh>
    <rPh sb="20" eb="22">
      <t>キカン</t>
    </rPh>
    <rPh sb="22" eb="24">
      <t>チョウサ</t>
    </rPh>
    <rPh sb="25" eb="27">
      <t>ホウモン</t>
    </rPh>
    <rPh sb="28" eb="30">
      <t>メンセツ</t>
    </rPh>
    <rPh sb="30" eb="31">
      <t>トウ</t>
    </rPh>
    <rPh sb="32" eb="34">
      <t>ホジョ</t>
    </rPh>
    <phoneticPr fontId="3"/>
  </si>
  <si>
    <t>大学で心理学、教育学若しくは社会学を専修する学科又はこれに相当する課程で単位を修得し、児童福祉等に関する業務に1年以上従事した者
・社会福祉士、精神保健福祉士　等</t>
    <rPh sb="0" eb="2">
      <t>ダイガク</t>
    </rPh>
    <rPh sb="3" eb="6">
      <t>シンリガク</t>
    </rPh>
    <rPh sb="7" eb="10">
      <t>キョウイクガク</t>
    </rPh>
    <rPh sb="10" eb="11">
      <t>モ</t>
    </rPh>
    <rPh sb="14" eb="17">
      <t>シャカイガク</t>
    </rPh>
    <rPh sb="18" eb="20">
      <t>センシュウ</t>
    </rPh>
    <rPh sb="22" eb="24">
      <t>ガッカ</t>
    </rPh>
    <rPh sb="24" eb="25">
      <t>マタ</t>
    </rPh>
    <rPh sb="29" eb="31">
      <t>ソウトウ</t>
    </rPh>
    <rPh sb="33" eb="35">
      <t>カテイ</t>
    </rPh>
    <rPh sb="36" eb="38">
      <t>タンイ</t>
    </rPh>
    <rPh sb="39" eb="41">
      <t>シュウトク</t>
    </rPh>
    <rPh sb="43" eb="45">
      <t>ジドウ</t>
    </rPh>
    <rPh sb="45" eb="47">
      <t>フクシ</t>
    </rPh>
    <rPh sb="47" eb="48">
      <t>トウ</t>
    </rPh>
    <rPh sb="49" eb="50">
      <t>カン</t>
    </rPh>
    <rPh sb="52" eb="54">
      <t>ギョウム</t>
    </rPh>
    <rPh sb="56" eb="57">
      <t>ネン</t>
    </rPh>
    <rPh sb="57" eb="59">
      <t>イジョウ</t>
    </rPh>
    <rPh sb="59" eb="61">
      <t>ジュウジ</t>
    </rPh>
    <rPh sb="63" eb="64">
      <t>シャ</t>
    </rPh>
    <rPh sb="66" eb="68">
      <t>シャカイ</t>
    </rPh>
    <rPh sb="68" eb="71">
      <t>フクシシ</t>
    </rPh>
    <rPh sb="72" eb="74">
      <t>セイシン</t>
    </rPh>
    <rPh sb="74" eb="76">
      <t>ホケン</t>
    </rPh>
    <rPh sb="76" eb="79">
      <t>フクシシ</t>
    </rPh>
    <rPh sb="80" eb="81">
      <t>トウ</t>
    </rPh>
    <phoneticPr fontId="3"/>
  </si>
  <si>
    <t>中央児童相談所　次長　深澤　
055-288-1560</t>
    <rPh sb="0" eb="7">
      <t>チュウオウジドウソウダンジョ</t>
    </rPh>
    <rPh sb="8" eb="10">
      <t>ジチョウ</t>
    </rPh>
    <rPh sb="11" eb="13">
      <t>フカサワ</t>
    </rPh>
    <phoneticPr fontId="3"/>
  </si>
  <si>
    <t>0601N-36</t>
  </si>
  <si>
    <t>児童相談に関する情報収集及び対応
（相談、同行訪問、面接等の補助）</t>
    <rPh sb="0" eb="2">
      <t>ジドウ</t>
    </rPh>
    <rPh sb="2" eb="4">
      <t>ソウダン</t>
    </rPh>
    <rPh sb="5" eb="6">
      <t>カン</t>
    </rPh>
    <rPh sb="8" eb="10">
      <t>ジョウホウ</t>
    </rPh>
    <rPh sb="10" eb="12">
      <t>シュウシュウ</t>
    </rPh>
    <rPh sb="12" eb="13">
      <t>オヨ</t>
    </rPh>
    <rPh sb="14" eb="16">
      <t>タイオウ</t>
    </rPh>
    <rPh sb="18" eb="20">
      <t>ソウダン</t>
    </rPh>
    <rPh sb="21" eb="23">
      <t>ドウコウ</t>
    </rPh>
    <rPh sb="23" eb="25">
      <t>ホウモン</t>
    </rPh>
    <rPh sb="26" eb="28">
      <t>メンセツ</t>
    </rPh>
    <rPh sb="28" eb="29">
      <t>トウ</t>
    </rPh>
    <rPh sb="30" eb="32">
      <t>ホジョ</t>
    </rPh>
    <phoneticPr fontId="3"/>
  </si>
  <si>
    <t>0601N-37</t>
  </si>
  <si>
    <t>児童の心理診断、心理治療・指導、判定書の発行等</t>
    <rPh sb="0" eb="2">
      <t>ジドウ</t>
    </rPh>
    <rPh sb="3" eb="5">
      <t>シンリ</t>
    </rPh>
    <rPh sb="5" eb="7">
      <t>シンダン</t>
    </rPh>
    <rPh sb="8" eb="10">
      <t>シンリ</t>
    </rPh>
    <rPh sb="10" eb="12">
      <t>チリョウ</t>
    </rPh>
    <rPh sb="13" eb="15">
      <t>シドウ</t>
    </rPh>
    <rPh sb="16" eb="19">
      <t>ハンテイショ</t>
    </rPh>
    <rPh sb="20" eb="22">
      <t>ハッコウ</t>
    </rPh>
    <rPh sb="22" eb="23">
      <t>トウ</t>
    </rPh>
    <phoneticPr fontId="3"/>
  </si>
  <si>
    <t>大学で心理学を専修する学科又はこれに相当する課程を修了した者
・公認心理士、臨床心理士　等</t>
    <rPh sb="0" eb="2">
      <t>ダイガク</t>
    </rPh>
    <rPh sb="3" eb="6">
      <t>シンリガク</t>
    </rPh>
    <rPh sb="7" eb="9">
      <t>センシュウ</t>
    </rPh>
    <rPh sb="11" eb="13">
      <t>ガッカ</t>
    </rPh>
    <rPh sb="13" eb="14">
      <t>マタ</t>
    </rPh>
    <rPh sb="18" eb="20">
      <t>ソウトウ</t>
    </rPh>
    <rPh sb="22" eb="24">
      <t>カテイ</t>
    </rPh>
    <rPh sb="25" eb="27">
      <t>シュウリョウ</t>
    </rPh>
    <rPh sb="29" eb="30">
      <t>シャ</t>
    </rPh>
    <rPh sb="32" eb="34">
      <t>コウニン</t>
    </rPh>
    <rPh sb="34" eb="37">
      <t>シンリシ</t>
    </rPh>
    <rPh sb="38" eb="40">
      <t>リンショウ</t>
    </rPh>
    <rPh sb="40" eb="42">
      <t>シンリ</t>
    </rPh>
    <rPh sb="42" eb="43">
      <t>シ</t>
    </rPh>
    <rPh sb="44" eb="45">
      <t>トウ</t>
    </rPh>
    <phoneticPr fontId="3"/>
  </si>
  <si>
    <t>0601N-38</t>
  </si>
  <si>
    <t>一時保護児童の学習指導、生活指導</t>
    <rPh sb="0" eb="2">
      <t>イチジ</t>
    </rPh>
    <rPh sb="2" eb="4">
      <t>ホゴ</t>
    </rPh>
    <rPh sb="4" eb="6">
      <t>ジドウ</t>
    </rPh>
    <rPh sb="7" eb="9">
      <t>ガクシュウ</t>
    </rPh>
    <rPh sb="9" eb="11">
      <t>シドウ</t>
    </rPh>
    <rPh sb="12" eb="14">
      <t>セイカツ</t>
    </rPh>
    <rPh sb="14" eb="16">
      <t>シドウ</t>
    </rPh>
    <phoneticPr fontId="3"/>
  </si>
  <si>
    <t>教員免許（教員としての経験あれば尚可）</t>
    <rPh sb="0" eb="2">
      <t>キョウイン</t>
    </rPh>
    <rPh sb="2" eb="4">
      <t>メンキョ</t>
    </rPh>
    <rPh sb="5" eb="7">
      <t>キョウイン</t>
    </rPh>
    <rPh sb="11" eb="13">
      <t>ケイケン</t>
    </rPh>
    <rPh sb="16" eb="17">
      <t>ナオ</t>
    </rPh>
    <rPh sb="17" eb="18">
      <t>カ</t>
    </rPh>
    <phoneticPr fontId="3"/>
  </si>
  <si>
    <t>0601N-39</t>
  </si>
  <si>
    <t>一時保護児童の生活支援
・日課を中心とした生活支援
・児童の行動観察</t>
    <rPh sb="0" eb="2">
      <t>イチジ</t>
    </rPh>
    <rPh sb="2" eb="4">
      <t>ホゴ</t>
    </rPh>
    <rPh sb="4" eb="6">
      <t>ジドウ</t>
    </rPh>
    <rPh sb="7" eb="9">
      <t>セイカツ</t>
    </rPh>
    <rPh sb="9" eb="11">
      <t>シエン</t>
    </rPh>
    <rPh sb="13" eb="15">
      <t>ニッカ</t>
    </rPh>
    <rPh sb="16" eb="18">
      <t>チュウシン</t>
    </rPh>
    <rPh sb="21" eb="23">
      <t>セイカツ</t>
    </rPh>
    <rPh sb="23" eb="25">
      <t>シエン</t>
    </rPh>
    <rPh sb="27" eb="29">
      <t>ジドウ</t>
    </rPh>
    <rPh sb="30" eb="32">
      <t>コウドウ</t>
    </rPh>
    <rPh sb="32" eb="34">
      <t>カンサツ</t>
    </rPh>
    <phoneticPr fontId="3"/>
  </si>
  <si>
    <t>児童指導員の任用資格または保育士資格</t>
    <rPh sb="0" eb="2">
      <t>ジドウ</t>
    </rPh>
    <rPh sb="2" eb="5">
      <t>シドウイン</t>
    </rPh>
    <rPh sb="6" eb="8">
      <t>ニンヨウ</t>
    </rPh>
    <rPh sb="8" eb="10">
      <t>シカク</t>
    </rPh>
    <rPh sb="13" eb="16">
      <t>ホイクシ</t>
    </rPh>
    <rPh sb="16" eb="18">
      <t>シカク</t>
    </rPh>
    <phoneticPr fontId="3"/>
  </si>
  <si>
    <t>0601N-40</t>
  </si>
  <si>
    <t>0601N-41</t>
  </si>
  <si>
    <t>月7～9回（週２回程度）</t>
    <rPh sb="6" eb="7">
      <t>シュウ</t>
    </rPh>
    <rPh sb="8" eb="9">
      <t>カイ</t>
    </rPh>
    <rPh sb="9" eb="11">
      <t>テイド</t>
    </rPh>
    <phoneticPr fontId="3"/>
  </si>
  <si>
    <t>・当直業務
・夜勤職員が行う児童の生活支援の補助
・児童の寝かしつけ</t>
    <rPh sb="1" eb="3">
      <t>トウチョク</t>
    </rPh>
    <rPh sb="3" eb="5">
      <t>ギョウム</t>
    </rPh>
    <rPh sb="7" eb="9">
      <t>ヤキン</t>
    </rPh>
    <rPh sb="9" eb="11">
      <t>ショクイン</t>
    </rPh>
    <rPh sb="12" eb="13">
      <t>オコナ</t>
    </rPh>
    <rPh sb="14" eb="16">
      <t>ジドウ</t>
    </rPh>
    <rPh sb="17" eb="19">
      <t>セイカツ</t>
    </rPh>
    <rPh sb="19" eb="21">
      <t>シエン</t>
    </rPh>
    <rPh sb="22" eb="24">
      <t>ホジョ</t>
    </rPh>
    <rPh sb="26" eb="28">
      <t>ジドウ</t>
    </rPh>
    <rPh sb="29" eb="30">
      <t>ネ</t>
    </rPh>
    <phoneticPr fontId="3"/>
  </si>
  <si>
    <t>0601N-42</t>
  </si>
  <si>
    <t>一時保護児童の健康観察・健康診断、医療機関の受診付添</t>
    <rPh sb="0" eb="2">
      <t>イチジ</t>
    </rPh>
    <rPh sb="2" eb="4">
      <t>ホゴ</t>
    </rPh>
    <rPh sb="4" eb="6">
      <t>ジドウ</t>
    </rPh>
    <rPh sb="7" eb="9">
      <t>ケンコウ</t>
    </rPh>
    <rPh sb="9" eb="11">
      <t>カンサツ</t>
    </rPh>
    <rPh sb="12" eb="14">
      <t>ケンコウ</t>
    </rPh>
    <rPh sb="14" eb="16">
      <t>シンダン</t>
    </rPh>
    <rPh sb="17" eb="19">
      <t>イリョウ</t>
    </rPh>
    <rPh sb="19" eb="21">
      <t>キカン</t>
    </rPh>
    <rPh sb="22" eb="24">
      <t>ジュシン</t>
    </rPh>
    <rPh sb="24" eb="26">
      <t>ツキソイ</t>
    </rPh>
    <phoneticPr fontId="3"/>
  </si>
  <si>
    <t>看護師資格</t>
    <rPh sb="0" eb="3">
      <t>カンゴシ</t>
    </rPh>
    <rPh sb="3" eb="5">
      <t>シカク</t>
    </rPh>
    <phoneticPr fontId="3"/>
  </si>
  <si>
    <t>甲陽学園</t>
    <rPh sb="0" eb="2">
      <t>コウヨウ</t>
    </rPh>
    <rPh sb="2" eb="4">
      <t>ガクエン</t>
    </rPh>
    <phoneticPr fontId="7"/>
  </si>
  <si>
    <t>0601N-43</t>
  </si>
  <si>
    <t>甲府市中畑町1284番地</t>
    <rPh sb="0" eb="6">
      <t>コウフシナカハタケマチ</t>
    </rPh>
    <rPh sb="10" eb="12">
      <t>バンチ</t>
    </rPh>
    <phoneticPr fontId="3"/>
  </si>
  <si>
    <t>・児童の医療的ケア、健康管理
・児童の病院等受診時の付き添い</t>
    <rPh sb="1" eb="3">
      <t>ジドウ</t>
    </rPh>
    <rPh sb="4" eb="7">
      <t>イリョウテキ</t>
    </rPh>
    <rPh sb="10" eb="12">
      <t>ケンコウ</t>
    </rPh>
    <rPh sb="12" eb="14">
      <t>カンリ</t>
    </rPh>
    <rPh sb="16" eb="18">
      <t>ジドウ</t>
    </rPh>
    <rPh sb="19" eb="21">
      <t>ビョウイン</t>
    </rPh>
    <rPh sb="21" eb="22">
      <t>トウ</t>
    </rPh>
    <rPh sb="22" eb="24">
      <t>ジュシン</t>
    </rPh>
    <rPh sb="24" eb="25">
      <t>トキ</t>
    </rPh>
    <rPh sb="26" eb="27">
      <t>ツ</t>
    </rPh>
    <rPh sb="28" eb="29">
      <t>ソ</t>
    </rPh>
    <phoneticPr fontId="3"/>
  </si>
  <si>
    <t>甲陽学園　曽根
055-266-4003</t>
    <rPh sb="0" eb="4">
      <t>コウヨウガクエン</t>
    </rPh>
    <rPh sb="5" eb="7">
      <t>ソネ</t>
    </rPh>
    <phoneticPr fontId="3"/>
  </si>
  <si>
    <t>甲陽学園</t>
  </si>
  <si>
    <t>0601N-44</t>
  </si>
  <si>
    <t>・児童の心理的ケア、自立支援
・児童との心理面接</t>
    <rPh sb="1" eb="3">
      <t>ジドウ</t>
    </rPh>
    <rPh sb="4" eb="7">
      <t>シンリテキ</t>
    </rPh>
    <rPh sb="10" eb="12">
      <t>ジリツ</t>
    </rPh>
    <rPh sb="12" eb="14">
      <t>シエン</t>
    </rPh>
    <rPh sb="16" eb="18">
      <t>ジドウ</t>
    </rPh>
    <rPh sb="20" eb="22">
      <t>シンリ</t>
    </rPh>
    <rPh sb="22" eb="24">
      <t>メンセツ</t>
    </rPh>
    <phoneticPr fontId="3"/>
  </si>
  <si>
    <t>大学または大学院で心理学を専攻し、かつ心理療法に関する経験が1年以上（心理関係の資格があれば尚可）</t>
    <rPh sb="5" eb="8">
      <t>ダイガクイン</t>
    </rPh>
    <rPh sb="9" eb="12">
      <t>シンリガク</t>
    </rPh>
    <rPh sb="13" eb="15">
      <t>センコウ</t>
    </rPh>
    <rPh sb="19" eb="21">
      <t>シンリ</t>
    </rPh>
    <rPh sb="21" eb="23">
      <t>リョウホウ</t>
    </rPh>
    <rPh sb="24" eb="25">
      <t>カン</t>
    </rPh>
    <rPh sb="27" eb="29">
      <t>ケイケン</t>
    </rPh>
    <rPh sb="31" eb="34">
      <t>ネンイジョウ</t>
    </rPh>
    <rPh sb="35" eb="37">
      <t>シンリ</t>
    </rPh>
    <rPh sb="37" eb="39">
      <t>カンケイ</t>
    </rPh>
    <rPh sb="40" eb="42">
      <t>シカク</t>
    </rPh>
    <rPh sb="46" eb="48">
      <t>ナオカ</t>
    </rPh>
    <phoneticPr fontId="3"/>
  </si>
  <si>
    <t>0601N-45</t>
  </si>
  <si>
    <t>週３１時間
（7.75時間×４日）</t>
    <rPh sb="0" eb="1">
      <t>シュウ</t>
    </rPh>
    <rPh sb="3" eb="5">
      <t>ジカン</t>
    </rPh>
    <rPh sb="11" eb="13">
      <t>ジカン</t>
    </rPh>
    <rPh sb="15" eb="16">
      <t>ニチ</t>
    </rPh>
    <phoneticPr fontId="7"/>
  </si>
  <si>
    <t>・児童の自立支援、生活支援</t>
    <rPh sb="1" eb="3">
      <t>ジドウ</t>
    </rPh>
    <rPh sb="4" eb="6">
      <t>ジリツ</t>
    </rPh>
    <rPh sb="6" eb="8">
      <t>シエン</t>
    </rPh>
    <rPh sb="9" eb="11">
      <t>セイカツ</t>
    </rPh>
    <rPh sb="11" eb="13">
      <t>シエン</t>
    </rPh>
    <phoneticPr fontId="3"/>
  </si>
  <si>
    <t>・大学で社会福祉学、心理学、教育学若しくは社会学を専修する学科又はこれに該当する課程を修めて卒業した者
・社会福祉士
・教員免許を有する者
・保育士　等</t>
  </si>
  <si>
    <t>0601N-46</t>
  </si>
  <si>
    <t>月7～8回（週２回程度）</t>
  </si>
  <si>
    <t>・男子寮における児童対応の補助（児童に関わる業務中は常に県職員と一緒です）
・配膳補助、ゴミ捨て、建物内見回り等
・施設内巡視</t>
    <rPh sb="1" eb="4">
      <t>ダンシリョウ</t>
    </rPh>
    <rPh sb="8" eb="12">
      <t>ジドウタイオウ</t>
    </rPh>
    <rPh sb="13" eb="15">
      <t>ホジョ</t>
    </rPh>
    <rPh sb="16" eb="18">
      <t>ジドウ</t>
    </rPh>
    <rPh sb="19" eb="20">
      <t>カカ</t>
    </rPh>
    <rPh sb="22" eb="25">
      <t>ギョウムチュウ</t>
    </rPh>
    <rPh sb="26" eb="27">
      <t>ツネ</t>
    </rPh>
    <rPh sb="28" eb="31">
      <t>ケンショクイン</t>
    </rPh>
    <rPh sb="32" eb="34">
      <t>イッショ</t>
    </rPh>
    <rPh sb="39" eb="41">
      <t>ハイゼン</t>
    </rPh>
    <rPh sb="41" eb="43">
      <t>ホジョ</t>
    </rPh>
    <rPh sb="46" eb="47">
      <t>ス</t>
    </rPh>
    <rPh sb="49" eb="52">
      <t>タテモノナイ</t>
    </rPh>
    <rPh sb="52" eb="54">
      <t>ミマワ</t>
    </rPh>
    <rPh sb="55" eb="56">
      <t>トウ</t>
    </rPh>
    <rPh sb="58" eb="61">
      <t>シセツナイ</t>
    </rPh>
    <rPh sb="61" eb="63">
      <t>ジュンシ</t>
    </rPh>
    <phoneticPr fontId="3"/>
  </si>
  <si>
    <t>0601N-47</t>
  </si>
  <si>
    <t>・女子寮における児童対応の補助（児童に関わる業務中は常に県職員と一緒です）
・配膳補助、ゴミ捨て、建物内見回り等
・施設内巡視</t>
    <rPh sb="1" eb="4">
      <t>ジョシリョウ</t>
    </rPh>
    <rPh sb="8" eb="12">
      <t>ジドウタイオウ</t>
    </rPh>
    <rPh sb="13" eb="15">
      <t>ホジョ</t>
    </rPh>
    <rPh sb="39" eb="41">
      <t>ハイゼン</t>
    </rPh>
    <rPh sb="41" eb="43">
      <t>ホジョ</t>
    </rPh>
    <rPh sb="46" eb="47">
      <t>ス</t>
    </rPh>
    <rPh sb="49" eb="51">
      <t>タテモノ</t>
    </rPh>
    <rPh sb="51" eb="52">
      <t>ナイ</t>
    </rPh>
    <rPh sb="52" eb="54">
      <t>ミマワ</t>
    </rPh>
    <rPh sb="55" eb="56">
      <t>ナド</t>
    </rPh>
    <rPh sb="58" eb="60">
      <t>シセツ</t>
    </rPh>
    <rPh sb="60" eb="61">
      <t>ナイ</t>
    </rPh>
    <rPh sb="61" eb="63">
      <t>ジュンシ</t>
    </rPh>
    <phoneticPr fontId="3"/>
  </si>
  <si>
    <t>こころの発達総合支援センター</t>
    <rPh sb="4" eb="6">
      <t>ハッタツ</t>
    </rPh>
    <rPh sb="6" eb="8">
      <t>ソウゴウ</t>
    </rPh>
    <rPh sb="8" eb="10">
      <t>シエン</t>
    </rPh>
    <phoneticPr fontId="7"/>
  </si>
  <si>
    <t>0601N-48</t>
  </si>
  <si>
    <t>週３５時間
（７時間４５分×４日、４時間×１日）</t>
  </si>
  <si>
    <t>甲府市住吉2-1-17</t>
    <rPh sb="0" eb="3">
      <t>コウフシ</t>
    </rPh>
    <rPh sb="3" eb="5">
      <t>スミヨシ</t>
    </rPh>
    <phoneticPr fontId="3"/>
  </si>
  <si>
    <t>・心理発達検査
・発達障害等に関する相談業務
・一般事務等</t>
    <rPh sb="1" eb="3">
      <t>シンリ</t>
    </rPh>
    <rPh sb="3" eb="5">
      <t>ハッタツ</t>
    </rPh>
    <rPh sb="5" eb="7">
      <t>ケンサ</t>
    </rPh>
    <rPh sb="9" eb="11">
      <t>ハッタツ</t>
    </rPh>
    <rPh sb="11" eb="13">
      <t>ショウガイ</t>
    </rPh>
    <rPh sb="13" eb="14">
      <t>トウ</t>
    </rPh>
    <rPh sb="15" eb="16">
      <t>カン</t>
    </rPh>
    <rPh sb="18" eb="20">
      <t>ソウダン</t>
    </rPh>
    <rPh sb="20" eb="22">
      <t>ギョウム</t>
    </rPh>
    <rPh sb="24" eb="26">
      <t>イッパン</t>
    </rPh>
    <rPh sb="26" eb="28">
      <t>ジム</t>
    </rPh>
    <rPh sb="28" eb="29">
      <t>トウ</t>
    </rPh>
    <phoneticPr fontId="3"/>
  </si>
  <si>
    <t>臨床心理士、公認心理師</t>
    <rPh sb="0" eb="2">
      <t>リンショウ</t>
    </rPh>
    <rPh sb="2" eb="5">
      <t>シンリシ</t>
    </rPh>
    <rPh sb="6" eb="8">
      <t>コウニン</t>
    </rPh>
    <rPh sb="8" eb="10">
      <t>シンリ</t>
    </rPh>
    <rPh sb="10" eb="11">
      <t>シ</t>
    </rPh>
    <phoneticPr fontId="7"/>
  </si>
  <si>
    <t>こころの発達総合支援センター 村松
055-288-1695</t>
  </si>
  <si>
    <t>0601N-49</t>
  </si>
  <si>
    <t>甲府市住吉2-1-17</t>
  </si>
  <si>
    <t>・発達障害者地域支援マネジャー業務
・心理発達検査
・発達障害等に関する相談業務
・一般事務等</t>
    <rPh sb="15" eb="17">
      <t>ギョウム</t>
    </rPh>
    <rPh sb="19" eb="21">
      <t>シンリ</t>
    </rPh>
    <rPh sb="21" eb="23">
      <t>ハッタツ</t>
    </rPh>
    <rPh sb="23" eb="25">
      <t>ケンサ</t>
    </rPh>
    <rPh sb="27" eb="29">
      <t>ハッタツ</t>
    </rPh>
    <rPh sb="29" eb="31">
      <t>ショウガイ</t>
    </rPh>
    <rPh sb="31" eb="32">
      <t>トウ</t>
    </rPh>
    <rPh sb="33" eb="34">
      <t>カン</t>
    </rPh>
    <rPh sb="36" eb="38">
      <t>ソウダン</t>
    </rPh>
    <rPh sb="38" eb="40">
      <t>ギョウム</t>
    </rPh>
    <rPh sb="42" eb="44">
      <t>イッパン</t>
    </rPh>
    <rPh sb="44" eb="46">
      <t>ジム</t>
    </rPh>
    <rPh sb="46" eb="47">
      <t>トウ</t>
    </rPh>
    <phoneticPr fontId="3"/>
  </si>
  <si>
    <t>臨床心理士、公認心理師</t>
  </si>
  <si>
    <t>こころの発達総合支援センター 村松
055-288-1695</t>
    <rPh sb="4" eb="10">
      <t>ハッタツソウゴウシエン</t>
    </rPh>
    <rPh sb="15" eb="17">
      <t>ムラマツ</t>
    </rPh>
    <phoneticPr fontId="3"/>
  </si>
  <si>
    <t>子ども心理治療センターうぐいすの杜</t>
    <rPh sb="0" eb="1">
      <t>コ</t>
    </rPh>
    <rPh sb="3" eb="7">
      <t>シンリチリョウ</t>
    </rPh>
    <rPh sb="16" eb="17">
      <t>モリ</t>
    </rPh>
    <phoneticPr fontId="7"/>
  </si>
  <si>
    <t>0601N-50</t>
  </si>
  <si>
    <t>・児童心理治療施設女子ユニットの児童指導員として児童の生活支援全般（夜勤・遅番・週休日・休日勤務あり）</t>
    <rPh sb="9" eb="10">
      <t>オンナ</t>
    </rPh>
    <rPh sb="34" eb="36">
      <t>ヤキン</t>
    </rPh>
    <rPh sb="37" eb="39">
      <t>オソバン</t>
    </rPh>
    <rPh sb="40" eb="42">
      <t>シュウキュウ</t>
    </rPh>
    <rPh sb="42" eb="43">
      <t>ビ</t>
    </rPh>
    <rPh sb="44" eb="46">
      <t>キュウジツ</t>
    </rPh>
    <rPh sb="46" eb="48">
      <t>キンム</t>
    </rPh>
    <phoneticPr fontId="3"/>
  </si>
  <si>
    <t>児童指導員または保育士</t>
    <rPh sb="0" eb="2">
      <t>ジドウ</t>
    </rPh>
    <rPh sb="2" eb="5">
      <t>シドウイン</t>
    </rPh>
    <rPh sb="8" eb="11">
      <t>ホイクシ</t>
    </rPh>
    <phoneticPr fontId="3"/>
  </si>
  <si>
    <t>子ども心理治療センターうぐいすの杜　中込
055-288-1552</t>
    <rPh sb="0" eb="1">
      <t>コ</t>
    </rPh>
    <rPh sb="3" eb="7">
      <t>シンリチリョウ</t>
    </rPh>
    <rPh sb="16" eb="17">
      <t>モリ</t>
    </rPh>
    <rPh sb="18" eb="20">
      <t>ナカゴミ</t>
    </rPh>
    <phoneticPr fontId="3"/>
  </si>
  <si>
    <t>0601N-51</t>
  </si>
  <si>
    <t>・児童心理治療施設男子ユニットの児童指導員として児童の生活支援全般（夜勤・遅番・週休日・休日勤務あり）</t>
    <rPh sb="9" eb="10">
      <t>オトコ</t>
    </rPh>
    <rPh sb="34" eb="36">
      <t>ヤキン</t>
    </rPh>
    <rPh sb="37" eb="39">
      <t>オソバン</t>
    </rPh>
    <rPh sb="40" eb="42">
      <t>シュウキュウ</t>
    </rPh>
    <rPh sb="42" eb="43">
      <t>ビ</t>
    </rPh>
    <rPh sb="44" eb="46">
      <t>キュウジツ</t>
    </rPh>
    <rPh sb="46" eb="48">
      <t>キンム</t>
    </rPh>
    <phoneticPr fontId="3"/>
  </si>
  <si>
    <t>0601N-52</t>
  </si>
  <si>
    <t>月7～9回（週２回程度）</t>
  </si>
  <si>
    <t>・宿直業務
・児童心理治療施設女子ユニットの夜間の児童の生活支援</t>
  </si>
  <si>
    <t>・宿直業務
・児童心理治療施設男子ユニットの夜間の児童の生活支援</t>
  </si>
  <si>
    <t>林政部</t>
    <rPh sb="0" eb="3">
      <t>リンセイブ</t>
    </rPh>
    <phoneticPr fontId="3"/>
  </si>
  <si>
    <t>中北林務環境事務所</t>
    <rPh sb="0" eb="2">
      <t>チュウホク</t>
    </rPh>
    <rPh sb="2" eb="4">
      <t>リンム</t>
    </rPh>
    <rPh sb="4" eb="6">
      <t>カンキョウ</t>
    </rPh>
    <rPh sb="6" eb="9">
      <t>ジムショ</t>
    </rPh>
    <phoneticPr fontId="3"/>
  </si>
  <si>
    <t>0601N-53</t>
  </si>
  <si>
    <t>韮崎市本町4丁目2-4（北巨摩合同庁舎）</t>
    <rPh sb="0" eb="3">
      <t>ニラサキシ</t>
    </rPh>
    <rPh sb="3" eb="5">
      <t>ホンマチ</t>
    </rPh>
    <rPh sb="6" eb="8">
      <t>チョウメ</t>
    </rPh>
    <rPh sb="12" eb="15">
      <t>キタコマ</t>
    </rPh>
    <rPh sb="15" eb="17">
      <t>ゴウドウ</t>
    </rPh>
    <rPh sb="17" eb="19">
      <t>チョウシャ</t>
    </rPh>
    <phoneticPr fontId="9"/>
  </si>
  <si>
    <t>・太陽光発電施設に係る届け出等の審査
・届け出事業者の指導補助　等</t>
    <rPh sb="29" eb="31">
      <t>ホジョ</t>
    </rPh>
    <phoneticPr fontId="2"/>
  </si>
  <si>
    <t>中北林務環境事務所
次長　清野
0551-23-3087</t>
    <rPh sb="0" eb="9">
      <t>チュウホクリンムカンキョウジムショ</t>
    </rPh>
    <rPh sb="10" eb="12">
      <t>ジチョウ</t>
    </rPh>
    <rPh sb="13" eb="15">
      <t>キヨノ</t>
    </rPh>
    <phoneticPr fontId="9"/>
  </si>
  <si>
    <t>産業政策部</t>
    <rPh sb="0" eb="2">
      <t>サンギョウ</t>
    </rPh>
    <rPh sb="2" eb="5">
      <t>セイサクブ</t>
    </rPh>
    <phoneticPr fontId="3"/>
  </si>
  <si>
    <t>宝石美術専門学校</t>
    <rPh sb="0" eb="2">
      <t>ホウセキ</t>
    </rPh>
    <rPh sb="2" eb="4">
      <t>ビジュツ</t>
    </rPh>
    <rPh sb="4" eb="6">
      <t>センモン</t>
    </rPh>
    <rPh sb="6" eb="8">
      <t>ガッコウ</t>
    </rPh>
    <phoneticPr fontId="3"/>
  </si>
  <si>
    <t>0601N-54</t>
  </si>
  <si>
    <t>甲府市丸の内1丁目16-20　ココリ7/8階</t>
    <rPh sb="0" eb="3">
      <t>コウフシ</t>
    </rPh>
    <rPh sb="3" eb="4">
      <t>マル</t>
    </rPh>
    <rPh sb="5" eb="6">
      <t>ウチ</t>
    </rPh>
    <rPh sb="7" eb="9">
      <t>チョウメ</t>
    </rPh>
    <rPh sb="21" eb="22">
      <t>カイ</t>
    </rPh>
    <phoneticPr fontId="3"/>
  </si>
  <si>
    <t>学生募集活動､就職支援</t>
  </si>
  <si>
    <t>教員OB（進路指導等経験）</t>
  </si>
  <si>
    <t>宝石美術専門学校　村松　055-232-6671</t>
    <rPh sb="0" eb="2">
      <t>ホウセキ</t>
    </rPh>
    <rPh sb="2" eb="4">
      <t>ビジュツ</t>
    </rPh>
    <rPh sb="4" eb="6">
      <t>センモン</t>
    </rPh>
    <rPh sb="6" eb="8">
      <t>ガッコウ</t>
    </rPh>
    <rPh sb="9" eb="11">
      <t>ムラマツ</t>
    </rPh>
    <rPh sb="10" eb="11">
      <t>タムラ</t>
    </rPh>
    <phoneticPr fontId="3"/>
  </si>
  <si>
    <t>0601N-55</t>
  </si>
  <si>
    <t>甲府市丸の内1丁目6-1　山梨県防災新館1階　ジュエリーミュージアム</t>
    <rPh sb="0" eb="3">
      <t>コウフシ</t>
    </rPh>
    <rPh sb="3" eb="4">
      <t>マル</t>
    </rPh>
    <rPh sb="5" eb="6">
      <t>ウチ</t>
    </rPh>
    <rPh sb="7" eb="9">
      <t>チョウメ</t>
    </rPh>
    <rPh sb="13" eb="16">
      <t>ヤマナシケン</t>
    </rPh>
    <rPh sb="16" eb="18">
      <t>ボウサイ</t>
    </rPh>
    <rPh sb="18" eb="20">
      <t>シンカン</t>
    </rPh>
    <rPh sb="21" eb="22">
      <t>カイ</t>
    </rPh>
    <phoneticPr fontId="3"/>
  </si>
  <si>
    <t>受付、展示監視、関連補助業務</t>
    <rPh sb="0" eb="2">
      <t>ウケツケ</t>
    </rPh>
    <rPh sb="3" eb="5">
      <t>テンジ</t>
    </rPh>
    <rPh sb="5" eb="7">
      <t>カンシ</t>
    </rPh>
    <rPh sb="8" eb="10">
      <t>カンレン</t>
    </rPh>
    <rPh sb="10" eb="12">
      <t>ホジョ</t>
    </rPh>
    <rPh sb="12" eb="14">
      <t>ギョウム</t>
    </rPh>
    <phoneticPr fontId="3"/>
  </si>
  <si>
    <t xml:space="preserve">
</t>
    <phoneticPr fontId="3"/>
  </si>
  <si>
    <t>観光文化・スポーツ部</t>
    <rPh sb="0" eb="2">
      <t>カンコウ</t>
    </rPh>
    <rPh sb="2" eb="4">
      <t>ブンカ</t>
    </rPh>
    <rPh sb="9" eb="10">
      <t>ブ</t>
    </rPh>
    <phoneticPr fontId="4"/>
  </si>
  <si>
    <t>美術館</t>
    <rPh sb="0" eb="3">
      <t>ビジュツカン</t>
    </rPh>
    <phoneticPr fontId="4"/>
  </si>
  <si>
    <t>0601N-56</t>
  </si>
  <si>
    <t>②中北地域</t>
    <rPh sb="1" eb="3">
      <t>チュウホク</t>
    </rPh>
    <rPh sb="3" eb="5">
      <t>チイキ</t>
    </rPh>
    <phoneticPr fontId="4"/>
  </si>
  <si>
    <t>甲府市貢川1丁目4番27号</t>
    <rPh sb="0" eb="3">
      <t>コウフシ</t>
    </rPh>
    <rPh sb="3" eb="5">
      <t>クガワ</t>
    </rPh>
    <rPh sb="6" eb="8">
      <t>チョウメ</t>
    </rPh>
    <rPh sb="9" eb="10">
      <t>バン</t>
    </rPh>
    <rPh sb="12" eb="13">
      <t>ゴウ</t>
    </rPh>
    <phoneticPr fontId="10"/>
  </si>
  <si>
    <t>学芸補助業務、普及事業補助業務</t>
    <rPh sb="0" eb="2">
      <t>ガクゲイ</t>
    </rPh>
    <rPh sb="2" eb="4">
      <t>ホジョ</t>
    </rPh>
    <rPh sb="4" eb="6">
      <t>ギョウム</t>
    </rPh>
    <rPh sb="7" eb="9">
      <t>フキュウ</t>
    </rPh>
    <rPh sb="9" eb="11">
      <t>ジギョウ</t>
    </rPh>
    <rPh sb="11" eb="13">
      <t>ホジョ</t>
    </rPh>
    <rPh sb="13" eb="15">
      <t>ギョウム</t>
    </rPh>
    <phoneticPr fontId="10"/>
  </si>
  <si>
    <t>・学芸員資格、又はそれに準ずる能力を有する方
・ワード・エクセルの操作が可能な方</t>
    <rPh sb="1" eb="4">
      <t>ガクゲイイン</t>
    </rPh>
    <rPh sb="4" eb="6">
      <t>シカク</t>
    </rPh>
    <rPh sb="7" eb="8">
      <t>マタ</t>
    </rPh>
    <rPh sb="12" eb="13">
      <t>ジュン</t>
    </rPh>
    <rPh sb="15" eb="17">
      <t>ノウリョク</t>
    </rPh>
    <rPh sb="18" eb="19">
      <t>ユウ</t>
    </rPh>
    <rPh sb="21" eb="22">
      <t>ホウ</t>
    </rPh>
    <phoneticPr fontId="10"/>
  </si>
  <si>
    <t>美術館　天野
055-228-3322</t>
    <rPh sb="0" eb="3">
      <t>ビジュツカン</t>
    </rPh>
    <rPh sb="4" eb="6">
      <t>アマノ</t>
    </rPh>
    <phoneticPr fontId="10"/>
  </si>
  <si>
    <t>0601N-57</t>
  </si>
  <si>
    <t>・美術館協力会との連絡調整
・協力会ボランティアの指導</t>
    <rPh sb="1" eb="4">
      <t>ビジュツカン</t>
    </rPh>
    <rPh sb="4" eb="7">
      <t>キョウリョクカイ</t>
    </rPh>
    <rPh sb="9" eb="11">
      <t>レンラク</t>
    </rPh>
    <rPh sb="11" eb="13">
      <t>チョウセイ</t>
    </rPh>
    <rPh sb="15" eb="18">
      <t>キョウリョクカイ</t>
    </rPh>
    <rPh sb="25" eb="27">
      <t>シドウ</t>
    </rPh>
    <phoneticPr fontId="10"/>
  </si>
  <si>
    <t>・ワード・エクセルの操作が可能な方
・組織運営に積極的な方</t>
    <rPh sb="10" eb="12">
      <t>ソウサ</t>
    </rPh>
    <rPh sb="13" eb="15">
      <t>カノウ</t>
    </rPh>
    <rPh sb="16" eb="17">
      <t>カタ</t>
    </rPh>
    <rPh sb="19" eb="21">
      <t>ソシキ</t>
    </rPh>
    <rPh sb="21" eb="23">
      <t>ウンエイ</t>
    </rPh>
    <rPh sb="24" eb="27">
      <t>セッキョクテキ</t>
    </rPh>
    <rPh sb="28" eb="29">
      <t>カタ</t>
    </rPh>
    <phoneticPr fontId="6"/>
  </si>
  <si>
    <t>考古博物館</t>
    <rPh sb="0" eb="5">
      <t>コウコハクブツカン</t>
    </rPh>
    <phoneticPr fontId="4"/>
  </si>
  <si>
    <t>0601N-58</t>
  </si>
  <si>
    <t>甲府市下曽根町923</t>
    <rPh sb="0" eb="3">
      <t>コウフシ</t>
    </rPh>
    <rPh sb="3" eb="6">
      <t>シモゾネ</t>
    </rPh>
    <rPh sb="6" eb="7">
      <t>チョウ</t>
    </rPh>
    <phoneticPr fontId="4"/>
  </si>
  <si>
    <t>・館の受付、案内に関すること
・文書の受付、発送
・入館者統計及び簡易な照会回答
・収入、支出事務の補助
・博物館協力会の事務
・AR機材の貸出及び説明、案内　等</t>
    <rPh sb="1" eb="2">
      <t>カン</t>
    </rPh>
    <rPh sb="3" eb="5">
      <t>ウケツケ</t>
    </rPh>
    <rPh sb="6" eb="8">
      <t>アンナイ</t>
    </rPh>
    <rPh sb="9" eb="10">
      <t>カン</t>
    </rPh>
    <rPh sb="16" eb="18">
      <t>ブンショ</t>
    </rPh>
    <rPh sb="19" eb="21">
      <t>ウケツケ</t>
    </rPh>
    <rPh sb="22" eb="24">
      <t>ハッソウ</t>
    </rPh>
    <rPh sb="26" eb="29">
      <t>ニュウカンシャ</t>
    </rPh>
    <rPh sb="29" eb="31">
      <t>トウケイ</t>
    </rPh>
    <rPh sb="31" eb="32">
      <t>オヨ</t>
    </rPh>
    <rPh sb="33" eb="35">
      <t>カンイ</t>
    </rPh>
    <rPh sb="36" eb="38">
      <t>ショウカイ</t>
    </rPh>
    <rPh sb="38" eb="40">
      <t>カイトウ</t>
    </rPh>
    <rPh sb="42" eb="44">
      <t>シュウニュウ</t>
    </rPh>
    <rPh sb="45" eb="47">
      <t>シシュツ</t>
    </rPh>
    <rPh sb="47" eb="49">
      <t>ジム</t>
    </rPh>
    <rPh sb="50" eb="52">
      <t>ホジョ</t>
    </rPh>
    <rPh sb="54" eb="57">
      <t>ハクブツカン</t>
    </rPh>
    <rPh sb="57" eb="60">
      <t>キョウリョクカイ</t>
    </rPh>
    <rPh sb="61" eb="63">
      <t>ジム</t>
    </rPh>
    <rPh sb="67" eb="69">
      <t>キザイ</t>
    </rPh>
    <rPh sb="70" eb="72">
      <t>カシダシ</t>
    </rPh>
    <rPh sb="72" eb="73">
      <t>オヨ</t>
    </rPh>
    <rPh sb="74" eb="76">
      <t>セツメイ</t>
    </rPh>
    <rPh sb="77" eb="79">
      <t>アンナイ</t>
    </rPh>
    <rPh sb="80" eb="81">
      <t>トウ</t>
    </rPh>
    <phoneticPr fontId="4"/>
  </si>
  <si>
    <t>考古博物館次長　浅川
℡055-266-3881</t>
    <rPh sb="0" eb="5">
      <t>コウコハクブツカン</t>
    </rPh>
    <rPh sb="5" eb="7">
      <t>ジチョウ</t>
    </rPh>
    <rPh sb="8" eb="10">
      <t>アサカワ</t>
    </rPh>
    <phoneticPr fontId="4"/>
  </si>
  <si>
    <t>文学館</t>
    <rPh sb="0" eb="3">
      <t>ブンガクカン</t>
    </rPh>
    <phoneticPr fontId="4"/>
  </si>
  <si>
    <t>0601N-59</t>
  </si>
  <si>
    <t>②中北地域</t>
    <rPh sb="1" eb="3">
      <t>チュウホク</t>
    </rPh>
    <rPh sb="3" eb="5">
      <t>チイキ</t>
    </rPh>
    <phoneticPr fontId="10"/>
  </si>
  <si>
    <t>甲府市貢川1丁目5番35号</t>
    <rPh sb="0" eb="3">
      <t>コウフシ</t>
    </rPh>
    <rPh sb="3" eb="5">
      <t>クガワ</t>
    </rPh>
    <rPh sb="6" eb="8">
      <t>チョウメ</t>
    </rPh>
    <rPh sb="9" eb="10">
      <t>バン</t>
    </rPh>
    <rPh sb="12" eb="13">
      <t>ゴウ</t>
    </rPh>
    <phoneticPr fontId="10"/>
  </si>
  <si>
    <t>・閲覧室カウンター業務
・閲覧室資料紹介
・寄贈資料の受入及び礼状　対応・寄贈者管理
・図書・視聴資料の整理・登録
・蔵書点検補助
・レファレンスツールの作成</t>
  </si>
  <si>
    <t>・司書資格を有する方
・図書館、博物館等の施設で3年以上の司書業務経験がある方が望ましい</t>
    <rPh sb="1" eb="3">
      <t>シショ</t>
    </rPh>
    <rPh sb="3" eb="5">
      <t>シカク</t>
    </rPh>
    <rPh sb="6" eb="7">
      <t>ユウ</t>
    </rPh>
    <rPh sb="9" eb="10">
      <t>カタ</t>
    </rPh>
    <rPh sb="12" eb="15">
      <t>トショカン</t>
    </rPh>
    <rPh sb="16" eb="19">
      <t>ハクブツカン</t>
    </rPh>
    <rPh sb="19" eb="20">
      <t>トウ</t>
    </rPh>
    <rPh sb="21" eb="23">
      <t>シセツ</t>
    </rPh>
    <rPh sb="25" eb="26">
      <t>ネン</t>
    </rPh>
    <rPh sb="26" eb="28">
      <t>イジョウ</t>
    </rPh>
    <rPh sb="29" eb="31">
      <t>シショ</t>
    </rPh>
    <rPh sb="31" eb="33">
      <t>ギョウム</t>
    </rPh>
    <rPh sb="33" eb="35">
      <t>ケイケン</t>
    </rPh>
    <rPh sb="38" eb="39">
      <t>カタ</t>
    </rPh>
    <rPh sb="40" eb="41">
      <t>ノゾ</t>
    </rPh>
    <phoneticPr fontId="10"/>
  </si>
  <si>
    <t>文学館　天野
055-235-8080</t>
    <rPh sb="0" eb="3">
      <t>ブンガクカン</t>
    </rPh>
    <rPh sb="4" eb="6">
      <t>アマノ</t>
    </rPh>
    <phoneticPr fontId="10"/>
  </si>
  <si>
    <t>農政部</t>
    <rPh sb="0" eb="3">
      <t>ノウセイブ</t>
    </rPh>
    <phoneticPr fontId="3"/>
  </si>
  <si>
    <t>果樹試験場</t>
    <rPh sb="0" eb="2">
      <t>カジュ</t>
    </rPh>
    <rPh sb="2" eb="5">
      <t>シケンジョウ</t>
    </rPh>
    <phoneticPr fontId="3"/>
  </si>
  <si>
    <t>0601N-60</t>
  </si>
  <si>
    <t>②中北地域</t>
  </si>
  <si>
    <t>北杜市明野町浅尾2455</t>
  </si>
  <si>
    <t>・果樹圃場の管理作業補助
・試験研究の補助
・農機具等の保守管理補助</t>
  </si>
  <si>
    <t>果樹試験場　菊島　0553-22-1921</t>
  </si>
  <si>
    <t>西部家畜保健衛生所</t>
    <rPh sb="0" eb="2">
      <t>セイブ</t>
    </rPh>
    <rPh sb="2" eb="4">
      <t>カチク</t>
    </rPh>
    <rPh sb="4" eb="6">
      <t>ホケン</t>
    </rPh>
    <rPh sb="6" eb="9">
      <t>エイセイジョ</t>
    </rPh>
    <phoneticPr fontId="3"/>
  </si>
  <si>
    <t>0601N-61</t>
  </si>
  <si>
    <t>韮崎市本町3丁目5-24</t>
  </si>
  <si>
    <t>家畜の検査に係る採材等業務、BSE検査関係業務</t>
  </si>
  <si>
    <t>獣医師</t>
  </si>
  <si>
    <t>西部家畜保健衛生所、増澤、
0551-22-0771</t>
  </si>
  <si>
    <t>0601N-62</t>
  </si>
  <si>
    <t>月70時間以内</t>
  </si>
  <si>
    <t>豚熱ワクチン接種</t>
  </si>
  <si>
    <t>0601N-63</t>
  </si>
  <si>
    <t>保健指導課の各種業務補助</t>
  </si>
  <si>
    <t>畜産酪農技術センター</t>
    <rPh sb="0" eb="2">
      <t>チクサン</t>
    </rPh>
    <rPh sb="2" eb="4">
      <t>ラクノウ</t>
    </rPh>
    <rPh sb="4" eb="6">
      <t>ギジュツ</t>
    </rPh>
    <phoneticPr fontId="3"/>
  </si>
  <si>
    <t>0601N-64</t>
  </si>
  <si>
    <t>中央市乙黒963-1</t>
  </si>
  <si>
    <t>豚の飼育管理
試験研究補助</t>
  </si>
  <si>
    <t>畜産酪農技術センター
水上
電話  055-273-6441</t>
  </si>
  <si>
    <t>0601N-65</t>
  </si>
  <si>
    <t>北杜市長坂町長坂上条621-2</t>
  </si>
  <si>
    <t>・草地環境科試験研究補助
・飼料生産管理補助</t>
  </si>
  <si>
    <t>畜産酪農技術センター（長坂支所）
大町
電話  0551-32-3216</t>
  </si>
  <si>
    <t>0601N-66</t>
  </si>
  <si>
    <t>・試験研究の補助業務
・試験圃場管理</t>
  </si>
  <si>
    <t>0601N-67</t>
  </si>
  <si>
    <t>・試験研究業務補助
・牛の飼養管理（給餌、健康管理、畜舎清掃等）
・乳牛の搾乳
・施設・機械の管理</t>
  </si>
  <si>
    <t>県土整備部</t>
    <rPh sb="0" eb="5">
      <t>ケンドセイビブ</t>
    </rPh>
    <phoneticPr fontId="3"/>
  </si>
  <si>
    <t>中北建設事務所</t>
    <rPh sb="0" eb="1">
      <t>チュウ</t>
    </rPh>
    <rPh sb="1" eb="2">
      <t>ホク</t>
    </rPh>
    <rPh sb="2" eb="4">
      <t>ケンセツ</t>
    </rPh>
    <rPh sb="4" eb="7">
      <t>ジムショ</t>
    </rPh>
    <phoneticPr fontId="3"/>
  </si>
  <si>
    <t>0601N-68</t>
  </si>
  <si>
    <t>週３０時間
（６時間×５日）</t>
    <rPh sb="0" eb="1">
      <t>シュウ</t>
    </rPh>
    <rPh sb="3" eb="5">
      <t>ジカン</t>
    </rPh>
    <rPh sb="8" eb="10">
      <t>ジカン</t>
    </rPh>
    <rPh sb="12" eb="13">
      <t>ニチ</t>
    </rPh>
    <phoneticPr fontId="3"/>
  </si>
  <si>
    <t>②中北地域</t>
    <rPh sb="1" eb="2">
      <t>チュウ</t>
    </rPh>
    <rPh sb="2" eb="3">
      <t>ホク</t>
    </rPh>
    <rPh sb="3" eb="5">
      <t>チイキ</t>
    </rPh>
    <phoneticPr fontId="4"/>
  </si>
  <si>
    <t>甲府市貢川2-1-8</t>
    <rPh sb="0" eb="5">
      <t>コウフシクガワ</t>
    </rPh>
    <phoneticPr fontId="4"/>
  </si>
  <si>
    <t>・河川巡視
・河川施設等の点検
・違反行為の監視指導
・不法投棄物撤去
※公用車運転あり</t>
    <rPh sb="1" eb="3">
      <t>カセン</t>
    </rPh>
    <rPh sb="3" eb="5">
      <t>ジュンシ</t>
    </rPh>
    <rPh sb="7" eb="9">
      <t>カセン</t>
    </rPh>
    <rPh sb="9" eb="11">
      <t>シセツ</t>
    </rPh>
    <rPh sb="11" eb="12">
      <t>トウ</t>
    </rPh>
    <rPh sb="13" eb="15">
      <t>テンケン</t>
    </rPh>
    <rPh sb="17" eb="19">
      <t>イハン</t>
    </rPh>
    <rPh sb="19" eb="21">
      <t>コウイ</t>
    </rPh>
    <rPh sb="22" eb="24">
      <t>カンシ</t>
    </rPh>
    <rPh sb="24" eb="26">
      <t>シドウ</t>
    </rPh>
    <rPh sb="28" eb="30">
      <t>フホウ</t>
    </rPh>
    <rPh sb="30" eb="33">
      <t>トウキブツ</t>
    </rPh>
    <rPh sb="33" eb="35">
      <t>テッキョ</t>
    </rPh>
    <rPh sb="37" eb="40">
      <t>コウヨウシャ</t>
    </rPh>
    <rPh sb="40" eb="42">
      <t>ウンテン</t>
    </rPh>
    <phoneticPr fontId="4"/>
  </si>
  <si>
    <t>普通自動車運転免許</t>
    <rPh sb="0" eb="2">
      <t>フツウ</t>
    </rPh>
    <rPh sb="2" eb="5">
      <t>ジドウシャ</t>
    </rPh>
    <rPh sb="5" eb="7">
      <t>ウンテン</t>
    </rPh>
    <rPh sb="7" eb="9">
      <t>メンキョ</t>
    </rPh>
    <phoneticPr fontId="4"/>
  </si>
  <si>
    <t>中北建設事務所
望月、重田
055-224-1660</t>
    <rPh sb="0" eb="7">
      <t>チュウホクケンセツジムショ</t>
    </rPh>
    <rPh sb="8" eb="10">
      <t>モチヅキ</t>
    </rPh>
    <rPh sb="11" eb="13">
      <t>シゲタ</t>
    </rPh>
    <phoneticPr fontId="4"/>
  </si>
  <si>
    <t>企業局</t>
    <rPh sb="0" eb="3">
      <t>キギョウキョク</t>
    </rPh>
    <phoneticPr fontId="3"/>
  </si>
  <si>
    <t>発電総合制御所</t>
    <rPh sb="0" eb="2">
      <t>ハツデン</t>
    </rPh>
    <rPh sb="2" eb="4">
      <t>ソウゴウ</t>
    </rPh>
    <rPh sb="4" eb="6">
      <t>セイギョ</t>
    </rPh>
    <rPh sb="6" eb="7">
      <t>ショ</t>
    </rPh>
    <phoneticPr fontId="3"/>
  </si>
  <si>
    <t>0601N-69</t>
  </si>
  <si>
    <t>週３０時間
（7.5時間×４日）</t>
  </si>
  <si>
    <t>甲斐市竜王新町2277-3</t>
  </si>
  <si>
    <t>・発電所の管理・巡視点検
・展示施設の管理運営
・ｸﾘｰﾝｴﾈﾙｷﾞｰ啓発業務</t>
  </si>
  <si>
    <t>発電施設等の維持管理、保守の経験等があれば尚可</t>
    <rPh sb="16" eb="17">
      <t>トウ</t>
    </rPh>
    <rPh sb="21" eb="23">
      <t>ナオカ</t>
    </rPh>
    <phoneticPr fontId="3"/>
  </si>
  <si>
    <t>発電総合制御所　武居
Tel:055-278-1211</t>
  </si>
  <si>
    <t>早川水系発電管理事務所</t>
    <rPh sb="0" eb="2">
      <t>ハヤカワ</t>
    </rPh>
    <rPh sb="2" eb="4">
      <t>スイケイ</t>
    </rPh>
    <rPh sb="4" eb="6">
      <t>ハツデン</t>
    </rPh>
    <rPh sb="6" eb="8">
      <t>カンリ</t>
    </rPh>
    <rPh sb="8" eb="11">
      <t>ジムショ</t>
    </rPh>
    <phoneticPr fontId="3"/>
  </si>
  <si>
    <t>0601N-70</t>
  </si>
  <si>
    <t>週３１時間
（7.75時間×４日）</t>
    <rPh sb="0" eb="1">
      <t>シュウ</t>
    </rPh>
    <rPh sb="3" eb="5">
      <t>ジカン</t>
    </rPh>
    <rPh sb="11" eb="13">
      <t>ジカン</t>
    </rPh>
    <rPh sb="15" eb="16">
      <t>ニチ</t>
    </rPh>
    <phoneticPr fontId="3"/>
  </si>
  <si>
    <t>甲斐市竜王新町2277-3</t>
    <rPh sb="0" eb="3">
      <t>カイシ</t>
    </rPh>
    <rPh sb="3" eb="5">
      <t>リュウオウ</t>
    </rPh>
    <rPh sb="5" eb="7">
      <t>シンマチ</t>
    </rPh>
    <phoneticPr fontId="3"/>
  </si>
  <si>
    <t>・取水口へ行き、取水を妨げている堆積土砂や塵芥（落ち葉や流木）の除去等の管理業務
・各取水口の巡視業務
・各取水口までの巡視路に掛かる倒木、崩落土砂の除去等の管理業務
※業務多忙時には時間外労働の可能性あり</t>
  </si>
  <si>
    <t>必要な経験・知識・技能等不問</t>
    <phoneticPr fontId="3"/>
  </si>
  <si>
    <t>早川水系発電管理事務所　次長　深沢
TEL0556-48-2670　FAX0556-48-2678</t>
    <rPh sb="15" eb="17">
      <t>フカサワ</t>
    </rPh>
    <phoneticPr fontId="3"/>
  </si>
  <si>
    <t>0601N-71</t>
  </si>
  <si>
    <t>・水力発電所の機械設備等の点検・補修・維持管理業務
・機械加工作業の補助業務
・機械設備工事の設計・監督に関する補助業務
・山間地に点在する取水口等発電施設の故障対応補助業務
※現場に行く際に公用車の運転あり
※業務多忙時には時間外労働の可能性あり</t>
  </si>
  <si>
    <t>必要な経験・知識・技能等あれば尚可
機械設備の管理等の経験者を優遇（経験が無くても応募可）</t>
  </si>
  <si>
    <t>産業技術短期大学校</t>
    <rPh sb="0" eb="9">
      <t>サンタンダイ</t>
    </rPh>
    <phoneticPr fontId="3"/>
  </si>
  <si>
    <t>0601E-72</t>
  </si>
  <si>
    <t>③峡東地域</t>
    <rPh sb="1" eb="3">
      <t>キョウトウ</t>
    </rPh>
    <rPh sb="3" eb="5">
      <t>チイキ</t>
    </rPh>
    <phoneticPr fontId="3"/>
  </si>
  <si>
    <t>甲州市塩山上於曽1308</t>
    <rPh sb="0" eb="8">
      <t>コウシュウシエンザンカミオゾ</t>
    </rPh>
    <phoneticPr fontId="3"/>
  </si>
  <si>
    <t>・学生への英語指導
・教務学生課の業務補助</t>
    <rPh sb="1" eb="3">
      <t>ガクセイ</t>
    </rPh>
    <rPh sb="5" eb="7">
      <t>エイゴ</t>
    </rPh>
    <rPh sb="7" eb="9">
      <t>シドウ</t>
    </rPh>
    <rPh sb="11" eb="13">
      <t>キョウム</t>
    </rPh>
    <rPh sb="13" eb="16">
      <t>ガクセイカ</t>
    </rPh>
    <rPh sb="17" eb="19">
      <t>ギョウム</t>
    </rPh>
    <rPh sb="19" eb="21">
      <t>ホジョ</t>
    </rPh>
    <phoneticPr fontId="3"/>
  </si>
  <si>
    <t>英語の教員免許</t>
    <rPh sb="0" eb="2">
      <t>エイゴ</t>
    </rPh>
    <rPh sb="3" eb="5">
      <t>キョウイン</t>
    </rPh>
    <rPh sb="5" eb="7">
      <t>メンキョ</t>
    </rPh>
    <phoneticPr fontId="3"/>
  </si>
  <si>
    <t>産業技術短期大学校
小泉
0553-32-5200</t>
    <rPh sb="0" eb="9">
      <t>サンギョウギジュツタンキダイガッコウ</t>
    </rPh>
    <rPh sb="10" eb="12">
      <t>コイズミ</t>
    </rPh>
    <phoneticPr fontId="3"/>
  </si>
  <si>
    <t>0601E-73</t>
  </si>
  <si>
    <t>・塩山キャンパス電子技術科の学生に対して、電気回路、デジタル回路、電子工学、センサ工学、シーケンス制御、プログラミング（Ｃ言語もしくはＰｙｔｈｏｎ言語）などのうち、いずれかの教科を担当し、講義・実習を実施
・卒業研究における学生の指導</t>
    <rPh sb="1" eb="3">
      <t>エンザン</t>
    </rPh>
    <rPh sb="104" eb="108">
      <t>ソツギョウケンキュウ</t>
    </rPh>
    <rPh sb="112" eb="114">
      <t>ガクセイ</t>
    </rPh>
    <rPh sb="115" eb="117">
      <t>シドウ</t>
    </rPh>
    <phoneticPr fontId="3"/>
  </si>
  <si>
    <t>・大学の工学部や理工学部で、電子・電気・情報工学、もしくは数理工学を学んだ方
・大学や専門学校等の教育機関、職業訓練校、または企業等において、電子回路、電子工学、センサ工学、シーケンス制御、プログラミング（Ｃ言語もしくはＰｙｔｈｏｎ言語）のうち、いずれかの経験を有する方
・教育機関や職業訓練校などで教育経験があれは尚可</t>
    <rPh sb="1" eb="3">
      <t>ダイガク</t>
    </rPh>
    <phoneticPr fontId="3"/>
  </si>
  <si>
    <t>0601E-74</t>
  </si>
  <si>
    <t>週３５時間
（７時間×５日）</t>
    <rPh sb="0" eb="1">
      <t>シュウ</t>
    </rPh>
    <phoneticPr fontId="3"/>
  </si>
  <si>
    <t>・情報技術科の学生に対して、プログラミング(言語はC、C#、Java、Pythonのいずれか)、データベース、オペレーティングシステム、ネットワークなどのうち、いずれかの教科を担当し、講義・実習を実施
・卒業研究における学生の指導</t>
  </si>
  <si>
    <t>・大学で情報工学を専攻した方
・大学や専門学校等の教育機関や、職業訓練校、または企業等において、プログラミング(言語はC、C#、Java、Pythonのいずれか)、データベース、オペレーティングシステム、ネットワークなどのうち、いずれかの経験を有する方
・教育機関や職業訓練校などで教育経験があれは尚可</t>
  </si>
  <si>
    <t>0601E-75</t>
  </si>
  <si>
    <t>・塩山キャンパス観光ビジネス科の学生に対する講義・実習の実施
・卒業研究における学生の指導</t>
    <rPh sb="1" eb="3">
      <t>エンザン</t>
    </rPh>
    <rPh sb="8" eb="10">
      <t>カンコウ</t>
    </rPh>
    <rPh sb="14" eb="15">
      <t>カ</t>
    </rPh>
    <rPh sb="16" eb="18">
      <t>ガクセイ</t>
    </rPh>
    <rPh sb="19" eb="20">
      <t>タイ</t>
    </rPh>
    <rPh sb="22" eb="24">
      <t>コウギ</t>
    </rPh>
    <rPh sb="25" eb="27">
      <t>ジッシュウ</t>
    </rPh>
    <rPh sb="28" eb="30">
      <t>ジッシ</t>
    </rPh>
    <rPh sb="32" eb="36">
      <t>ソツギョウケンキュウ</t>
    </rPh>
    <rPh sb="40" eb="42">
      <t>ガクセイ</t>
    </rPh>
    <rPh sb="43" eb="45">
      <t>シドウ</t>
    </rPh>
    <phoneticPr fontId="3"/>
  </si>
  <si>
    <t>・国内旅行業務取扱管理者(総合旅行業務取扱管理者がより好ましい)
・旅行関係企業での勤務経験、教育機関での指導経験があれば尚可</t>
    <rPh sb="1" eb="12">
      <t>コクナイリョコウギョウムトリアツカイカンリシャ</t>
    </rPh>
    <rPh sb="13" eb="15">
      <t>ソウゴウ</t>
    </rPh>
    <rPh sb="15" eb="24">
      <t>リョコウギョウムトリアツカイカンリシャ</t>
    </rPh>
    <rPh sb="27" eb="28">
      <t>コノ</t>
    </rPh>
    <rPh sb="34" eb="36">
      <t>リョコウ</t>
    </rPh>
    <rPh sb="36" eb="38">
      <t>カンケイ</t>
    </rPh>
    <rPh sb="38" eb="40">
      <t>キギョウ</t>
    </rPh>
    <rPh sb="42" eb="44">
      <t>キンム</t>
    </rPh>
    <rPh sb="44" eb="46">
      <t>ケイケン</t>
    </rPh>
    <rPh sb="47" eb="49">
      <t>キョウイク</t>
    </rPh>
    <rPh sb="49" eb="51">
      <t>キカン</t>
    </rPh>
    <rPh sb="53" eb="55">
      <t>シドウ</t>
    </rPh>
    <rPh sb="55" eb="57">
      <t>ケイケン</t>
    </rPh>
    <rPh sb="61" eb="62">
      <t>ナオ</t>
    </rPh>
    <phoneticPr fontId="3"/>
  </si>
  <si>
    <t>峡東保健福祉事務所</t>
    <rPh sb="0" eb="2">
      <t>キョウトウ</t>
    </rPh>
    <rPh sb="2" eb="4">
      <t>ホケン</t>
    </rPh>
    <rPh sb="4" eb="6">
      <t>フクシ</t>
    </rPh>
    <rPh sb="6" eb="9">
      <t>ジムショ</t>
    </rPh>
    <phoneticPr fontId="7"/>
  </si>
  <si>
    <t>0601E-76</t>
  </si>
  <si>
    <t>山梨市下井尻126-1</t>
    <rPh sb="0" eb="3">
      <t>ヤマナシシ</t>
    </rPh>
    <rPh sb="3" eb="6">
      <t>シモイジリ</t>
    </rPh>
    <phoneticPr fontId="3"/>
  </si>
  <si>
    <t>母子・父子自立支援員</t>
  </si>
  <si>
    <t>峡東保健福祉事務所　三浦　0553-20-2750</t>
    <rPh sb="0" eb="2">
      <t>キョウトウ</t>
    </rPh>
    <rPh sb="2" eb="4">
      <t>ホケン</t>
    </rPh>
    <rPh sb="4" eb="6">
      <t>フクシ</t>
    </rPh>
    <rPh sb="6" eb="9">
      <t>ジムショ</t>
    </rPh>
    <rPh sb="10" eb="12">
      <t>ミウラ</t>
    </rPh>
    <phoneticPr fontId="3"/>
  </si>
  <si>
    <t>観光文化・スポーツ部</t>
  </si>
  <si>
    <t>博物館</t>
    <rPh sb="0" eb="3">
      <t>ハクブツカン</t>
    </rPh>
    <phoneticPr fontId="4"/>
  </si>
  <si>
    <t>0601E-77</t>
  </si>
  <si>
    <t>③峡東地域</t>
    <rPh sb="1" eb="3">
      <t>キョウトウ</t>
    </rPh>
    <rPh sb="3" eb="5">
      <t>チイキ</t>
    </rPh>
    <phoneticPr fontId="4"/>
  </si>
  <si>
    <t>笛吹市御坂町成田1501-1</t>
  </si>
  <si>
    <t>・展示解説　・入館者受付、チケット販売　・展示資料監視、・各種医ベント実施</t>
    <rPh sb="3" eb="5">
      <t>カイセツ</t>
    </rPh>
    <rPh sb="7" eb="10">
      <t>ニュウカンシャ</t>
    </rPh>
    <rPh sb="10" eb="12">
      <t>ウケツケ</t>
    </rPh>
    <rPh sb="17" eb="19">
      <t>ハンバイ</t>
    </rPh>
    <rPh sb="21" eb="23">
      <t>テンジ</t>
    </rPh>
    <rPh sb="23" eb="25">
      <t>シリョウ</t>
    </rPh>
    <rPh sb="25" eb="27">
      <t>カンシ</t>
    </rPh>
    <rPh sb="29" eb="31">
      <t>カクシュ</t>
    </rPh>
    <rPh sb="31" eb="32">
      <t>イ</t>
    </rPh>
    <rPh sb="35" eb="37">
      <t>ジッシ</t>
    </rPh>
    <phoneticPr fontId="4"/>
  </si>
  <si>
    <t>総務課、総務課長、055-261-2631</t>
    <rPh sb="0" eb="3">
      <t>ソウムカ</t>
    </rPh>
    <rPh sb="4" eb="6">
      <t>ソウム</t>
    </rPh>
    <rPh sb="6" eb="8">
      <t>カチョウ</t>
    </rPh>
    <phoneticPr fontId="4"/>
  </si>
  <si>
    <t>0601E-78</t>
  </si>
  <si>
    <t>・開館20周年記念事業の補助</t>
    <rPh sb="1" eb="3">
      <t>カイカン</t>
    </rPh>
    <rPh sb="5" eb="7">
      <t>シュウネン</t>
    </rPh>
    <rPh sb="7" eb="9">
      <t>キネン</t>
    </rPh>
    <rPh sb="9" eb="11">
      <t>ジギョウ</t>
    </rPh>
    <rPh sb="12" eb="14">
      <t>ホジョ</t>
    </rPh>
    <phoneticPr fontId="4"/>
  </si>
  <si>
    <t>東部家畜保健衛生所</t>
    <rPh sb="0" eb="2">
      <t>トウブ</t>
    </rPh>
    <rPh sb="2" eb="4">
      <t>カチク</t>
    </rPh>
    <rPh sb="4" eb="6">
      <t>ホケン</t>
    </rPh>
    <rPh sb="6" eb="9">
      <t>エイセイショ</t>
    </rPh>
    <phoneticPr fontId="3"/>
  </si>
  <si>
    <t>0601E-79</t>
  </si>
  <si>
    <t>笛吹市石和町唐柏1000-1</t>
  </si>
  <si>
    <t>・飼養衛生管理基準遵守指導
・鶏卵のサルモネラ検査
・乳質改善指導
・適正な農薬、動物用医薬品の使用に対する指導
・飼料の安全性確保のための指導</t>
  </si>
  <si>
    <t>所属：東部家畜保健衛生所
担当：次長　
〒：406-0034
住所：笛吹市石和町唐柏1000-1
電話番号：055-262-3166</t>
  </si>
  <si>
    <t>0601E-80</t>
  </si>
  <si>
    <t>③峡東地域</t>
  </si>
  <si>
    <t>山梨市江曽原1204</t>
  </si>
  <si>
    <t>新環状道路建設事務所</t>
    <rPh sb="0" eb="1">
      <t>シン</t>
    </rPh>
    <rPh sb="1" eb="3">
      <t>カンジョウ</t>
    </rPh>
    <rPh sb="3" eb="5">
      <t>ドウロ</t>
    </rPh>
    <rPh sb="5" eb="7">
      <t>ケンセツ</t>
    </rPh>
    <rPh sb="7" eb="9">
      <t>ジム</t>
    </rPh>
    <rPh sb="9" eb="10">
      <t>ショ</t>
    </rPh>
    <phoneticPr fontId="3"/>
  </si>
  <si>
    <t>0601E-81</t>
  </si>
  <si>
    <t>笛吹市石和町市部524</t>
    <rPh sb="0" eb="3">
      <t>フエフキシ</t>
    </rPh>
    <rPh sb="3" eb="6">
      <t>イサワマチ</t>
    </rPh>
    <rPh sb="6" eb="8">
      <t>イチベ</t>
    </rPh>
    <phoneticPr fontId="3"/>
  </si>
  <si>
    <t>用地取得業務</t>
    <rPh sb="0" eb="2">
      <t>ヨウチ</t>
    </rPh>
    <rPh sb="2" eb="4">
      <t>シュトク</t>
    </rPh>
    <rPh sb="4" eb="6">
      <t>ギョウム</t>
    </rPh>
    <phoneticPr fontId="3"/>
  </si>
  <si>
    <t>公共用地取得に係る用地交渉業務経験3年以上</t>
    <rPh sb="0" eb="2">
      <t>コウキョウ</t>
    </rPh>
    <rPh sb="2" eb="4">
      <t>ヨウチ</t>
    </rPh>
    <rPh sb="4" eb="6">
      <t>シュトク</t>
    </rPh>
    <rPh sb="7" eb="8">
      <t>カカ</t>
    </rPh>
    <rPh sb="9" eb="11">
      <t>ヨウチ</t>
    </rPh>
    <rPh sb="11" eb="13">
      <t>コウショウ</t>
    </rPh>
    <rPh sb="13" eb="15">
      <t>ギョウム</t>
    </rPh>
    <rPh sb="15" eb="17">
      <t>ケイケン</t>
    </rPh>
    <rPh sb="18" eb="19">
      <t>ネン</t>
    </rPh>
    <rPh sb="19" eb="21">
      <t>イジョウ</t>
    </rPh>
    <phoneticPr fontId="3"/>
  </si>
  <si>
    <t>新環状道路建設事務所
鎮目・相原
055-261-1490</t>
    <rPh sb="0" eb="10">
      <t>シンカンジョウドウロケンセツジムショ</t>
    </rPh>
    <rPh sb="11" eb="13">
      <t>シズメ</t>
    </rPh>
    <rPh sb="14" eb="16">
      <t>アイハラ</t>
    </rPh>
    <phoneticPr fontId="3"/>
  </si>
  <si>
    <t>笛吹川水系発電管理事務所</t>
    <rPh sb="0" eb="2">
      <t>フエフキ</t>
    </rPh>
    <rPh sb="2" eb="3">
      <t>ガワ</t>
    </rPh>
    <rPh sb="3" eb="5">
      <t>スイケイ</t>
    </rPh>
    <rPh sb="5" eb="7">
      <t>ハツデン</t>
    </rPh>
    <rPh sb="7" eb="9">
      <t>カンリ</t>
    </rPh>
    <rPh sb="9" eb="12">
      <t>ジムショ</t>
    </rPh>
    <phoneticPr fontId="3"/>
  </si>
  <si>
    <t>0601E-82</t>
  </si>
  <si>
    <t>甲州市塩山藤木2043</t>
  </si>
  <si>
    <t>発電施設の維持、管理、保守、点検業務</t>
    <rPh sb="0" eb="4">
      <t>ハツデンシセツ</t>
    </rPh>
    <rPh sb="5" eb="7">
      <t>イジ</t>
    </rPh>
    <rPh sb="8" eb="10">
      <t>カンリ</t>
    </rPh>
    <rPh sb="11" eb="13">
      <t>ホシュ</t>
    </rPh>
    <rPh sb="14" eb="16">
      <t>テンケン</t>
    </rPh>
    <rPh sb="16" eb="18">
      <t>ギョウム</t>
    </rPh>
    <phoneticPr fontId="10"/>
  </si>
  <si>
    <t>発電施設等の維持、管理、保守、点検の経験を有すること</t>
    <rPh sb="15" eb="17">
      <t>テンケン</t>
    </rPh>
    <phoneticPr fontId="3"/>
  </si>
  <si>
    <t>笛吹川水系発電管理事務所　古屋
Tel:0553-32-2334</t>
    <rPh sb="0" eb="5">
      <t>フエフキガワスイケイ</t>
    </rPh>
    <rPh sb="5" eb="12">
      <t>ハツデンカンリジムショ</t>
    </rPh>
    <rPh sb="13" eb="15">
      <t>フルヤ</t>
    </rPh>
    <phoneticPr fontId="10"/>
  </si>
  <si>
    <t>峡南高等技術専門校</t>
    <rPh sb="0" eb="2">
      <t>キョウナン</t>
    </rPh>
    <rPh sb="2" eb="4">
      <t>コウトウ</t>
    </rPh>
    <rPh sb="4" eb="6">
      <t>ギジュツ</t>
    </rPh>
    <rPh sb="6" eb="9">
      <t>センモンコウ</t>
    </rPh>
    <phoneticPr fontId="3"/>
  </si>
  <si>
    <t>0601S-83</t>
  </si>
  <si>
    <t>④峡南地域</t>
  </si>
  <si>
    <t>南巨摩郡富士川町青柳町3492</t>
    <rPh sb="0" eb="11">
      <t>ミナミコマグンフジカワチョウアオヤギチョウ</t>
    </rPh>
    <phoneticPr fontId="3"/>
  </si>
  <si>
    <t>・自動車整備科の学科及び実技指導
・訓練生の生活指導
・就職支援
・教材、器工具の保守・管理
・訓練日誌の記録　等</t>
    <rPh sb="18" eb="20">
      <t>クンレン</t>
    </rPh>
    <rPh sb="20" eb="21">
      <t>セイ</t>
    </rPh>
    <rPh sb="22" eb="24">
      <t>セイカツ</t>
    </rPh>
    <rPh sb="24" eb="26">
      <t>シドウ</t>
    </rPh>
    <rPh sb="34" eb="36">
      <t>キョウザイ</t>
    </rPh>
    <rPh sb="37" eb="38">
      <t>キ</t>
    </rPh>
    <rPh sb="38" eb="40">
      <t>コウグ</t>
    </rPh>
    <rPh sb="41" eb="43">
      <t>ホシュ</t>
    </rPh>
    <rPh sb="44" eb="46">
      <t>カンリ</t>
    </rPh>
    <rPh sb="56" eb="57">
      <t>トウ</t>
    </rPh>
    <phoneticPr fontId="3"/>
  </si>
  <si>
    <t>次のうちいずれかの資格
・自動車整備士技能検定1級もしくは自動車整備士技能検定2級
・職業訓練指導員免許（自動車整備科）</t>
  </si>
  <si>
    <t>峡南高等技術専門校　長田
℡0556-22-3171</t>
    <rPh sb="0" eb="9">
      <t>キョウナンコウトウギジュツセンモンコウ</t>
    </rPh>
    <rPh sb="10" eb="12">
      <t>オサダ</t>
    </rPh>
    <phoneticPr fontId="3"/>
  </si>
  <si>
    <t>0601S-84</t>
  </si>
  <si>
    <t>・電気システム科の学科及び実技指導
・訓練生の生活指導　
・就職支援
・教材、器工具の保守・管理
・訓練日誌の記録　等</t>
    <rPh sb="30" eb="32">
      <t>シュウショク</t>
    </rPh>
    <rPh sb="32" eb="34">
      <t>シエン</t>
    </rPh>
    <rPh sb="58" eb="59">
      <t>トウ</t>
    </rPh>
    <phoneticPr fontId="3"/>
  </si>
  <si>
    <t>次のうちいずれかの資格
・第一種電気工事士免状
・第二種電気工事士免状（実務経験3年以上）
・職業訓練指導員免許（電気工事科）</t>
    <rPh sb="0" eb="1">
      <t>ツギ</t>
    </rPh>
    <rPh sb="9" eb="11">
      <t>シカク</t>
    </rPh>
    <rPh sb="13" eb="14">
      <t>ダイ</t>
    </rPh>
    <rPh sb="15" eb="16">
      <t>タネ</t>
    </rPh>
    <rPh sb="16" eb="18">
      <t>デンキ</t>
    </rPh>
    <rPh sb="18" eb="20">
      <t>コウジ</t>
    </rPh>
    <rPh sb="20" eb="21">
      <t>シ</t>
    </rPh>
    <rPh sb="21" eb="23">
      <t>メンジョウ</t>
    </rPh>
    <rPh sb="25" eb="26">
      <t>ダイ</t>
    </rPh>
    <rPh sb="26" eb="27">
      <t>2</t>
    </rPh>
    <rPh sb="27" eb="28">
      <t>シュ</t>
    </rPh>
    <rPh sb="28" eb="30">
      <t>デンキ</t>
    </rPh>
    <rPh sb="30" eb="33">
      <t>コウジシ</t>
    </rPh>
    <rPh sb="33" eb="35">
      <t>メンジョウ</t>
    </rPh>
    <rPh sb="36" eb="38">
      <t>ジツム</t>
    </rPh>
    <rPh sb="38" eb="40">
      <t>ケイケン</t>
    </rPh>
    <rPh sb="41" eb="42">
      <t>ネン</t>
    </rPh>
    <rPh sb="42" eb="44">
      <t>イジョウ</t>
    </rPh>
    <rPh sb="47" eb="49">
      <t>ショクギョウ</t>
    </rPh>
    <rPh sb="49" eb="51">
      <t>クンレン</t>
    </rPh>
    <rPh sb="51" eb="54">
      <t>シドウイン</t>
    </rPh>
    <rPh sb="54" eb="56">
      <t>メンキョ</t>
    </rPh>
    <rPh sb="57" eb="59">
      <t>デンキ</t>
    </rPh>
    <rPh sb="59" eb="61">
      <t>コウジ</t>
    </rPh>
    <rPh sb="61" eb="62">
      <t>カ</t>
    </rPh>
    <phoneticPr fontId="3"/>
  </si>
  <si>
    <t>0601S-85</t>
  </si>
  <si>
    <t xml:space="preserve">・造園科の企画・運営,、学科及び実技指導
・造園科訓練生の募集、選考、入校及び修了事務
・就職支援
・訓練用車両(ﾄﾗｯｸ･ﾏｲｸﾛﾊﾞｽ)の運転
・訓練生の雇用保険事務　等 </t>
    <rPh sb="12" eb="14">
      <t>ガッカ</t>
    </rPh>
    <rPh sb="14" eb="15">
      <t>オヨ</t>
    </rPh>
    <rPh sb="16" eb="18">
      <t>ジツギ</t>
    </rPh>
    <rPh sb="18" eb="20">
      <t>シドウ</t>
    </rPh>
    <rPh sb="22" eb="24">
      <t>ゾウエン</t>
    </rPh>
    <rPh sb="24" eb="25">
      <t>カ</t>
    </rPh>
    <rPh sb="25" eb="27">
      <t>クンレン</t>
    </rPh>
    <rPh sb="27" eb="28">
      <t>セイ</t>
    </rPh>
    <rPh sb="86" eb="87">
      <t>トウ</t>
    </rPh>
    <phoneticPr fontId="3"/>
  </si>
  <si>
    <t>・大型自動車運転免許（1種）もしくは限定解除の中型自動車運転免許
・職業訓練指導員免許（造園科）があればなお良い</t>
    <rPh sb="18" eb="20">
      <t>ゲンテイ</t>
    </rPh>
    <rPh sb="20" eb="22">
      <t>カイジョ</t>
    </rPh>
    <rPh sb="23" eb="25">
      <t>チュウガタ</t>
    </rPh>
    <rPh sb="25" eb="28">
      <t>ジドウシャ</t>
    </rPh>
    <rPh sb="28" eb="30">
      <t>ウンテン</t>
    </rPh>
    <rPh sb="30" eb="32">
      <t>メンキョ</t>
    </rPh>
    <phoneticPr fontId="3"/>
  </si>
  <si>
    <t>峡南保健福祉事務所</t>
    <rPh sb="0" eb="2">
      <t>キョウナン</t>
    </rPh>
    <rPh sb="2" eb="4">
      <t>ホケン</t>
    </rPh>
    <rPh sb="4" eb="6">
      <t>フクシ</t>
    </rPh>
    <rPh sb="6" eb="9">
      <t>ジムショ</t>
    </rPh>
    <phoneticPr fontId="7"/>
  </si>
  <si>
    <t>0601S-86</t>
  </si>
  <si>
    <t>週３１時間
（７時間４５分×４日）</t>
    <rPh sb="0" eb="1">
      <t>シュウ</t>
    </rPh>
    <rPh sb="3" eb="5">
      <t>ジカン</t>
    </rPh>
    <rPh sb="15" eb="16">
      <t>ニチ</t>
    </rPh>
    <phoneticPr fontId="7"/>
  </si>
  <si>
    <t>南巨摩郡富士川町鰍沢771-2</t>
    <rPh sb="0" eb="4">
      <t>ミナミコマグン</t>
    </rPh>
    <rPh sb="4" eb="8">
      <t>フジカワチョウ</t>
    </rPh>
    <rPh sb="8" eb="10">
      <t>カジカザワ</t>
    </rPh>
    <phoneticPr fontId="3"/>
  </si>
  <si>
    <t>生活保護世帯へのケースワーク</t>
    <rPh sb="0" eb="2">
      <t>セイカツ</t>
    </rPh>
    <rPh sb="2" eb="4">
      <t>ホゴ</t>
    </rPh>
    <rPh sb="4" eb="6">
      <t>セタイ</t>
    </rPh>
    <phoneticPr fontId="3"/>
  </si>
  <si>
    <t>社会福祉主事の任用資格があれば尚可</t>
    <rPh sb="0" eb="2">
      <t>シャカイ</t>
    </rPh>
    <rPh sb="2" eb="4">
      <t>フクシ</t>
    </rPh>
    <rPh sb="4" eb="6">
      <t>シュジ</t>
    </rPh>
    <rPh sb="7" eb="9">
      <t>ニンヨウ</t>
    </rPh>
    <rPh sb="9" eb="11">
      <t>シカク</t>
    </rPh>
    <rPh sb="15" eb="17">
      <t>ナオカ</t>
    </rPh>
    <phoneticPr fontId="3"/>
  </si>
  <si>
    <t>峡南保健福祉事務所　白滝　0556-22-8145</t>
    <rPh sb="0" eb="9">
      <t>キョウナンホケンフクシジムショ</t>
    </rPh>
    <rPh sb="10" eb="12">
      <t>シラタキ</t>
    </rPh>
    <phoneticPr fontId="3"/>
  </si>
  <si>
    <t>森林総合研究所</t>
    <rPh sb="0" eb="2">
      <t>シンリン</t>
    </rPh>
    <rPh sb="2" eb="4">
      <t>ソウゴウ</t>
    </rPh>
    <rPh sb="4" eb="7">
      <t>ケンキュウジョ</t>
    </rPh>
    <phoneticPr fontId="3"/>
  </si>
  <si>
    <t>0601S-87</t>
  </si>
  <si>
    <t>南巨摩郡富士川町最勝寺2290-1</t>
    <rPh sb="0" eb="4">
      <t>ミナミコマグン</t>
    </rPh>
    <rPh sb="4" eb="8">
      <t>フジカワチョウ</t>
    </rPh>
    <rPh sb="8" eb="11">
      <t>サイショウジ</t>
    </rPh>
    <phoneticPr fontId="2"/>
  </si>
  <si>
    <t>・苗畑管理　・試験研究補助</t>
    <rPh sb="1" eb="3">
      <t>ナエハタ</t>
    </rPh>
    <rPh sb="3" eb="5">
      <t>カンリ</t>
    </rPh>
    <rPh sb="7" eb="9">
      <t>シケン</t>
    </rPh>
    <rPh sb="9" eb="11">
      <t>ケンキュウ</t>
    </rPh>
    <rPh sb="11" eb="13">
      <t>ホジョ</t>
    </rPh>
    <phoneticPr fontId="3"/>
  </si>
  <si>
    <t>普通自動車運転免許（マニュアル車あり）</t>
    <rPh sb="0" eb="2">
      <t>フツウ</t>
    </rPh>
    <rPh sb="2" eb="5">
      <t>ジドウシャ</t>
    </rPh>
    <rPh sb="5" eb="7">
      <t>ウンテン</t>
    </rPh>
    <rPh sb="7" eb="9">
      <t>メンキョ</t>
    </rPh>
    <rPh sb="15" eb="16">
      <t>シャ</t>
    </rPh>
    <phoneticPr fontId="3"/>
  </si>
  <si>
    <t>森林総合研究所　依田　0556-22-8001</t>
    <rPh sb="0" eb="4">
      <t>シンリンソウゴウ</t>
    </rPh>
    <rPh sb="4" eb="7">
      <t>ケンキュウジョ</t>
    </rPh>
    <rPh sb="8" eb="10">
      <t>ヨダ</t>
    </rPh>
    <phoneticPr fontId="3"/>
  </si>
  <si>
    <t>峡南農務事務所</t>
    <rPh sb="0" eb="2">
      <t>キョウナン</t>
    </rPh>
    <rPh sb="2" eb="4">
      <t>ノウム</t>
    </rPh>
    <rPh sb="4" eb="7">
      <t>ジムショ</t>
    </rPh>
    <phoneticPr fontId="3"/>
  </si>
  <si>
    <t>0601S-88</t>
  </si>
  <si>
    <t>西八代郡市川三郷町高田111-1</t>
  </si>
  <si>
    <t>土地改良事業登記事務</t>
  </si>
  <si>
    <t>登記業務経験3年以上</t>
  </si>
  <si>
    <t>峡南農務事務所
次長　遠藤
055-240-4135</t>
  </si>
  <si>
    <t>峡南建設事務所身延支所</t>
    <rPh sb="0" eb="2">
      <t>キョウナン</t>
    </rPh>
    <rPh sb="2" eb="4">
      <t>ケンセツ</t>
    </rPh>
    <rPh sb="4" eb="7">
      <t>ジムショ</t>
    </rPh>
    <rPh sb="7" eb="9">
      <t>ミノブ</t>
    </rPh>
    <rPh sb="9" eb="11">
      <t>シショ</t>
    </rPh>
    <phoneticPr fontId="3"/>
  </si>
  <si>
    <t>0601S-89</t>
  </si>
  <si>
    <t>南巨摩郡身延町梅平2483-30</t>
    <rPh sb="0" eb="4">
      <t>ミナミコマグン</t>
    </rPh>
    <rPh sb="4" eb="7">
      <t>ミノブマチ</t>
    </rPh>
    <rPh sb="7" eb="9">
      <t>ウメダイラ</t>
    </rPh>
    <phoneticPr fontId="3"/>
  </si>
  <si>
    <t>・公図、登記簿の閲覧や相続に関する調査等
・登記関係書類の作成や法務局での登記手続き等
・用地買収契約に関する業務等</t>
    <rPh sb="1" eb="3">
      <t>コウズ</t>
    </rPh>
    <rPh sb="4" eb="7">
      <t>トウキボ</t>
    </rPh>
    <rPh sb="8" eb="10">
      <t>エツラン</t>
    </rPh>
    <rPh sb="11" eb="13">
      <t>ソウゾク</t>
    </rPh>
    <rPh sb="14" eb="15">
      <t>カン</t>
    </rPh>
    <rPh sb="17" eb="19">
      <t>チョウサ</t>
    </rPh>
    <rPh sb="19" eb="20">
      <t>トウ</t>
    </rPh>
    <rPh sb="22" eb="24">
      <t>トウキ</t>
    </rPh>
    <rPh sb="24" eb="26">
      <t>カンケイ</t>
    </rPh>
    <rPh sb="26" eb="28">
      <t>ショルイ</t>
    </rPh>
    <rPh sb="29" eb="31">
      <t>サクセイ</t>
    </rPh>
    <rPh sb="32" eb="35">
      <t>ホウムキョク</t>
    </rPh>
    <rPh sb="37" eb="39">
      <t>トウキ</t>
    </rPh>
    <rPh sb="39" eb="41">
      <t>テツヅ</t>
    </rPh>
    <rPh sb="42" eb="43">
      <t>トウ</t>
    </rPh>
    <rPh sb="45" eb="47">
      <t>ヨウチ</t>
    </rPh>
    <rPh sb="47" eb="49">
      <t>バイシュウ</t>
    </rPh>
    <rPh sb="49" eb="51">
      <t>ケイヤク</t>
    </rPh>
    <rPh sb="52" eb="53">
      <t>カン</t>
    </rPh>
    <rPh sb="55" eb="57">
      <t>ギョウム</t>
    </rPh>
    <rPh sb="57" eb="58">
      <t>トウ</t>
    </rPh>
    <phoneticPr fontId="3"/>
  </si>
  <si>
    <t>・登記業務経験を3年以上有していることが望ましい</t>
    <rPh sb="12" eb="13">
      <t>ユウ</t>
    </rPh>
    <rPh sb="20" eb="21">
      <t>ノゾ</t>
    </rPh>
    <phoneticPr fontId="3"/>
  </si>
  <si>
    <t>峡南建設事務所　身延支所　今泉、雨宮
0556-62-3831</t>
    <rPh sb="16" eb="18">
      <t>アメミヤ</t>
    </rPh>
    <phoneticPr fontId="3"/>
  </si>
  <si>
    <t>0601S-90</t>
  </si>
  <si>
    <t>・河川区域、砂防指定地や砂利採取プラント等の定期巡回及び異常事象の報告等
・河川等への不法投棄物の状況確認
・河川等への不法占用物の状況確認</t>
    <rPh sb="1" eb="3">
      <t>カセン</t>
    </rPh>
    <rPh sb="3" eb="5">
      <t>クイキ</t>
    </rPh>
    <rPh sb="6" eb="8">
      <t>サボウ</t>
    </rPh>
    <rPh sb="8" eb="11">
      <t>シテイチ</t>
    </rPh>
    <rPh sb="12" eb="14">
      <t>ジャリ</t>
    </rPh>
    <rPh sb="14" eb="16">
      <t>サイシュ</t>
    </rPh>
    <rPh sb="20" eb="21">
      <t>トウ</t>
    </rPh>
    <rPh sb="22" eb="24">
      <t>テイキ</t>
    </rPh>
    <rPh sb="24" eb="26">
      <t>ジュンカイ</t>
    </rPh>
    <rPh sb="26" eb="27">
      <t>オヨ</t>
    </rPh>
    <rPh sb="28" eb="30">
      <t>イジョウ</t>
    </rPh>
    <rPh sb="30" eb="32">
      <t>ジショウ</t>
    </rPh>
    <rPh sb="33" eb="36">
      <t>ホウコクナド</t>
    </rPh>
    <rPh sb="38" eb="40">
      <t>カセン</t>
    </rPh>
    <rPh sb="40" eb="41">
      <t>トウ</t>
    </rPh>
    <rPh sb="43" eb="45">
      <t>フホウ</t>
    </rPh>
    <rPh sb="45" eb="47">
      <t>トウキ</t>
    </rPh>
    <rPh sb="47" eb="48">
      <t>ブツ</t>
    </rPh>
    <rPh sb="49" eb="51">
      <t>ジョウキョウ</t>
    </rPh>
    <rPh sb="51" eb="53">
      <t>カクニン</t>
    </rPh>
    <rPh sb="55" eb="57">
      <t>カセン</t>
    </rPh>
    <rPh sb="57" eb="58">
      <t>トウ</t>
    </rPh>
    <rPh sb="60" eb="62">
      <t>フホウ</t>
    </rPh>
    <rPh sb="62" eb="64">
      <t>センヨウ</t>
    </rPh>
    <rPh sb="64" eb="65">
      <t>ブツ</t>
    </rPh>
    <rPh sb="66" eb="68">
      <t>ジョウキョウ</t>
    </rPh>
    <rPh sb="68" eb="70">
      <t>カクニン</t>
    </rPh>
    <phoneticPr fontId="3"/>
  </si>
  <si>
    <t>・普通自動車運転免許
・巡回や監視が中心となるので、地域の地勢や実情に精通していることが望ましい</t>
    <rPh sb="1" eb="3">
      <t>フツウ</t>
    </rPh>
    <rPh sb="3" eb="6">
      <t>ジドウシャ</t>
    </rPh>
    <rPh sb="6" eb="8">
      <t>ウンテン</t>
    </rPh>
    <rPh sb="8" eb="10">
      <t>メンキョ</t>
    </rPh>
    <rPh sb="12" eb="14">
      <t>ジュンカイ</t>
    </rPh>
    <rPh sb="15" eb="17">
      <t>カンシ</t>
    </rPh>
    <rPh sb="18" eb="20">
      <t>チュウシン</t>
    </rPh>
    <rPh sb="26" eb="28">
      <t>チイキ</t>
    </rPh>
    <rPh sb="29" eb="31">
      <t>チセイ</t>
    </rPh>
    <rPh sb="32" eb="33">
      <t>ジョウ</t>
    </rPh>
    <rPh sb="34" eb="36">
      <t>セイツウ</t>
    </rPh>
    <rPh sb="43" eb="44">
      <t>ノゾ</t>
    </rPh>
    <phoneticPr fontId="3"/>
  </si>
  <si>
    <t>0601S-91</t>
  </si>
  <si>
    <t>週３１時間４日
（×52週→208日）
勤務時間規定§３をもとに割振り</t>
  </si>
  <si>
    <t>南巨摩郡早川町奈良田1076</t>
    <rPh sb="0" eb="4">
      <t>ミナミコマグン</t>
    </rPh>
    <rPh sb="4" eb="7">
      <t>ハヤカワチョウ</t>
    </rPh>
    <rPh sb="7" eb="10">
      <t>ナラダ</t>
    </rPh>
    <phoneticPr fontId="3"/>
  </si>
  <si>
    <t>２４時間３６５日体制による県営発電所のダム及び取水口の監視操作業務
　○西山ダムの放流に伴う下流警報、関係機関への通知及び報告
　○西山取水口の巡視、除塵作業
　○監視カメラによる取水状況及び異常事態の監視
　○取水記録等の作成ほか
※シフトの都合により日勤（８：３０〜１７：１５）をすることも
あります。
※業務多忙時には時間外労働の可能性あり</t>
  </si>
  <si>
    <t>必要な経験・知識・技能等あれば尚可
水力発電所のダム水路管理の経験者を優遇（経験が無くても応募可）</t>
  </si>
  <si>
    <t>知事政策局</t>
    <rPh sb="0" eb="2">
      <t>チジ</t>
    </rPh>
    <rPh sb="2" eb="5">
      <t>セイサクキョク</t>
    </rPh>
    <phoneticPr fontId="7"/>
  </si>
  <si>
    <t>富士山世界遺産センター</t>
    <rPh sb="0" eb="3">
      <t>フジサン</t>
    </rPh>
    <rPh sb="3" eb="5">
      <t>セカイ</t>
    </rPh>
    <rPh sb="5" eb="7">
      <t>イサン</t>
    </rPh>
    <phoneticPr fontId="7"/>
  </si>
  <si>
    <t>0601F-92</t>
  </si>
  <si>
    <t>⑤富士・東部地域</t>
  </si>
  <si>
    <t>南都留郡富士河口湖町船津6663-1</t>
    <rPh sb="0" eb="1">
      <t>ミナミ</t>
    </rPh>
    <rPh sb="1" eb="3">
      <t>ツル</t>
    </rPh>
    <rPh sb="3" eb="4">
      <t>グン</t>
    </rPh>
    <rPh sb="4" eb="9">
      <t>フジカワグチコ</t>
    </rPh>
    <rPh sb="9" eb="10">
      <t>マチ</t>
    </rPh>
    <rPh sb="10" eb="12">
      <t>フナツ</t>
    </rPh>
    <phoneticPr fontId="3"/>
  </si>
  <si>
    <t>・小中高校生への館内の解説・講義等の実施
・学校の受け入れに係る調整
・教育プログラムの開発・更新
・学校等への出前講座
・世界遺産ガイド会事務局業務</t>
    <rPh sb="1" eb="2">
      <t>ショウ</t>
    </rPh>
    <rPh sb="2" eb="3">
      <t>チュウ</t>
    </rPh>
    <rPh sb="3" eb="5">
      <t>コウコウ</t>
    </rPh>
    <rPh sb="5" eb="6">
      <t>ナマ</t>
    </rPh>
    <rPh sb="8" eb="10">
      <t>カンナイ</t>
    </rPh>
    <rPh sb="11" eb="13">
      <t>カイセツ</t>
    </rPh>
    <rPh sb="14" eb="16">
      <t>コウギ</t>
    </rPh>
    <rPh sb="16" eb="17">
      <t>トウ</t>
    </rPh>
    <rPh sb="18" eb="20">
      <t>ジッシ</t>
    </rPh>
    <rPh sb="22" eb="24">
      <t>ガッコウ</t>
    </rPh>
    <rPh sb="25" eb="26">
      <t>ウ</t>
    </rPh>
    <rPh sb="27" eb="28">
      <t>イ</t>
    </rPh>
    <rPh sb="30" eb="31">
      <t>カカ</t>
    </rPh>
    <rPh sb="32" eb="34">
      <t>チョウセイ</t>
    </rPh>
    <rPh sb="36" eb="38">
      <t>キョウイク</t>
    </rPh>
    <rPh sb="44" eb="46">
      <t>カイハツ</t>
    </rPh>
    <rPh sb="47" eb="49">
      <t>コウシン</t>
    </rPh>
    <rPh sb="51" eb="53">
      <t>ガッコウ</t>
    </rPh>
    <rPh sb="53" eb="54">
      <t>トウ</t>
    </rPh>
    <rPh sb="56" eb="58">
      <t>デマエ</t>
    </rPh>
    <rPh sb="58" eb="60">
      <t>コウザ</t>
    </rPh>
    <rPh sb="62" eb="64">
      <t>セカイ</t>
    </rPh>
    <rPh sb="64" eb="66">
      <t>イサン</t>
    </rPh>
    <rPh sb="69" eb="70">
      <t>カイ</t>
    </rPh>
    <rPh sb="70" eb="73">
      <t>ジムキョク</t>
    </rPh>
    <rPh sb="73" eb="75">
      <t>ギョウム</t>
    </rPh>
    <phoneticPr fontId="3"/>
  </si>
  <si>
    <t>・教員免許
・子どもへの講義・指導経験
・普通自動車運転免許</t>
    <rPh sb="1" eb="3">
      <t>キョウイン</t>
    </rPh>
    <rPh sb="3" eb="5">
      <t>メンキョ</t>
    </rPh>
    <rPh sb="7" eb="8">
      <t>コ</t>
    </rPh>
    <rPh sb="12" eb="14">
      <t>コウギ</t>
    </rPh>
    <rPh sb="15" eb="17">
      <t>シドウ</t>
    </rPh>
    <rPh sb="17" eb="19">
      <t>ケイケン</t>
    </rPh>
    <rPh sb="21" eb="23">
      <t>フツウ</t>
    </rPh>
    <rPh sb="23" eb="26">
      <t>ジドウシャ</t>
    </rPh>
    <rPh sb="26" eb="28">
      <t>ウンテン</t>
    </rPh>
    <rPh sb="28" eb="30">
      <t>メンキョ</t>
    </rPh>
    <phoneticPr fontId="3"/>
  </si>
  <si>
    <t>山梨県立富士山世界遺産センター
保全観光スタッフ　中島
0555-72-2360</t>
  </si>
  <si>
    <t>富士・東部保健福祉事務所</t>
    <rPh sb="0" eb="2">
      <t>フジ</t>
    </rPh>
    <rPh sb="3" eb="5">
      <t>トウブ</t>
    </rPh>
    <rPh sb="5" eb="7">
      <t>ホケン</t>
    </rPh>
    <rPh sb="7" eb="9">
      <t>フクシ</t>
    </rPh>
    <rPh sb="9" eb="12">
      <t>ジムショ</t>
    </rPh>
    <phoneticPr fontId="7"/>
  </si>
  <si>
    <t>0601F-93</t>
  </si>
  <si>
    <t>週３0時間
（6時間×５日）</t>
    <rPh sb="0" eb="1">
      <t>シュウ</t>
    </rPh>
    <rPh sb="3" eb="5">
      <t>ジカン</t>
    </rPh>
    <rPh sb="8" eb="10">
      <t>ジカン</t>
    </rPh>
    <rPh sb="12" eb="13">
      <t>ニチ</t>
    </rPh>
    <phoneticPr fontId="7"/>
  </si>
  <si>
    <t>富士吉田市上吉田1-2-5</t>
    <rPh sb="0" eb="2">
      <t>フジ</t>
    </rPh>
    <rPh sb="2" eb="5">
      <t>ヨシダシ</t>
    </rPh>
    <rPh sb="5" eb="6">
      <t>カミ</t>
    </rPh>
    <rPh sb="6" eb="8">
      <t>ヨシダ</t>
    </rPh>
    <phoneticPr fontId="3"/>
  </si>
  <si>
    <t>生活保護法健康管理支援事業の業務補助</t>
    <rPh sb="0" eb="2">
      <t>セイカツ</t>
    </rPh>
    <rPh sb="2" eb="5">
      <t>ホゴホウ</t>
    </rPh>
    <rPh sb="5" eb="7">
      <t>ケンコウ</t>
    </rPh>
    <rPh sb="7" eb="9">
      <t>カンリ</t>
    </rPh>
    <rPh sb="9" eb="11">
      <t>シエン</t>
    </rPh>
    <rPh sb="11" eb="13">
      <t>ジギョウ</t>
    </rPh>
    <rPh sb="14" eb="16">
      <t>ギョウム</t>
    </rPh>
    <rPh sb="16" eb="18">
      <t>ホジョ</t>
    </rPh>
    <phoneticPr fontId="7"/>
  </si>
  <si>
    <t>保健師</t>
    <rPh sb="0" eb="3">
      <t>ホケンシ</t>
    </rPh>
    <phoneticPr fontId="3"/>
  </si>
  <si>
    <t>富士・東部保健福祉事務所   羽田
0555-24-9032</t>
    <rPh sb="0" eb="2">
      <t>フジ</t>
    </rPh>
    <rPh sb="3" eb="5">
      <t>トウブ</t>
    </rPh>
    <rPh sb="5" eb="7">
      <t>ホケン</t>
    </rPh>
    <rPh sb="7" eb="9">
      <t>フクシ</t>
    </rPh>
    <rPh sb="9" eb="12">
      <t>ジムショ</t>
    </rPh>
    <rPh sb="15" eb="17">
      <t>ハダ</t>
    </rPh>
    <phoneticPr fontId="3"/>
  </si>
  <si>
    <t>富士ふれあいセンター</t>
    <rPh sb="0" eb="2">
      <t>フジ</t>
    </rPh>
    <phoneticPr fontId="7"/>
  </si>
  <si>
    <t>0601F-94</t>
  </si>
  <si>
    <t>南都留郡富士河口湖町船津6663-1</t>
    <rPh sb="0" eb="4">
      <t>ミナミツルグン</t>
    </rPh>
    <rPh sb="4" eb="10">
      <t>フジカワグチコマチ</t>
    </rPh>
    <rPh sb="10" eb="12">
      <t>フナツ</t>
    </rPh>
    <phoneticPr fontId="3"/>
  </si>
  <si>
    <t>障害児者の支援、地域交流・ことばの相談に関する企画や運営</t>
    <rPh sb="0" eb="3">
      <t>ショウガイジ</t>
    </rPh>
    <rPh sb="3" eb="4">
      <t>シャ</t>
    </rPh>
    <rPh sb="5" eb="7">
      <t>シエン</t>
    </rPh>
    <rPh sb="8" eb="10">
      <t>チイキ</t>
    </rPh>
    <rPh sb="10" eb="12">
      <t>コウリュウ</t>
    </rPh>
    <rPh sb="17" eb="19">
      <t>ソウダン</t>
    </rPh>
    <rPh sb="20" eb="21">
      <t>カン</t>
    </rPh>
    <rPh sb="23" eb="25">
      <t>キカク</t>
    </rPh>
    <rPh sb="26" eb="28">
      <t>ウンエイ</t>
    </rPh>
    <phoneticPr fontId="3"/>
  </si>
  <si>
    <t>社会福祉士等</t>
    <rPh sb="0" eb="2">
      <t>シャカイ</t>
    </rPh>
    <rPh sb="2" eb="4">
      <t>フクシ</t>
    </rPh>
    <rPh sb="4" eb="5">
      <t>シ</t>
    </rPh>
    <rPh sb="5" eb="6">
      <t>ナド</t>
    </rPh>
    <phoneticPr fontId="3"/>
  </si>
  <si>
    <t>富士ふれあいセンター　次長　小林桂子
0555-72-5533</t>
    <rPh sb="0" eb="2">
      <t>フジ</t>
    </rPh>
    <rPh sb="11" eb="13">
      <t>ジチョウ</t>
    </rPh>
    <rPh sb="14" eb="18">
      <t>コバヤシケイコ</t>
    </rPh>
    <phoneticPr fontId="3"/>
  </si>
  <si>
    <t>都留児童相談所</t>
    <rPh sb="0" eb="7">
      <t>ツ</t>
    </rPh>
    <phoneticPr fontId="7"/>
  </si>
  <si>
    <t>0601F-95</t>
  </si>
  <si>
    <t>都留市田原三丁目5-24</t>
    <rPh sb="0" eb="3">
      <t>ツルシ</t>
    </rPh>
    <rPh sb="3" eb="5">
      <t>タハラ</t>
    </rPh>
    <rPh sb="5" eb="8">
      <t>サンチョウメ</t>
    </rPh>
    <phoneticPr fontId="3"/>
  </si>
  <si>
    <t>・療育手帳業務
・面接、訪問の同席、同行
・電話相談対応
・児童の送迎同行
・その他業務補助</t>
    <rPh sb="1" eb="3">
      <t>リョウイク</t>
    </rPh>
    <rPh sb="3" eb="5">
      <t>テチョウ</t>
    </rPh>
    <rPh sb="5" eb="7">
      <t>ギョウム</t>
    </rPh>
    <rPh sb="9" eb="11">
      <t>メンセツ</t>
    </rPh>
    <rPh sb="12" eb="14">
      <t>ホウモン</t>
    </rPh>
    <rPh sb="15" eb="17">
      <t>ドウセキ</t>
    </rPh>
    <rPh sb="18" eb="20">
      <t>ドウコウ</t>
    </rPh>
    <rPh sb="22" eb="24">
      <t>デンワ</t>
    </rPh>
    <rPh sb="24" eb="26">
      <t>ソウダン</t>
    </rPh>
    <rPh sb="26" eb="28">
      <t>タイオウ</t>
    </rPh>
    <rPh sb="30" eb="32">
      <t>ジドウ</t>
    </rPh>
    <rPh sb="33" eb="35">
      <t>ソウゲイ</t>
    </rPh>
    <rPh sb="35" eb="37">
      <t>ドウコウ</t>
    </rPh>
    <rPh sb="41" eb="42">
      <t>タ</t>
    </rPh>
    <rPh sb="42" eb="44">
      <t>ギョウム</t>
    </rPh>
    <rPh sb="44" eb="46">
      <t>ホジョ</t>
    </rPh>
    <phoneticPr fontId="3"/>
  </si>
  <si>
    <t>都留児童相談所 次長　田辺政徳
0554-45-7835</t>
    <rPh sb="0" eb="2">
      <t>ツル</t>
    </rPh>
    <rPh sb="2" eb="4">
      <t>ジドウ</t>
    </rPh>
    <rPh sb="4" eb="7">
      <t>ソウダンジョ</t>
    </rPh>
    <rPh sb="8" eb="10">
      <t>ジチョウ</t>
    </rPh>
    <rPh sb="11" eb="13">
      <t>タナベ</t>
    </rPh>
    <rPh sb="13" eb="15">
      <t>マサノリ</t>
    </rPh>
    <phoneticPr fontId="3"/>
  </si>
  <si>
    <t>0601F-96</t>
  </si>
  <si>
    <t>・保護児童の生活、学習指導
・保護児童の行動観察
・その他の担当業務</t>
    <rPh sb="1" eb="3">
      <t>ホゴ</t>
    </rPh>
    <rPh sb="3" eb="5">
      <t>ジドウ</t>
    </rPh>
    <rPh sb="6" eb="8">
      <t>セイカツ</t>
    </rPh>
    <rPh sb="9" eb="11">
      <t>ガクシュウ</t>
    </rPh>
    <rPh sb="11" eb="13">
      <t>シドウ</t>
    </rPh>
    <rPh sb="15" eb="17">
      <t>ホゴ</t>
    </rPh>
    <rPh sb="17" eb="19">
      <t>ジドウ</t>
    </rPh>
    <rPh sb="20" eb="22">
      <t>コウドウ</t>
    </rPh>
    <rPh sb="22" eb="24">
      <t>カンサツ</t>
    </rPh>
    <rPh sb="28" eb="29">
      <t>タ</t>
    </rPh>
    <rPh sb="30" eb="32">
      <t>タントウ</t>
    </rPh>
    <rPh sb="32" eb="34">
      <t>ギョウム</t>
    </rPh>
    <phoneticPr fontId="3"/>
  </si>
  <si>
    <t>0601F-97</t>
  </si>
  <si>
    <t>・保護児童の健康管理等</t>
    <rPh sb="1" eb="3">
      <t>ホゴ</t>
    </rPh>
    <rPh sb="3" eb="5">
      <t>ジドウ</t>
    </rPh>
    <rPh sb="6" eb="8">
      <t>ケンコウ</t>
    </rPh>
    <rPh sb="8" eb="10">
      <t>カンリ</t>
    </rPh>
    <rPh sb="10" eb="11">
      <t>トウ</t>
    </rPh>
    <phoneticPr fontId="3"/>
  </si>
  <si>
    <t>看護師資格</t>
    <rPh sb="0" eb="5">
      <t>カンゴシシカク</t>
    </rPh>
    <phoneticPr fontId="3"/>
  </si>
  <si>
    <t>環境・エネルギー部</t>
    <rPh sb="0" eb="2">
      <t>カンキョウ</t>
    </rPh>
    <rPh sb="8" eb="9">
      <t>ブ</t>
    </rPh>
    <phoneticPr fontId="3"/>
  </si>
  <si>
    <t>富士山科学研究所</t>
    <rPh sb="0" eb="3">
      <t>フジサン</t>
    </rPh>
    <rPh sb="3" eb="5">
      <t>カガク</t>
    </rPh>
    <rPh sb="5" eb="8">
      <t>ケンキュウショ</t>
    </rPh>
    <phoneticPr fontId="3"/>
  </si>
  <si>
    <t>0601F-98</t>
  </si>
  <si>
    <t>富士吉田市上吉田字剣丸尾5597-1</t>
    <rPh sb="0" eb="5">
      <t>フジヨシダシ</t>
    </rPh>
    <rPh sb="5" eb="8">
      <t>カミヨシダ</t>
    </rPh>
    <rPh sb="8" eb="9">
      <t>アザ</t>
    </rPh>
    <rPh sb="9" eb="10">
      <t>ケン</t>
    </rPh>
    <rPh sb="10" eb="11">
      <t>マル</t>
    </rPh>
    <rPh sb="11" eb="12">
      <t>ビ</t>
    </rPh>
    <phoneticPr fontId="3"/>
  </si>
  <si>
    <t>＜JICA事業＞実験及び調査の補助、研究補助、データ処理、その他の雑務</t>
  </si>
  <si>
    <t>パソコンの基本ソフト（ワード、エクセル、パワーポイント等）の使用経験
Webページの編集・更新の経験があればなお良い</t>
  </si>
  <si>
    <t>総務・企画課　福田浩士　0555-72-6211</t>
    <rPh sb="0" eb="2">
      <t>ソウム</t>
    </rPh>
    <rPh sb="3" eb="6">
      <t>キカクカ</t>
    </rPh>
    <rPh sb="7" eb="9">
      <t>フクダ</t>
    </rPh>
    <rPh sb="9" eb="10">
      <t>ヒロシ</t>
    </rPh>
    <rPh sb="10" eb="11">
      <t>シ</t>
    </rPh>
    <phoneticPr fontId="3"/>
  </si>
  <si>
    <t>東京事務所</t>
    <rPh sb="0" eb="2">
      <t>トウキョウ</t>
    </rPh>
    <rPh sb="2" eb="5">
      <t>ジムショ</t>
    </rPh>
    <phoneticPr fontId="7"/>
  </si>
  <si>
    <t>0601Z-99</t>
  </si>
  <si>
    <t>東京２３区</t>
  </si>
  <si>
    <t>東京都千代田区平河町2-6-3</t>
  </si>
  <si>
    <t>・給与計算、社会保険関係、物品購入に関する書類作成
・事務用品の管理・整理、所内美化
・文書収受・整理、資料作成、データ入力
・電話対応、来客等の接遇</t>
  </si>
  <si>
    <t>不問
（書類選考を先に行い、通過した方には面接選考を実施いたします）</t>
    <rPh sb="4" eb="6">
      <t>ショルイ</t>
    </rPh>
    <rPh sb="6" eb="8">
      <t>センコウ</t>
    </rPh>
    <rPh sb="9" eb="10">
      <t>サキ</t>
    </rPh>
    <rPh sb="11" eb="12">
      <t>オコナ</t>
    </rPh>
    <rPh sb="14" eb="16">
      <t>ツウカ</t>
    </rPh>
    <rPh sb="18" eb="19">
      <t>カタ</t>
    </rPh>
    <rPh sb="21" eb="23">
      <t>メンセツ</t>
    </rPh>
    <rPh sb="23" eb="25">
      <t>センコウ</t>
    </rPh>
    <rPh sb="26" eb="28">
      <t>ジッシ</t>
    </rPh>
    <phoneticPr fontId="3"/>
  </si>
  <si>
    <t>東京事務所　鈴木
03(5212)9033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</si>
</sst>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b/>
      <sz val="9"/>
      <name val="ＭＳ Ｐゴシック"/>
      <family val="3"/>
      <charset val="128"/>
    </font>
    <font>
      <sz val="11"/>
      <color rgb="FFFF0000"/>
      <name val="ＭＳ Ｐゴシック"/>
      <family val="3"/>
      <charset val="128"/>
    </font>
    <font>
      <sz val="9"/>
      <color rgb="FFFF0000"/>
      <name val="ＭＳ Ｐゴシック"/>
      <family val="3"/>
      <charset val="128"/>
    </font>
    <font>
      <b/>
      <sz val="9"/>
      <color rgb="FFFF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6699FF"/>
        <bgColor indexed="64"/>
      </patternFill>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0">
    <xf numFmtId="0" fontId="0" fillId="0" borderId="0" xfId="0"/>
    <xf numFmtId="0" fontId="2" fillId="0" borderId="0" xfId="0" applyFont="1" applyAlignment="1">
      <alignment horizontal="left" vertical="center"/>
    </xf>
    <xf numFmtId="0" fontId="4" fillId="2" borderId="0" xfId="0" applyFont="1" applyFill="1"/>
    <xf numFmtId="0" fontId="4" fillId="2" borderId="0" xfId="0" applyFont="1" applyFill="1" applyAlignment="1">
      <alignment wrapText="1"/>
    </xf>
    <xf numFmtId="0" fontId="0" fillId="2" borderId="0" xfId="0" applyFill="1"/>
    <xf numFmtId="0" fontId="5" fillId="3" borderId="2" xfId="0" applyFont="1" applyFill="1" applyBorder="1" applyAlignment="1">
      <alignment horizontal="center" vertical="center"/>
    </xf>
    <xf numFmtId="0" fontId="4" fillId="4" borderId="0" xfId="0" applyFont="1" applyFill="1"/>
    <xf numFmtId="0" fontId="4" fillId="4" borderId="0" xfId="0" applyFont="1" applyFill="1" applyAlignment="1">
      <alignment wrapText="1"/>
    </xf>
    <xf numFmtId="0" fontId="0" fillId="4" borderId="0" xfId="0" applyFill="1"/>
    <xf numFmtId="0" fontId="5" fillId="3" borderId="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xf>
    <xf numFmtId="0" fontId="4" fillId="0" borderId="16"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16" xfId="0" applyFont="1" applyBorder="1" applyAlignment="1">
      <alignment horizontal="center" vertical="center" wrapText="1"/>
    </xf>
    <xf numFmtId="0" fontId="4" fillId="0" borderId="16"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wrapText="1"/>
    </xf>
    <xf numFmtId="0" fontId="4" fillId="0" borderId="18" xfId="0" applyFont="1" applyBorder="1" applyAlignment="1">
      <alignment horizontal="center" vertical="center"/>
    </xf>
    <xf numFmtId="0" fontId="4" fillId="0" borderId="19" xfId="0" applyFont="1" applyBorder="1" applyAlignment="1">
      <alignment horizontal="left" vertical="center" wrapText="1" shrinkToFit="1"/>
    </xf>
    <xf numFmtId="0" fontId="4" fillId="0" borderId="19"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19" xfId="0" applyFont="1" applyBorder="1" applyAlignment="1">
      <alignment horizontal="center" vertical="center" wrapText="1"/>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4" fillId="0" borderId="19" xfId="0" applyFont="1" applyBorder="1" applyAlignment="1">
      <alignment horizontal="center" vertical="center"/>
    </xf>
    <xf numFmtId="0" fontId="4" fillId="0" borderId="20" xfId="0" applyFont="1" applyBorder="1" applyAlignment="1">
      <alignment horizontal="left" vertical="center" wrapText="1"/>
    </xf>
    <xf numFmtId="12" fontId="4" fillId="0" borderId="19" xfId="0" applyNumberFormat="1" applyFont="1" applyBorder="1" applyAlignment="1">
      <alignment horizontal="center" vertical="center" wrapText="1"/>
    </xf>
    <xf numFmtId="0" fontId="9" fillId="0" borderId="0" xfId="0" applyFont="1"/>
    <xf numFmtId="0" fontId="4" fillId="0" borderId="2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center" vertical="center" shrinkToFit="1"/>
    </xf>
    <xf numFmtId="0" fontId="4" fillId="0" borderId="12" xfId="0" applyFont="1" applyBorder="1" applyAlignment="1">
      <alignment horizontal="center" vertical="center" wrapText="1"/>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23" xfId="0" applyFont="1" applyBorder="1" applyAlignment="1">
      <alignment horizontal="left" vertical="center" wrapText="1"/>
    </xf>
    <xf numFmtId="0" fontId="0" fillId="0" borderId="0" xfId="0" applyAlignment="1">
      <alignment horizontal="center"/>
    </xf>
    <xf numFmtId="0" fontId="4" fillId="0" borderId="0" xfId="0" applyFont="1"/>
    <xf numFmtId="0" fontId="4" fillId="0" borderId="19" xfId="0" applyFont="1" applyBorder="1" applyAlignment="1">
      <alignment horizontal="center" vertical="center" shrinkToFit="1"/>
    </xf>
    <xf numFmtId="0" fontId="4"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cellXfs>
  <cellStyles count="1">
    <cellStyle name="標準" xfId="0" builtinId="0"/>
  </cellStyles>
  <dxfs count="5">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9984A-1E19-4486-B33A-0C2603C2FB9B}">
  <sheetPr>
    <pageSetUpPr fitToPage="1"/>
  </sheetPr>
  <dimension ref="A1:P135"/>
  <sheetViews>
    <sheetView tabSelected="1" view="pageBreakPreview" topLeftCell="B1" zoomScale="80" zoomScaleNormal="80" zoomScaleSheetLayoutView="80" workbookViewId="0">
      <pane ySplit="3" topLeftCell="A4" activePane="bottomLeft" state="frozen"/>
      <selection activeCell="B2" sqref="B2:S2"/>
      <selection pane="bottomLeft" activeCell="B1" sqref="B1:M1"/>
    </sheetView>
  </sheetViews>
  <sheetFormatPr defaultColWidth="8.88671875" defaultRowHeight="13.2" x14ac:dyDescent="0.2"/>
  <cols>
    <col min="1" max="1" width="5.44140625" hidden="1" customWidth="1"/>
    <col min="2" max="2" width="4.109375" style="42" customWidth="1"/>
    <col min="3" max="4" width="16.6640625" customWidth="1"/>
    <col min="5" max="5" width="15.44140625" customWidth="1"/>
    <col min="6" max="6" width="16.6640625" customWidth="1"/>
    <col min="7" max="7" width="15.44140625" customWidth="1"/>
    <col min="8" max="8" width="23.33203125" customWidth="1"/>
    <col min="9" max="9" width="35" customWidth="1"/>
    <col min="10" max="10" width="24.44140625" customWidth="1"/>
    <col min="11" max="12" width="12.21875" customWidth="1"/>
    <col min="13" max="13" width="20" customWidth="1"/>
    <col min="14" max="14" width="35" style="43" hidden="1" customWidth="1"/>
    <col min="15" max="15" width="24.44140625" style="21" hidden="1" customWidth="1"/>
    <col min="16" max="16" width="20.109375" style="21" hidden="1" customWidth="1"/>
  </cols>
  <sheetData>
    <row r="1" spans="1:16" s="4" customFormat="1" ht="48" customHeight="1" thickBot="1" x14ac:dyDescent="0.25">
      <c r="A1" s="1"/>
      <c r="B1" s="47" t="s">
        <v>0</v>
      </c>
      <c r="C1" s="47"/>
      <c r="D1" s="47"/>
      <c r="E1" s="47"/>
      <c r="F1" s="47"/>
      <c r="G1" s="47"/>
      <c r="H1" s="47"/>
      <c r="I1" s="47"/>
      <c r="J1" s="47"/>
      <c r="K1" s="47"/>
      <c r="L1" s="47"/>
      <c r="M1" s="47"/>
      <c r="N1" s="2"/>
      <c r="O1" s="3"/>
      <c r="P1" s="3"/>
    </row>
    <row r="2" spans="1:16" s="8" customFormat="1" ht="30" customHeight="1" x14ac:dyDescent="0.2">
      <c r="A2" s="5"/>
      <c r="B2" s="48"/>
      <c r="C2" s="50" t="s">
        <v>1</v>
      </c>
      <c r="D2" s="52" t="s">
        <v>2</v>
      </c>
      <c r="E2" s="54" t="s">
        <v>3</v>
      </c>
      <c r="F2" s="50" t="s">
        <v>4</v>
      </c>
      <c r="G2" s="56" t="s">
        <v>5</v>
      </c>
      <c r="H2" s="57"/>
      <c r="I2" s="52" t="s">
        <v>6</v>
      </c>
      <c r="J2" s="52" t="s">
        <v>7</v>
      </c>
      <c r="K2" s="58" t="s">
        <v>8</v>
      </c>
      <c r="L2" s="59"/>
      <c r="M2" s="45" t="s">
        <v>9</v>
      </c>
      <c r="N2" s="6"/>
      <c r="O2" s="7"/>
      <c r="P2" s="7"/>
    </row>
    <row r="3" spans="1:16" s="8" customFormat="1" ht="30" customHeight="1" thickBot="1" x14ac:dyDescent="0.25">
      <c r="A3" s="9"/>
      <c r="B3" s="49"/>
      <c r="C3" s="51"/>
      <c r="D3" s="53"/>
      <c r="E3" s="55"/>
      <c r="F3" s="51"/>
      <c r="G3" s="10" t="s">
        <v>10</v>
      </c>
      <c r="H3" s="11" t="s">
        <v>11</v>
      </c>
      <c r="I3" s="53"/>
      <c r="J3" s="53"/>
      <c r="K3" s="12" t="s">
        <v>12</v>
      </c>
      <c r="L3" s="12" t="s">
        <v>13</v>
      </c>
      <c r="M3" s="46"/>
      <c r="N3" s="6" t="s">
        <v>14</v>
      </c>
      <c r="O3" s="6" t="s">
        <v>14</v>
      </c>
      <c r="P3" s="6" t="s">
        <v>14</v>
      </c>
    </row>
    <row r="4" spans="1:16" ht="97.8" x14ac:dyDescent="0.2">
      <c r="A4" s="13"/>
      <c r="B4" s="14">
        <v>9</v>
      </c>
      <c r="C4" s="15" t="s">
        <v>15</v>
      </c>
      <c r="D4" s="15" t="s">
        <v>16</v>
      </c>
      <c r="E4" s="16" t="s">
        <v>17</v>
      </c>
      <c r="F4" s="17" t="s">
        <v>18</v>
      </c>
      <c r="G4" s="18" t="s">
        <v>19</v>
      </c>
      <c r="H4" s="15" t="s">
        <v>20</v>
      </c>
      <c r="I4" s="15" t="s">
        <v>21</v>
      </c>
      <c r="J4" s="15" t="s">
        <v>22</v>
      </c>
      <c r="K4" s="19"/>
      <c r="L4" s="19" t="s">
        <v>23</v>
      </c>
      <c r="M4" s="20" t="s">
        <v>24</v>
      </c>
      <c r="N4" s="21" t="str">
        <f t="shared" ref="N4:N35" si="0">I4&amp;CHAR(10)</f>
        <v xml:space="preserve">・食育推進啓発事業
・食育推進ボランティアの推進
・食育推進計画、食の安全・安心推進計画の進行管理
・食育に係る関係団体との連絡調整
・食育に関する情報発信及びホームページの管理
・食文化の伝承
</v>
      </c>
      <c r="O4" s="21" t="str">
        <f t="shared" ref="O4:O35" si="1">J4&amp;CHAR(10)</f>
        <v xml:space="preserve">栄養士
</v>
      </c>
      <c r="P4" s="21" t="str">
        <f t="shared" ref="P4:P35" si="2">M4&amp;CHAR(10)</f>
        <v xml:space="preserve">県民生活安全課
穴水
055-223-1588
</v>
      </c>
    </row>
    <row r="5" spans="1:16" ht="76.2" x14ac:dyDescent="0.2">
      <c r="A5" s="13"/>
      <c r="B5" s="22">
        <v>6</v>
      </c>
      <c r="C5" s="23" t="s">
        <v>25</v>
      </c>
      <c r="D5" s="24" t="s">
        <v>26</v>
      </c>
      <c r="E5" s="25" t="s">
        <v>27</v>
      </c>
      <c r="F5" s="26" t="s">
        <v>28</v>
      </c>
      <c r="G5" s="27" t="s">
        <v>29</v>
      </c>
      <c r="H5" s="28" t="s">
        <v>20</v>
      </c>
      <c r="I5" s="28" t="s">
        <v>30</v>
      </c>
      <c r="J5" s="28" t="s">
        <v>31</v>
      </c>
      <c r="K5" s="29"/>
      <c r="L5" s="29" t="s">
        <v>23</v>
      </c>
      <c r="M5" s="30" t="s">
        <v>32</v>
      </c>
      <c r="N5" s="21" t="str">
        <f t="shared" si="0"/>
        <v xml:space="preserve">○離職者等再就職訓練事業に係る業務
　・訓練計画の策定
　・委託契約の締結
　・各訓練校、労働局等との連絡調整
　・定例業務統計報告（公共訓練）
　・各種広報事務のとりまとめ
</v>
      </c>
      <c r="O5" s="21" t="str">
        <f t="shared" si="1"/>
        <v xml:space="preserve">離転職者等再就職訓練業務経験
</v>
      </c>
      <c r="P5" s="21" t="str">
        <f t="shared" si="2"/>
        <v xml:space="preserve">労政人材育成課　
人材育成担当　田邉
055-223-1567
</v>
      </c>
    </row>
    <row r="6" spans="1:16" ht="65.400000000000006" x14ac:dyDescent="0.2">
      <c r="A6" s="13"/>
      <c r="B6" s="22">
        <v>22</v>
      </c>
      <c r="C6" s="28" t="s">
        <v>33</v>
      </c>
      <c r="D6" s="28" t="s">
        <v>34</v>
      </c>
      <c r="E6" s="25" t="s">
        <v>35</v>
      </c>
      <c r="F6" s="26" t="s">
        <v>36</v>
      </c>
      <c r="G6" s="27" t="s">
        <v>29</v>
      </c>
      <c r="H6" s="28" t="s">
        <v>20</v>
      </c>
      <c r="I6" s="28" t="s">
        <v>37</v>
      </c>
      <c r="J6" s="28" t="s">
        <v>38</v>
      </c>
      <c r="K6" s="29" t="s">
        <v>23</v>
      </c>
      <c r="L6" s="29"/>
      <c r="M6" s="30" t="s">
        <v>39</v>
      </c>
      <c r="N6" s="21" t="str">
        <f t="shared" si="0"/>
        <v xml:space="preserve">・選挙執行に係る資料作成・確認・整理等補助業務
・会議等運営補助
・各種契約に基づく支払い業務
・担当内の庶務（電話応対、郵便整理等）
</v>
      </c>
      <c r="O6" s="21" t="str">
        <f t="shared" si="1"/>
        <v xml:space="preserve">・官公庁等での事務補助経験があれば尚可
・ワード・エクセル等の操作ができること
</v>
      </c>
      <c r="P6" s="21" t="str">
        <f t="shared" si="2"/>
        <v xml:space="preserve">山梨県総務部市町村課
天野
055-223-1423
</v>
      </c>
    </row>
    <row r="7" spans="1:16" ht="108.6" x14ac:dyDescent="0.2">
      <c r="A7" s="13"/>
      <c r="B7" s="22">
        <v>3</v>
      </c>
      <c r="C7" s="28" t="s">
        <v>40</v>
      </c>
      <c r="D7" s="28" t="s">
        <v>41</v>
      </c>
      <c r="E7" s="25" t="s">
        <v>42</v>
      </c>
      <c r="F7" s="31" t="s">
        <v>43</v>
      </c>
      <c r="G7" s="27" t="s">
        <v>29</v>
      </c>
      <c r="H7" s="28" t="s">
        <v>20</v>
      </c>
      <c r="I7" s="28" t="s">
        <v>44</v>
      </c>
      <c r="J7" s="28" t="s">
        <v>45</v>
      </c>
      <c r="K7" s="29"/>
      <c r="L7" s="29" t="s">
        <v>23</v>
      </c>
      <c r="M7" s="30" t="s">
        <v>46</v>
      </c>
      <c r="N7" s="21" t="str">
        <f t="shared" si="0"/>
        <v xml:space="preserve">・高圧ガス保安法関係（容器検査）
・危険物取扱者免状等交付事務
・保安管理関係の検査補助
</v>
      </c>
      <c r="O7" s="21" t="str">
        <f t="shared" si="1"/>
        <v xml:space="preserve">高圧ガス保安法又は消防法に関し、以下のいずれかに該当する者
1高圧ガス容器の取り扱いや高圧ガス・危険物取扱施設の検査等の実務経験がある者
2高圧ガス・危険物取扱施設において必要な資格（高圧ガス製造保安責任者、危険物取扱者等）を有し、実務経験がある者
</v>
      </c>
      <c r="P7" s="21" t="str">
        <f t="shared" si="2"/>
        <v xml:space="preserve">消防保安課　　山辺
055-223-1434
</v>
      </c>
    </row>
    <row r="8" spans="1:16" ht="76.2" x14ac:dyDescent="0.2">
      <c r="A8" s="13"/>
      <c r="B8" s="22">
        <v>6</v>
      </c>
      <c r="C8" s="28" t="s">
        <v>47</v>
      </c>
      <c r="D8" s="28" t="s">
        <v>48</v>
      </c>
      <c r="E8" s="25" t="s">
        <v>49</v>
      </c>
      <c r="F8" s="26" t="s">
        <v>36</v>
      </c>
      <c r="G8" s="27" t="s">
        <v>29</v>
      </c>
      <c r="H8" s="28" t="s">
        <v>20</v>
      </c>
      <c r="I8" s="28" t="s">
        <v>50</v>
      </c>
      <c r="J8" s="28"/>
      <c r="K8" s="29" t="s">
        <v>23</v>
      </c>
      <c r="L8" s="29"/>
      <c r="M8" s="30" t="s">
        <v>51</v>
      </c>
      <c r="N8" s="21" t="str">
        <f t="shared" si="0"/>
        <v xml:space="preserve">①特別弔慰金請求受付（請求書類のチェック等）
②特別弔慰金裁定処理（援護システム等への入力等）
③厚生労働省との連絡調整（裁定結果報告、疑義照会等）
④市町村、県民等からの問い合わせ対応
</v>
      </c>
      <c r="O8" s="21" t="str">
        <f t="shared" si="1"/>
        <v xml:space="preserve">
</v>
      </c>
      <c r="P8" s="21" t="str">
        <f t="shared" si="2"/>
        <v xml:space="preserve">福祉保健部国保援護課
石井
055-223-1454
</v>
      </c>
    </row>
    <row r="9" spans="1:16" s="32" customFormat="1" ht="43.8" x14ac:dyDescent="0.2">
      <c r="A9" s="13"/>
      <c r="B9" s="22">
        <v>9</v>
      </c>
      <c r="C9" s="28" t="s">
        <v>47</v>
      </c>
      <c r="D9" s="28" t="s">
        <v>52</v>
      </c>
      <c r="E9" s="25" t="s">
        <v>53</v>
      </c>
      <c r="F9" s="26" t="s">
        <v>28</v>
      </c>
      <c r="G9" s="27" t="s">
        <v>29</v>
      </c>
      <c r="H9" s="28" t="s">
        <v>20</v>
      </c>
      <c r="I9" s="28" t="s">
        <v>54</v>
      </c>
      <c r="J9" s="28" t="s">
        <v>55</v>
      </c>
      <c r="K9" s="29"/>
      <c r="L9" s="29" t="s">
        <v>23</v>
      </c>
      <c r="M9" s="30" t="s">
        <v>56</v>
      </c>
      <c r="N9" s="21" t="str">
        <f t="shared" si="0"/>
        <v xml:space="preserve">障害や障害者の理解促進・差別解消推進業務に関すること
</v>
      </c>
      <c r="O9" s="21" t="str">
        <f t="shared" si="1"/>
        <v xml:space="preserve">福祉施設の管理者、特別支援学校管理職等の経験者
</v>
      </c>
      <c r="P9" s="21" t="str">
        <f t="shared" si="2"/>
        <v xml:space="preserve">障害福祉課
総括課長補佐　若野宏美
055-223-1460
</v>
      </c>
    </row>
    <row r="10" spans="1:16" ht="54.6" x14ac:dyDescent="0.2">
      <c r="A10" s="13"/>
      <c r="B10" s="22">
        <v>12</v>
      </c>
      <c r="C10" s="28" t="s">
        <v>47</v>
      </c>
      <c r="D10" s="28" t="s">
        <v>52</v>
      </c>
      <c r="E10" s="25" t="s">
        <v>57</v>
      </c>
      <c r="F10" s="26" t="s">
        <v>28</v>
      </c>
      <c r="G10" s="27" t="s">
        <v>29</v>
      </c>
      <c r="H10" s="28" t="s">
        <v>20</v>
      </c>
      <c r="I10" s="28" t="s">
        <v>58</v>
      </c>
      <c r="J10" s="28" t="s">
        <v>59</v>
      </c>
      <c r="K10" s="29"/>
      <c r="L10" s="29" t="s">
        <v>23</v>
      </c>
      <c r="M10" s="30" t="s">
        <v>56</v>
      </c>
      <c r="N10" s="21" t="str">
        <f t="shared" si="0"/>
        <v xml:space="preserve">農福連携支援センター・コーディネーター
①障害者就労支援事業所と農家との調整に関すること
②農福連携商品の販売支援に関すること
</v>
      </c>
      <c r="O10" s="21" t="str">
        <f t="shared" si="1"/>
        <v xml:space="preserve">県立学校（特別支援教育）又は障害者就労支援施設での実務経験
</v>
      </c>
      <c r="P10" s="21" t="str">
        <f t="shared" si="2"/>
        <v xml:space="preserve">障害福祉課
総括課長補佐　若野宏美
055-223-1460
</v>
      </c>
    </row>
    <row r="11" spans="1:16" ht="54.6" x14ac:dyDescent="0.2">
      <c r="A11" s="13"/>
      <c r="B11" s="22">
        <v>13</v>
      </c>
      <c r="C11" s="28" t="s">
        <v>47</v>
      </c>
      <c r="D11" s="28" t="s">
        <v>52</v>
      </c>
      <c r="E11" s="25" t="s">
        <v>60</v>
      </c>
      <c r="F11" s="26" t="s">
        <v>18</v>
      </c>
      <c r="G11" s="27" t="s">
        <v>29</v>
      </c>
      <c r="H11" s="28" t="s">
        <v>20</v>
      </c>
      <c r="I11" s="28" t="s">
        <v>58</v>
      </c>
      <c r="J11" s="28" t="s">
        <v>61</v>
      </c>
      <c r="K11" s="29"/>
      <c r="L11" s="29" t="s">
        <v>23</v>
      </c>
      <c r="M11" s="30" t="s">
        <v>56</v>
      </c>
      <c r="N11" s="21" t="str">
        <f t="shared" si="0"/>
        <v xml:space="preserve">農福連携支援センター・コーディネーター
①障害者就労支援事業所と農家との調整に関すること
②農福連携商品の販売支援に関すること
</v>
      </c>
      <c r="O11" s="21" t="str">
        <f t="shared" si="1"/>
        <v xml:space="preserve">農業技術の実務経験、県立学校（特別支援教育）又は障害者就労支援施設での実務経験
</v>
      </c>
      <c r="P11" s="21" t="str">
        <f t="shared" si="2"/>
        <v xml:space="preserve">障害福祉課
総括課長補佐　若野宏美
055-223-1460
</v>
      </c>
    </row>
    <row r="12" spans="1:16" ht="43.8" x14ac:dyDescent="0.2">
      <c r="A12" s="13"/>
      <c r="B12" s="22">
        <v>5</v>
      </c>
      <c r="C12" s="28" t="s">
        <v>62</v>
      </c>
      <c r="D12" s="28" t="s">
        <v>63</v>
      </c>
      <c r="E12" s="25" t="s">
        <v>64</v>
      </c>
      <c r="F12" s="26" t="s">
        <v>65</v>
      </c>
      <c r="G12" s="27" t="s">
        <v>66</v>
      </c>
      <c r="H12" s="28" t="s">
        <v>20</v>
      </c>
      <c r="I12" s="28" t="s">
        <v>67</v>
      </c>
      <c r="J12" s="28"/>
      <c r="K12" s="29"/>
      <c r="L12" s="29" t="s">
        <v>23</v>
      </c>
      <c r="M12" s="30" t="s">
        <v>68</v>
      </c>
      <c r="N12" s="21" t="str">
        <f t="shared" si="0"/>
        <v xml:space="preserve">・議員控室に関すること
・議員関係事務に関すること
</v>
      </c>
      <c r="O12" s="21" t="str">
        <f t="shared" si="1"/>
        <v xml:space="preserve">
</v>
      </c>
      <c r="P12" s="21" t="str">
        <f t="shared" si="2"/>
        <v xml:space="preserve">山梨県議会事務局
総務課　田原
電話055-223-1812
</v>
      </c>
    </row>
    <row r="13" spans="1:16" ht="43.8" x14ac:dyDescent="0.2">
      <c r="A13" s="13"/>
      <c r="B13" s="22">
        <v>37</v>
      </c>
      <c r="C13" s="28" t="s">
        <v>25</v>
      </c>
      <c r="D13" s="28" t="s">
        <v>69</v>
      </c>
      <c r="E13" s="25" t="s">
        <v>70</v>
      </c>
      <c r="F13" s="26" t="s">
        <v>28</v>
      </c>
      <c r="G13" s="27" t="s">
        <v>71</v>
      </c>
      <c r="H13" s="28" t="s">
        <v>72</v>
      </c>
      <c r="I13" s="28" t="s">
        <v>73</v>
      </c>
      <c r="J13" s="28"/>
      <c r="K13" s="29" t="s">
        <v>23</v>
      </c>
      <c r="L13" s="29"/>
      <c r="M13" s="30" t="s">
        <v>74</v>
      </c>
      <c r="N13" s="21" t="str">
        <f t="shared" si="0"/>
        <v xml:space="preserve">○　在職者訓練事務
○　夜間講座実施時施設管理　等
</v>
      </c>
      <c r="O13" s="21" t="str">
        <f t="shared" si="1"/>
        <v xml:space="preserve">
</v>
      </c>
      <c r="P13" s="21" t="str">
        <f t="shared" si="2"/>
        <v xml:space="preserve">山梨県立就業支援センター
海老根 博
055-251-3210
</v>
      </c>
    </row>
    <row r="14" spans="1:16" ht="65.400000000000006" x14ac:dyDescent="0.2">
      <c r="A14" s="13"/>
      <c r="B14" s="22">
        <v>40</v>
      </c>
      <c r="C14" s="28" t="s">
        <v>25</v>
      </c>
      <c r="D14" s="28" t="s">
        <v>69</v>
      </c>
      <c r="E14" s="25" t="s">
        <v>75</v>
      </c>
      <c r="F14" s="26" t="s">
        <v>76</v>
      </c>
      <c r="G14" s="27" t="s">
        <v>71</v>
      </c>
      <c r="H14" s="28" t="s">
        <v>72</v>
      </c>
      <c r="I14" s="28" t="s">
        <v>77</v>
      </c>
      <c r="J14" s="28" t="s">
        <v>78</v>
      </c>
      <c r="K14" s="29" t="s">
        <v>23</v>
      </c>
      <c r="L14" s="29"/>
      <c r="M14" s="30" t="s">
        <v>74</v>
      </c>
      <c r="N14" s="21" t="str">
        <f t="shared" si="0"/>
        <v xml:space="preserve">○　委託訓練の運営管理
○　委託訓練先の訪問、訓練実施状況の把握・指導
○　訓練生との面談による就職意欲の把握・指導
○　ハローワーク等関係機関との連絡調整　等
</v>
      </c>
      <c r="O14" s="21" t="str">
        <f t="shared" si="1"/>
        <v xml:space="preserve">○職業能力開発業務、人事労務関係業務、職業相談業務の経験
</v>
      </c>
      <c r="P14" s="21" t="str">
        <f t="shared" si="2"/>
        <v xml:space="preserve">山梨県立就業支援センター
海老根 博
055-251-3210
</v>
      </c>
    </row>
    <row r="15" spans="1:16" ht="54.6" x14ac:dyDescent="0.2">
      <c r="A15" s="13"/>
      <c r="B15" s="22">
        <v>52</v>
      </c>
      <c r="C15" s="28" t="s">
        <v>25</v>
      </c>
      <c r="D15" s="28" t="s">
        <v>69</v>
      </c>
      <c r="E15" s="25" t="s">
        <v>79</v>
      </c>
      <c r="F15" s="26" t="s">
        <v>80</v>
      </c>
      <c r="G15" s="27" t="s">
        <v>71</v>
      </c>
      <c r="H15" s="28" t="s">
        <v>72</v>
      </c>
      <c r="I15" s="28" t="s">
        <v>81</v>
      </c>
      <c r="J15" s="28" t="s">
        <v>82</v>
      </c>
      <c r="K15" s="29" t="s">
        <v>23</v>
      </c>
      <c r="L15" s="29"/>
      <c r="M15" s="30" t="s">
        <v>74</v>
      </c>
      <c r="N15" s="21" t="str">
        <f t="shared" si="0"/>
        <v xml:space="preserve">○　職場実習型訓練の企画・運営管理、事業所への助言
○　障害者委託訓練生の生活支援、就職支援
○　ハローワーク等関係機関との連絡調整　等
</v>
      </c>
      <c r="O15" s="21" t="str">
        <f t="shared" si="1"/>
        <v xml:space="preserve">○支援学校・福祉関係等での障害者の職業的能力開発や職業的自立支援の経験
</v>
      </c>
      <c r="P15" s="21" t="str">
        <f t="shared" si="2"/>
        <v xml:space="preserve">山梨県立就業支援センター
海老根 博
055-251-3210
</v>
      </c>
    </row>
    <row r="16" spans="1:16" ht="54.6" x14ac:dyDescent="0.2">
      <c r="A16" s="13"/>
      <c r="B16" s="22">
        <v>55</v>
      </c>
      <c r="C16" s="28" t="s">
        <v>25</v>
      </c>
      <c r="D16" s="28" t="s">
        <v>69</v>
      </c>
      <c r="E16" s="44" t="s">
        <v>83</v>
      </c>
      <c r="F16" s="26" t="s">
        <v>84</v>
      </c>
      <c r="G16" s="27" t="s">
        <v>71</v>
      </c>
      <c r="H16" s="28" t="s">
        <v>72</v>
      </c>
      <c r="I16" s="28" t="s">
        <v>85</v>
      </c>
      <c r="J16" s="28" t="s">
        <v>86</v>
      </c>
      <c r="K16" s="29" t="s">
        <v>23</v>
      </c>
      <c r="L16" s="29"/>
      <c r="M16" s="30" t="s">
        <v>74</v>
      </c>
      <c r="N16" s="21" t="str">
        <f t="shared" si="0"/>
        <v xml:space="preserve">○　知的障害者を対象とした職業訓練での指導
　学科指導、販売・清掃等の実技指導、生活指導
　職場実習指導及び就職支援　等
</v>
      </c>
      <c r="O16" s="21" t="str">
        <f t="shared" si="1"/>
        <v xml:space="preserve">○教員免許又は社会福祉主事等関連資格
○福祉関係や支援学校等での障害者の指導経験
</v>
      </c>
      <c r="P16" s="21" t="str">
        <f t="shared" si="2"/>
        <v xml:space="preserve">山梨県立就業支援センター
海老根 博
055-251-3210
</v>
      </c>
    </row>
    <row r="17" spans="1:16" ht="54.6" x14ac:dyDescent="0.2">
      <c r="A17" s="13"/>
      <c r="B17" s="22">
        <v>56</v>
      </c>
      <c r="C17" s="28" t="s">
        <v>25</v>
      </c>
      <c r="D17" s="28" t="s">
        <v>69</v>
      </c>
      <c r="E17" s="44"/>
      <c r="F17" s="26" t="s">
        <v>84</v>
      </c>
      <c r="G17" s="27" t="s">
        <v>71</v>
      </c>
      <c r="H17" s="28" t="s">
        <v>72</v>
      </c>
      <c r="I17" s="28" t="s">
        <v>85</v>
      </c>
      <c r="J17" s="28" t="s">
        <v>86</v>
      </c>
      <c r="K17" s="29" t="s">
        <v>23</v>
      </c>
      <c r="L17" s="29"/>
      <c r="M17" s="30" t="s">
        <v>74</v>
      </c>
      <c r="N17" s="21" t="str">
        <f t="shared" si="0"/>
        <v xml:space="preserve">○　知的障害者を対象とした職業訓練での指導
　学科指導、販売・清掃等の実技指導、生活指導
　職場実習指導及び就職支援　等
</v>
      </c>
      <c r="O17" s="21" t="str">
        <f t="shared" si="1"/>
        <v xml:space="preserve">○教員免許又は社会福祉主事等関連資格
○福祉関係や支援学校等での障害者の指導経験
</v>
      </c>
      <c r="P17" s="21" t="str">
        <f t="shared" si="2"/>
        <v xml:space="preserve">山梨県立就業支援センター
海老根 博
055-251-3210
</v>
      </c>
    </row>
    <row r="18" spans="1:16" ht="65.400000000000006" x14ac:dyDescent="0.2">
      <c r="A18" s="13"/>
      <c r="B18" s="22">
        <v>4</v>
      </c>
      <c r="C18" s="28" t="s">
        <v>40</v>
      </c>
      <c r="D18" s="28" t="s">
        <v>87</v>
      </c>
      <c r="E18" s="25" t="s">
        <v>88</v>
      </c>
      <c r="F18" s="26" t="s">
        <v>43</v>
      </c>
      <c r="G18" s="27" t="s">
        <v>71</v>
      </c>
      <c r="H18" s="28" t="s">
        <v>89</v>
      </c>
      <c r="I18" s="28" t="s">
        <v>90</v>
      </c>
      <c r="J18" s="28" t="s">
        <v>91</v>
      </c>
      <c r="K18" s="29"/>
      <c r="L18" s="29" t="s">
        <v>23</v>
      </c>
      <c r="M18" s="30" t="s">
        <v>92</v>
      </c>
      <c r="N18" s="21" t="str">
        <f t="shared" si="0"/>
        <v xml:space="preserve">・消防職員の教育訓練補助
・消防団員の教育訓練補助
・自主防災組織等の教育訓練補助
・施設、車両、資機材等の整備
・その他教務事務補助
</v>
      </c>
      <c r="O18" s="21" t="str">
        <f t="shared" si="1"/>
        <v xml:space="preserve">消防職ＯＢ
</v>
      </c>
      <c r="P18" s="21" t="str">
        <f t="shared" si="2"/>
        <v xml:space="preserve">山梨県消防学校
今村公彦
055-273-4078
</v>
      </c>
    </row>
    <row r="19" spans="1:16" ht="33" x14ac:dyDescent="0.2">
      <c r="A19" s="13"/>
      <c r="B19" s="22">
        <v>54</v>
      </c>
      <c r="C19" s="28" t="s">
        <v>47</v>
      </c>
      <c r="D19" s="28" t="s">
        <v>93</v>
      </c>
      <c r="E19" s="25" t="s">
        <v>94</v>
      </c>
      <c r="F19" s="26" t="s">
        <v>65</v>
      </c>
      <c r="G19" s="27" t="s">
        <v>71</v>
      </c>
      <c r="H19" s="28" t="s">
        <v>95</v>
      </c>
      <c r="I19" s="28" t="s">
        <v>96</v>
      </c>
      <c r="J19" s="28" t="s">
        <v>97</v>
      </c>
      <c r="K19" s="29"/>
      <c r="L19" s="29" t="s">
        <v>23</v>
      </c>
      <c r="M19" s="30" t="s">
        <v>98</v>
      </c>
      <c r="N19" s="21" t="str">
        <f t="shared" si="0"/>
        <v xml:space="preserve">身体障害者の保健相談、診療所の管理、医学判定の補助
</v>
      </c>
      <c r="O19" s="21" t="str">
        <f t="shared" si="1"/>
        <v xml:space="preserve">看護師
</v>
      </c>
      <c r="P19" s="21" t="str">
        <f t="shared" si="2"/>
        <v xml:space="preserve">障害者相談所　次長　TEL254-8672
</v>
      </c>
    </row>
    <row r="20" spans="1:16" ht="33" x14ac:dyDescent="0.2">
      <c r="A20" s="13"/>
      <c r="B20" s="22">
        <v>57</v>
      </c>
      <c r="C20" s="28" t="s">
        <v>47</v>
      </c>
      <c r="D20" s="28" t="s">
        <v>93</v>
      </c>
      <c r="E20" s="25" t="s">
        <v>99</v>
      </c>
      <c r="F20" s="26" t="s">
        <v>65</v>
      </c>
      <c r="G20" s="27" t="s">
        <v>71</v>
      </c>
      <c r="H20" s="28" t="s">
        <v>95</v>
      </c>
      <c r="I20" s="28" t="s">
        <v>100</v>
      </c>
      <c r="J20" s="28" t="s">
        <v>101</v>
      </c>
      <c r="K20" s="29"/>
      <c r="L20" s="29" t="s">
        <v>23</v>
      </c>
      <c r="M20" s="30" t="s">
        <v>98</v>
      </c>
      <c r="N20" s="21" t="str">
        <f t="shared" si="0"/>
        <v xml:space="preserve">知的障害者の更生相談、心理判定
</v>
      </c>
      <c r="O20" s="21" t="str">
        <f t="shared" si="1"/>
        <v xml:space="preserve">臨床心理学専攻修了
</v>
      </c>
      <c r="P20" s="21" t="str">
        <f t="shared" si="2"/>
        <v xml:space="preserve">障害者相談所　次長　TEL254-8672
</v>
      </c>
    </row>
    <row r="21" spans="1:16" ht="54.6" x14ac:dyDescent="0.2">
      <c r="A21" s="13"/>
      <c r="B21" s="22">
        <v>64</v>
      </c>
      <c r="C21" s="28" t="s">
        <v>47</v>
      </c>
      <c r="D21" s="28" t="s">
        <v>102</v>
      </c>
      <c r="E21" s="25" t="s">
        <v>103</v>
      </c>
      <c r="F21" s="31" t="s">
        <v>28</v>
      </c>
      <c r="G21" s="27" t="s">
        <v>71</v>
      </c>
      <c r="H21" s="28" t="s">
        <v>104</v>
      </c>
      <c r="I21" s="28" t="s">
        <v>105</v>
      </c>
      <c r="J21" s="28"/>
      <c r="K21" s="29" t="s">
        <v>23</v>
      </c>
      <c r="L21" s="29"/>
      <c r="M21" s="30" t="s">
        <v>106</v>
      </c>
      <c r="N21" s="21" t="str">
        <f t="shared" si="0"/>
        <v xml:space="preserve">・施設、設備の保守
・みだい公園、みだい体育センターの施設、設備保守
・みだい公園の環境整備
</v>
      </c>
      <c r="O21" s="21" t="str">
        <f t="shared" si="1"/>
        <v xml:space="preserve">
</v>
      </c>
      <c r="P21" s="21" t="str">
        <f t="shared" si="2"/>
        <v xml:space="preserve">あけぼの医療福祉センター総務課　野中
TEL:0551-22-6111
FAX:0551-22-7890
</v>
      </c>
    </row>
    <row r="22" spans="1:16" ht="54.6" x14ac:dyDescent="0.2">
      <c r="A22" s="13"/>
      <c r="B22" s="22">
        <v>67</v>
      </c>
      <c r="C22" s="28" t="s">
        <v>47</v>
      </c>
      <c r="D22" s="28" t="s">
        <v>102</v>
      </c>
      <c r="E22" s="25" t="s">
        <v>107</v>
      </c>
      <c r="F22" s="26" t="s">
        <v>65</v>
      </c>
      <c r="G22" s="27" t="s">
        <v>71</v>
      </c>
      <c r="H22" s="28" t="s">
        <v>104</v>
      </c>
      <c r="I22" s="28" t="s">
        <v>108</v>
      </c>
      <c r="J22" s="28" t="s">
        <v>109</v>
      </c>
      <c r="K22" s="29" t="s">
        <v>23</v>
      </c>
      <c r="L22" s="29"/>
      <c r="M22" s="30" t="s">
        <v>106</v>
      </c>
      <c r="N22" s="21" t="str">
        <f t="shared" si="0"/>
        <v xml:space="preserve">・診療報酬に関すること
・保険請求関連業務
・医療会計業務
</v>
      </c>
      <c r="O22" s="21" t="str">
        <f t="shared" si="1"/>
        <v xml:space="preserve">診療報酬請求事務の実務経験
</v>
      </c>
      <c r="P22" s="21" t="str">
        <f t="shared" si="2"/>
        <v xml:space="preserve">あけぼの医療福祉センター総務課　野中
TEL:0551-22-6111
FAX:0551-22-7890
</v>
      </c>
    </row>
    <row r="23" spans="1:16" ht="54.6" x14ac:dyDescent="0.2">
      <c r="A23" s="13"/>
      <c r="B23" s="22">
        <v>68</v>
      </c>
      <c r="C23" s="28" t="s">
        <v>47</v>
      </c>
      <c r="D23" s="28" t="s">
        <v>102</v>
      </c>
      <c r="E23" s="25" t="s">
        <v>110</v>
      </c>
      <c r="F23" s="26" t="s">
        <v>65</v>
      </c>
      <c r="G23" s="27" t="s">
        <v>71</v>
      </c>
      <c r="H23" s="28" t="s">
        <v>104</v>
      </c>
      <c r="I23" s="28" t="s">
        <v>111</v>
      </c>
      <c r="J23" s="28" t="s">
        <v>112</v>
      </c>
      <c r="K23" s="29" t="s">
        <v>23</v>
      </c>
      <c r="L23" s="29"/>
      <c r="M23" s="30" t="s">
        <v>106</v>
      </c>
      <c r="N23" s="21" t="str">
        <f t="shared" si="0"/>
        <v xml:space="preserve">・医療型児童発達支援事業利用児の保育及び発達支援
・通園バス添乗
・行事の企画運営　　等
</v>
      </c>
      <c r="O23" s="21" t="str">
        <f t="shared" si="1"/>
        <v xml:space="preserve">社会福祉士、社会福祉主事、教諭、保育士資格等
</v>
      </c>
      <c r="P23" s="21" t="str">
        <f t="shared" si="2"/>
        <v xml:space="preserve">あけぼの医療福祉センター総務課　野中
TEL:0551-22-6111
FAX:0551-22-7890
</v>
      </c>
    </row>
    <row r="24" spans="1:16" ht="54.6" x14ac:dyDescent="0.2">
      <c r="A24" s="13"/>
      <c r="B24" s="22">
        <v>73</v>
      </c>
      <c r="C24" s="28" t="s">
        <v>47</v>
      </c>
      <c r="D24" s="28" t="s">
        <v>102</v>
      </c>
      <c r="E24" s="25" t="s">
        <v>113</v>
      </c>
      <c r="F24" s="26" t="s">
        <v>65</v>
      </c>
      <c r="G24" s="27" t="s">
        <v>71</v>
      </c>
      <c r="H24" s="28" t="s">
        <v>104</v>
      </c>
      <c r="I24" s="28" t="s">
        <v>114</v>
      </c>
      <c r="J24" s="28" t="s">
        <v>115</v>
      </c>
      <c r="K24" s="29" t="s">
        <v>23</v>
      </c>
      <c r="L24" s="29"/>
      <c r="M24" s="30" t="s">
        <v>106</v>
      </c>
      <c r="N24" s="21" t="str">
        <f t="shared" si="0"/>
        <v xml:space="preserve">・利用者の生活支援
・行事の企画、運営
・送迎バスの添乗　等
</v>
      </c>
      <c r="O24" s="21" t="str">
        <f t="shared" si="1"/>
        <v xml:space="preserve">社会福祉士、社会福祉主事、教諭資格等
</v>
      </c>
      <c r="P24" s="21" t="str">
        <f t="shared" si="2"/>
        <v xml:space="preserve">あけぼの医療福祉センター総務課　野中
TEL:0551-22-6111
FAX:0551-22-7890
</v>
      </c>
    </row>
    <row r="25" spans="1:16" ht="55.2" thickBot="1" x14ac:dyDescent="0.25">
      <c r="A25" s="13"/>
      <c r="B25" s="22">
        <v>74</v>
      </c>
      <c r="C25" s="28" t="s">
        <v>47</v>
      </c>
      <c r="D25" s="28" t="s">
        <v>102</v>
      </c>
      <c r="E25" s="44" t="s">
        <v>116</v>
      </c>
      <c r="F25" s="26" t="s">
        <v>65</v>
      </c>
      <c r="G25" s="27" t="s">
        <v>71</v>
      </c>
      <c r="H25" s="28" t="s">
        <v>104</v>
      </c>
      <c r="I25" s="28" t="s">
        <v>117</v>
      </c>
      <c r="J25" s="28" t="s">
        <v>112</v>
      </c>
      <c r="K25" s="29" t="s">
        <v>23</v>
      </c>
      <c r="L25" s="29"/>
      <c r="M25" s="30" t="s">
        <v>106</v>
      </c>
      <c r="N25" s="21" t="str">
        <f t="shared" si="0"/>
        <v xml:space="preserve">・療養介護、医療型障害児入所施設入所児者の生活支援（共通）
・行事の企画・運営（共通）
・委員会、会議等（個別に担当）
</v>
      </c>
      <c r="O25" s="21" t="str">
        <f t="shared" si="1"/>
        <v xml:space="preserve">社会福祉士、社会福祉主事、教諭、保育士資格等
</v>
      </c>
      <c r="P25" s="21" t="str">
        <f t="shared" si="2"/>
        <v xml:space="preserve">あけぼの医療福祉センター総務課　野中
TEL:0551-22-6111
FAX:0551-22-7890
</v>
      </c>
    </row>
    <row r="26" spans="1:16" ht="54.6" x14ac:dyDescent="0.2">
      <c r="A26" s="33"/>
      <c r="B26" s="22">
        <v>76</v>
      </c>
      <c r="C26" s="28" t="s">
        <v>47</v>
      </c>
      <c r="D26" s="28" t="s">
        <v>102</v>
      </c>
      <c r="E26" s="44"/>
      <c r="F26" s="26" t="s">
        <v>65</v>
      </c>
      <c r="G26" s="27" t="s">
        <v>71</v>
      </c>
      <c r="H26" s="28" t="s">
        <v>104</v>
      </c>
      <c r="I26" s="28" t="s">
        <v>117</v>
      </c>
      <c r="J26" s="28" t="s">
        <v>112</v>
      </c>
      <c r="K26" s="29" t="s">
        <v>23</v>
      </c>
      <c r="L26" s="29"/>
      <c r="M26" s="30" t="s">
        <v>106</v>
      </c>
      <c r="N26" s="21" t="str">
        <f t="shared" si="0"/>
        <v xml:space="preserve">・療養介護、医療型障害児入所施設入所児者の生活支援（共通）
・行事の企画・運営（共通）
・委員会、会議等（個別に担当）
</v>
      </c>
      <c r="O26" s="21" t="str">
        <f t="shared" si="1"/>
        <v xml:space="preserve">社会福祉士、社会福祉主事、教諭、保育士資格等
</v>
      </c>
      <c r="P26" s="21" t="str">
        <f t="shared" si="2"/>
        <v xml:space="preserve">あけぼの医療福祉センター総務課　野中
TEL:0551-22-6111
FAX:0551-22-7890
</v>
      </c>
    </row>
    <row r="27" spans="1:16" ht="54.6" x14ac:dyDescent="0.2">
      <c r="A27" s="34"/>
      <c r="B27" s="22">
        <v>78</v>
      </c>
      <c r="C27" s="28" t="s">
        <v>47</v>
      </c>
      <c r="D27" s="28" t="s">
        <v>102</v>
      </c>
      <c r="E27" s="44"/>
      <c r="F27" s="26" t="s">
        <v>65</v>
      </c>
      <c r="G27" s="27" t="s">
        <v>71</v>
      </c>
      <c r="H27" s="28" t="s">
        <v>104</v>
      </c>
      <c r="I27" s="28" t="s">
        <v>117</v>
      </c>
      <c r="J27" s="28" t="s">
        <v>112</v>
      </c>
      <c r="K27" s="29" t="s">
        <v>23</v>
      </c>
      <c r="L27" s="29"/>
      <c r="M27" s="30" t="s">
        <v>106</v>
      </c>
      <c r="N27" s="21" t="str">
        <f t="shared" si="0"/>
        <v xml:space="preserve">・療養介護、医療型障害児入所施設入所児者の生活支援（共通）
・行事の企画・運営（共通）
・委員会、会議等（個別に担当）
</v>
      </c>
      <c r="O27" s="21" t="str">
        <f t="shared" si="1"/>
        <v xml:space="preserve">社会福祉士、社会福祉主事、教諭、保育士資格等
</v>
      </c>
      <c r="P27" s="21" t="str">
        <f t="shared" si="2"/>
        <v xml:space="preserve">あけぼの医療福祉センター総務課　野中
TEL:0551-22-6111
FAX:0551-22-7890
</v>
      </c>
    </row>
    <row r="28" spans="1:16" ht="54.6" x14ac:dyDescent="0.2">
      <c r="A28" s="13"/>
      <c r="B28" s="22">
        <v>79</v>
      </c>
      <c r="C28" s="28" t="s">
        <v>47</v>
      </c>
      <c r="D28" s="28" t="s">
        <v>102</v>
      </c>
      <c r="E28" s="25" t="s">
        <v>118</v>
      </c>
      <c r="F28" s="26" t="s">
        <v>28</v>
      </c>
      <c r="G28" s="27" t="s">
        <v>71</v>
      </c>
      <c r="H28" s="28" t="s">
        <v>104</v>
      </c>
      <c r="I28" s="28" t="s">
        <v>119</v>
      </c>
      <c r="J28" s="28" t="s">
        <v>120</v>
      </c>
      <c r="K28" s="29" t="s">
        <v>23</v>
      </c>
      <c r="L28" s="29"/>
      <c r="M28" s="30" t="s">
        <v>106</v>
      </c>
      <c r="N28" s="21" t="str">
        <f t="shared" si="0"/>
        <v xml:space="preserve">・調剤業務補助
・処方箋、伝票の管理
</v>
      </c>
      <c r="O28" s="21" t="str">
        <f t="shared" si="1"/>
        <v xml:space="preserve">薬剤師
</v>
      </c>
      <c r="P28" s="21" t="str">
        <f t="shared" si="2"/>
        <v xml:space="preserve">あけぼの医療福祉センター総務課　野中
TEL:0551-22-6111
FAX:0551-22-7890
</v>
      </c>
    </row>
    <row r="29" spans="1:16" ht="54.6" x14ac:dyDescent="0.2">
      <c r="A29" s="13"/>
      <c r="B29" s="22">
        <v>83</v>
      </c>
      <c r="C29" s="28" t="s">
        <v>47</v>
      </c>
      <c r="D29" s="28" t="s">
        <v>102</v>
      </c>
      <c r="E29" s="44" t="s">
        <v>121</v>
      </c>
      <c r="F29" s="26" t="s">
        <v>65</v>
      </c>
      <c r="G29" s="27" t="s">
        <v>71</v>
      </c>
      <c r="H29" s="28" t="s">
        <v>104</v>
      </c>
      <c r="I29" s="28" t="s">
        <v>122</v>
      </c>
      <c r="J29" s="28" t="s">
        <v>123</v>
      </c>
      <c r="K29" s="29" t="s">
        <v>23</v>
      </c>
      <c r="L29" s="29"/>
      <c r="M29" s="30" t="s">
        <v>106</v>
      </c>
      <c r="N29" s="21" t="str">
        <f t="shared" si="0"/>
        <v xml:space="preserve">・入所児者の看護、健康管理、生活指導
</v>
      </c>
      <c r="O29" s="21" t="str">
        <f t="shared" si="1"/>
        <v xml:space="preserve">看護師
</v>
      </c>
      <c r="P29" s="21" t="str">
        <f t="shared" si="2"/>
        <v xml:space="preserve">あけぼの医療福祉センター総務課　野中
TEL:0551-22-6111
FAX:0551-22-7890
</v>
      </c>
    </row>
    <row r="30" spans="1:16" ht="54.6" x14ac:dyDescent="0.2">
      <c r="A30" s="13"/>
      <c r="B30" s="22">
        <v>84</v>
      </c>
      <c r="C30" s="28" t="s">
        <v>47</v>
      </c>
      <c r="D30" s="28" t="s">
        <v>102</v>
      </c>
      <c r="E30" s="44"/>
      <c r="F30" s="26" t="s">
        <v>65</v>
      </c>
      <c r="G30" s="27" t="s">
        <v>71</v>
      </c>
      <c r="H30" s="28" t="s">
        <v>104</v>
      </c>
      <c r="I30" s="28" t="s">
        <v>122</v>
      </c>
      <c r="J30" s="28" t="s">
        <v>123</v>
      </c>
      <c r="K30" s="29" t="s">
        <v>23</v>
      </c>
      <c r="L30" s="29"/>
      <c r="M30" s="30" t="s">
        <v>106</v>
      </c>
      <c r="N30" s="21" t="str">
        <f t="shared" si="0"/>
        <v xml:space="preserve">・入所児者の看護、健康管理、生活指導
</v>
      </c>
      <c r="O30" s="21" t="str">
        <f t="shared" si="1"/>
        <v xml:space="preserve">看護師
</v>
      </c>
      <c r="P30" s="21" t="str">
        <f t="shared" si="2"/>
        <v xml:space="preserve">あけぼの医療福祉センター総務課　野中
TEL:0551-22-6111
FAX:0551-22-7890
</v>
      </c>
    </row>
    <row r="31" spans="1:16" ht="54.6" x14ac:dyDescent="0.2">
      <c r="A31" s="13"/>
      <c r="B31" s="22">
        <v>85</v>
      </c>
      <c r="C31" s="28" t="s">
        <v>47</v>
      </c>
      <c r="D31" s="28" t="s">
        <v>102</v>
      </c>
      <c r="E31" s="44"/>
      <c r="F31" s="26" t="s">
        <v>65</v>
      </c>
      <c r="G31" s="27" t="s">
        <v>71</v>
      </c>
      <c r="H31" s="28" t="s">
        <v>104</v>
      </c>
      <c r="I31" s="28" t="s">
        <v>122</v>
      </c>
      <c r="J31" s="28" t="s">
        <v>123</v>
      </c>
      <c r="K31" s="29" t="s">
        <v>23</v>
      </c>
      <c r="L31" s="29"/>
      <c r="M31" s="30" t="s">
        <v>106</v>
      </c>
      <c r="N31" s="21" t="str">
        <f t="shared" si="0"/>
        <v xml:space="preserve">・入所児者の看護、健康管理、生活指導
</v>
      </c>
      <c r="O31" s="21" t="str">
        <f t="shared" si="1"/>
        <v xml:space="preserve">看護師
</v>
      </c>
      <c r="P31" s="21" t="str">
        <f t="shared" si="2"/>
        <v xml:space="preserve">あけぼの医療福祉センター総務課　野中
TEL:0551-22-6111
FAX:0551-22-7890
</v>
      </c>
    </row>
    <row r="32" spans="1:16" ht="54.6" x14ac:dyDescent="0.2">
      <c r="A32" s="13"/>
      <c r="B32" s="22">
        <v>86</v>
      </c>
      <c r="C32" s="28" t="s">
        <v>47</v>
      </c>
      <c r="D32" s="28" t="s">
        <v>102</v>
      </c>
      <c r="E32" s="44"/>
      <c r="F32" s="26" t="s">
        <v>65</v>
      </c>
      <c r="G32" s="27" t="s">
        <v>71</v>
      </c>
      <c r="H32" s="28" t="s">
        <v>104</v>
      </c>
      <c r="I32" s="28" t="s">
        <v>122</v>
      </c>
      <c r="J32" s="28" t="s">
        <v>123</v>
      </c>
      <c r="K32" s="29" t="s">
        <v>23</v>
      </c>
      <c r="L32" s="29"/>
      <c r="M32" s="30" t="s">
        <v>106</v>
      </c>
      <c r="N32" s="21" t="str">
        <f t="shared" si="0"/>
        <v xml:space="preserve">・入所児者の看護、健康管理、生活指導
</v>
      </c>
      <c r="O32" s="21" t="str">
        <f t="shared" si="1"/>
        <v xml:space="preserve">看護師
</v>
      </c>
      <c r="P32" s="21" t="str">
        <f t="shared" si="2"/>
        <v xml:space="preserve">あけぼの医療福祉センター総務課　野中
TEL:0551-22-6111
FAX:0551-22-7890
</v>
      </c>
    </row>
    <row r="33" spans="1:16" ht="54.6" x14ac:dyDescent="0.2">
      <c r="A33" s="13"/>
      <c r="B33" s="22">
        <v>87</v>
      </c>
      <c r="C33" s="28" t="s">
        <v>47</v>
      </c>
      <c r="D33" s="28" t="s">
        <v>102</v>
      </c>
      <c r="E33" s="44"/>
      <c r="F33" s="26" t="s">
        <v>65</v>
      </c>
      <c r="G33" s="27" t="s">
        <v>71</v>
      </c>
      <c r="H33" s="28" t="s">
        <v>104</v>
      </c>
      <c r="I33" s="28" t="s">
        <v>122</v>
      </c>
      <c r="J33" s="28" t="s">
        <v>123</v>
      </c>
      <c r="K33" s="29" t="s">
        <v>23</v>
      </c>
      <c r="L33" s="29"/>
      <c r="M33" s="30" t="s">
        <v>106</v>
      </c>
      <c r="N33" s="21" t="str">
        <f t="shared" si="0"/>
        <v xml:space="preserve">・入所児者の看護、健康管理、生活指導
</v>
      </c>
      <c r="O33" s="21" t="str">
        <f t="shared" si="1"/>
        <v xml:space="preserve">看護師
</v>
      </c>
      <c r="P33" s="21" t="str">
        <f t="shared" si="2"/>
        <v xml:space="preserve">あけぼの医療福祉センター総務課　野中
TEL:0551-22-6111
FAX:0551-22-7890
</v>
      </c>
    </row>
    <row r="34" spans="1:16" ht="54.6" x14ac:dyDescent="0.2">
      <c r="A34" s="13"/>
      <c r="B34" s="22">
        <v>88</v>
      </c>
      <c r="C34" s="28" t="s">
        <v>47</v>
      </c>
      <c r="D34" s="28" t="s">
        <v>102</v>
      </c>
      <c r="E34" s="44"/>
      <c r="F34" s="26" t="s">
        <v>65</v>
      </c>
      <c r="G34" s="27" t="s">
        <v>71</v>
      </c>
      <c r="H34" s="28" t="s">
        <v>104</v>
      </c>
      <c r="I34" s="28" t="s">
        <v>122</v>
      </c>
      <c r="J34" s="28" t="s">
        <v>123</v>
      </c>
      <c r="K34" s="29" t="s">
        <v>23</v>
      </c>
      <c r="L34" s="29"/>
      <c r="M34" s="30" t="s">
        <v>106</v>
      </c>
      <c r="N34" s="21" t="str">
        <f t="shared" si="0"/>
        <v xml:space="preserve">・入所児者の看護、健康管理、生活指導
</v>
      </c>
      <c r="O34" s="21" t="str">
        <f t="shared" si="1"/>
        <v xml:space="preserve">看護師
</v>
      </c>
      <c r="P34" s="21" t="str">
        <f t="shared" si="2"/>
        <v xml:space="preserve">あけぼの医療福祉センター総務課　野中
TEL:0551-22-6111
FAX:0551-22-7890
</v>
      </c>
    </row>
    <row r="35" spans="1:16" ht="54.6" x14ac:dyDescent="0.2">
      <c r="A35" s="13"/>
      <c r="B35" s="22">
        <v>89</v>
      </c>
      <c r="C35" s="28" t="s">
        <v>47</v>
      </c>
      <c r="D35" s="28" t="s">
        <v>102</v>
      </c>
      <c r="E35" s="44"/>
      <c r="F35" s="26" t="s">
        <v>65</v>
      </c>
      <c r="G35" s="27" t="s">
        <v>71</v>
      </c>
      <c r="H35" s="28" t="s">
        <v>104</v>
      </c>
      <c r="I35" s="28" t="s">
        <v>122</v>
      </c>
      <c r="J35" s="28" t="s">
        <v>123</v>
      </c>
      <c r="K35" s="29" t="s">
        <v>23</v>
      </c>
      <c r="L35" s="29"/>
      <c r="M35" s="30" t="s">
        <v>106</v>
      </c>
      <c r="N35" s="21" t="str">
        <f t="shared" si="0"/>
        <v xml:space="preserve">・入所児者の看護、健康管理、生活指導
</v>
      </c>
      <c r="O35" s="21" t="str">
        <f t="shared" si="1"/>
        <v xml:space="preserve">看護師
</v>
      </c>
      <c r="P35" s="21" t="str">
        <f t="shared" si="2"/>
        <v xml:space="preserve">あけぼの医療福祉センター総務課　野中
TEL:0551-22-6111
FAX:0551-22-7890
</v>
      </c>
    </row>
    <row r="36" spans="1:16" ht="54.6" x14ac:dyDescent="0.2">
      <c r="A36" s="13"/>
      <c r="B36" s="22">
        <v>90</v>
      </c>
      <c r="C36" s="28" t="s">
        <v>47</v>
      </c>
      <c r="D36" s="28" t="s">
        <v>102</v>
      </c>
      <c r="E36" s="44"/>
      <c r="F36" s="26" t="s">
        <v>65</v>
      </c>
      <c r="G36" s="27" t="s">
        <v>71</v>
      </c>
      <c r="H36" s="28" t="s">
        <v>104</v>
      </c>
      <c r="I36" s="28" t="s">
        <v>122</v>
      </c>
      <c r="J36" s="28" t="s">
        <v>123</v>
      </c>
      <c r="K36" s="29" t="s">
        <v>23</v>
      </c>
      <c r="L36" s="29"/>
      <c r="M36" s="30" t="s">
        <v>106</v>
      </c>
      <c r="N36" s="21" t="str">
        <f t="shared" ref="N36:N67" si="3">I36&amp;CHAR(10)</f>
        <v xml:space="preserve">・入所児者の看護、健康管理、生活指導
</v>
      </c>
      <c r="O36" s="21" t="str">
        <f t="shared" ref="O36:O67" si="4">J36&amp;CHAR(10)</f>
        <v xml:space="preserve">看護師
</v>
      </c>
      <c r="P36" s="21" t="str">
        <f t="shared" ref="P36:P67" si="5">M36&amp;CHAR(10)</f>
        <v xml:space="preserve">あけぼの医療福祉センター総務課　野中
TEL:0551-22-6111
FAX:0551-22-7890
</v>
      </c>
    </row>
    <row r="37" spans="1:16" ht="54.6" x14ac:dyDescent="0.2">
      <c r="A37" s="13"/>
      <c r="B37" s="22">
        <v>91</v>
      </c>
      <c r="C37" s="28" t="s">
        <v>47</v>
      </c>
      <c r="D37" s="28" t="s">
        <v>102</v>
      </c>
      <c r="E37" s="25" t="s">
        <v>124</v>
      </c>
      <c r="F37" s="26" t="s">
        <v>65</v>
      </c>
      <c r="G37" s="27" t="s">
        <v>71</v>
      </c>
      <c r="H37" s="28" t="s">
        <v>104</v>
      </c>
      <c r="I37" s="28" t="s">
        <v>125</v>
      </c>
      <c r="J37" s="28" t="s">
        <v>123</v>
      </c>
      <c r="K37" s="29" t="s">
        <v>23</v>
      </c>
      <c r="L37" s="29"/>
      <c r="M37" s="30" t="s">
        <v>106</v>
      </c>
      <c r="N37" s="21" t="str">
        <f t="shared" si="3"/>
        <v xml:space="preserve">・生活介護施設利用者の看護、健康管理、生活指導
</v>
      </c>
      <c r="O37" s="21" t="str">
        <f t="shared" si="4"/>
        <v xml:space="preserve">看護師
</v>
      </c>
      <c r="P37" s="21" t="str">
        <f t="shared" si="5"/>
        <v xml:space="preserve">あけぼの医療福祉センター総務課　野中
TEL:0551-22-6111
FAX:0551-22-7890
</v>
      </c>
    </row>
    <row r="38" spans="1:16" ht="54.6" x14ac:dyDescent="0.2">
      <c r="A38" s="13"/>
      <c r="B38" s="22">
        <v>93</v>
      </c>
      <c r="C38" s="28" t="s">
        <v>47</v>
      </c>
      <c r="D38" s="28" t="s">
        <v>102</v>
      </c>
      <c r="E38" s="25" t="s">
        <v>126</v>
      </c>
      <c r="F38" s="26" t="s">
        <v>65</v>
      </c>
      <c r="G38" s="27" t="s">
        <v>71</v>
      </c>
      <c r="H38" s="28" t="s">
        <v>104</v>
      </c>
      <c r="I38" s="28" t="s">
        <v>127</v>
      </c>
      <c r="J38" s="28"/>
      <c r="K38" s="29" t="s">
        <v>23</v>
      </c>
      <c r="L38" s="29"/>
      <c r="M38" s="30" t="s">
        <v>106</v>
      </c>
      <c r="N38" s="21" t="str">
        <f t="shared" si="3"/>
        <v xml:space="preserve">・看護師の補助的業務
・環境整備
・看護ケアに必要な物品の準備整理
</v>
      </c>
      <c r="O38" s="21" t="str">
        <f t="shared" si="4"/>
        <v xml:space="preserve">
</v>
      </c>
      <c r="P38" s="21" t="str">
        <f t="shared" si="5"/>
        <v xml:space="preserve">あけぼの医療福祉センター総務課　野中
TEL:0551-22-6111
FAX:0551-22-7890
</v>
      </c>
    </row>
    <row r="39" spans="1:16" ht="65.400000000000006" x14ac:dyDescent="0.2">
      <c r="A39" s="13"/>
      <c r="B39" s="22">
        <v>119</v>
      </c>
      <c r="C39" s="28" t="s">
        <v>47</v>
      </c>
      <c r="D39" s="28" t="s">
        <v>128</v>
      </c>
      <c r="E39" s="44" t="s">
        <v>129</v>
      </c>
      <c r="F39" s="26" t="s">
        <v>65</v>
      </c>
      <c r="G39" s="27" t="s">
        <v>71</v>
      </c>
      <c r="H39" s="28" t="s">
        <v>130</v>
      </c>
      <c r="I39" s="28" t="s">
        <v>131</v>
      </c>
      <c r="J39" s="28" t="s">
        <v>132</v>
      </c>
      <c r="K39" s="29" t="s">
        <v>23</v>
      </c>
      <c r="L39" s="29"/>
      <c r="M39" s="30" t="s">
        <v>133</v>
      </c>
      <c r="N39" s="21" t="str">
        <f t="shared" si="3"/>
        <v xml:space="preserve">・犬猫の飼養、引取、譲渡等に係る業務
・動物愛護推進事業業務
・機械設備の保守管理業務
・施設における環境整備
</v>
      </c>
      <c r="O39" s="21" t="str">
        <f t="shared" si="4"/>
        <v xml:space="preserve">あれば尚可
・犬猫の飼養経験
・動物取扱業での動物管理の経験
・動物病院での治療補助の経験
</v>
      </c>
      <c r="P39" s="21" t="str">
        <f t="shared" si="5"/>
        <v xml:space="preserve">動物愛護指導センター
次長　関戸
055-273-5034
</v>
      </c>
    </row>
    <row r="40" spans="1:16" ht="65.400000000000006" x14ac:dyDescent="0.2">
      <c r="A40" s="13"/>
      <c r="B40" s="22">
        <v>120</v>
      </c>
      <c r="C40" s="28" t="s">
        <v>47</v>
      </c>
      <c r="D40" s="28" t="s">
        <v>128</v>
      </c>
      <c r="E40" s="44"/>
      <c r="F40" s="26" t="s">
        <v>65</v>
      </c>
      <c r="G40" s="27" t="s">
        <v>71</v>
      </c>
      <c r="H40" s="28" t="s">
        <v>130</v>
      </c>
      <c r="I40" s="28" t="s">
        <v>131</v>
      </c>
      <c r="J40" s="28" t="s">
        <v>132</v>
      </c>
      <c r="K40" s="29" t="s">
        <v>23</v>
      </c>
      <c r="L40" s="29"/>
      <c r="M40" s="30" t="s">
        <v>133</v>
      </c>
      <c r="N40" s="21" t="str">
        <f t="shared" si="3"/>
        <v xml:space="preserve">・犬猫の飼養、引取、譲渡等に係る業務
・動物愛護推進事業業務
・機械設備の保守管理業務
・施設における環境整備
</v>
      </c>
      <c r="O40" s="21" t="str">
        <f t="shared" si="4"/>
        <v xml:space="preserve">あれば尚可
・犬猫の飼養経験
・動物取扱業での動物管理の経験
・動物病院での治療補助の経験
</v>
      </c>
      <c r="P40" s="21" t="str">
        <f t="shared" si="5"/>
        <v xml:space="preserve">動物愛護指導センター
次長　関戸
055-273-5034
</v>
      </c>
    </row>
    <row r="41" spans="1:16" ht="65.400000000000006" x14ac:dyDescent="0.2">
      <c r="A41" s="13"/>
      <c r="B41" s="22">
        <v>122</v>
      </c>
      <c r="C41" s="28" t="s">
        <v>47</v>
      </c>
      <c r="D41" s="28" t="s">
        <v>128</v>
      </c>
      <c r="E41" s="44"/>
      <c r="F41" s="26" t="s">
        <v>65</v>
      </c>
      <c r="G41" s="27" t="s">
        <v>71</v>
      </c>
      <c r="H41" s="28" t="s">
        <v>130</v>
      </c>
      <c r="I41" s="28" t="s">
        <v>131</v>
      </c>
      <c r="J41" s="28" t="s">
        <v>132</v>
      </c>
      <c r="K41" s="29" t="s">
        <v>23</v>
      </c>
      <c r="L41" s="29"/>
      <c r="M41" s="30" t="s">
        <v>133</v>
      </c>
      <c r="N41" s="21" t="str">
        <f t="shared" si="3"/>
        <v xml:space="preserve">・犬猫の飼養、引取、譲渡等に係る業務
・動物愛護推進事業業務
・機械設備の保守管理業務
・施設における環境整備
</v>
      </c>
      <c r="O41" s="21" t="str">
        <f t="shared" si="4"/>
        <v xml:space="preserve">あれば尚可
・犬猫の飼養経験
・動物取扱業での動物管理の経験
・動物病院での治療補助の経験
</v>
      </c>
      <c r="P41" s="21" t="str">
        <f t="shared" si="5"/>
        <v xml:space="preserve">動物愛護指導センター
次長　関戸
055-273-5034
</v>
      </c>
    </row>
    <row r="42" spans="1:16" ht="43.8" x14ac:dyDescent="0.2">
      <c r="A42" s="13"/>
      <c r="B42" s="22">
        <v>128</v>
      </c>
      <c r="C42" s="28" t="s">
        <v>47</v>
      </c>
      <c r="D42" s="28" t="s">
        <v>134</v>
      </c>
      <c r="E42" s="25" t="s">
        <v>135</v>
      </c>
      <c r="F42" s="26" t="s">
        <v>28</v>
      </c>
      <c r="G42" s="27" t="s">
        <v>71</v>
      </c>
      <c r="H42" s="28" t="s">
        <v>136</v>
      </c>
      <c r="I42" s="28" t="s">
        <v>137</v>
      </c>
      <c r="J42" s="28" t="s">
        <v>138</v>
      </c>
      <c r="K42" s="29" t="s">
        <v>23</v>
      </c>
      <c r="L42" s="29"/>
      <c r="M42" s="30" t="s">
        <v>139</v>
      </c>
      <c r="N42" s="21" t="str">
        <f t="shared" si="3"/>
        <v xml:space="preserve">・自殺防止等相談
・心の健康づくり推進事業
・その他事務補助
</v>
      </c>
      <c r="O42" s="21" t="str">
        <f t="shared" si="4"/>
        <v xml:space="preserve">保健師･看護師
精神保健福祉士、心理職等
</v>
      </c>
      <c r="P42" s="21" t="str">
        <f t="shared" si="5"/>
        <v xml:space="preserve">精神保健福祉センター次長・伊藤
055-254-8644
</v>
      </c>
    </row>
    <row r="43" spans="1:16" ht="43.8" x14ac:dyDescent="0.2">
      <c r="A43" s="13"/>
      <c r="B43" s="22">
        <v>129</v>
      </c>
      <c r="C43" s="28" t="s">
        <v>47</v>
      </c>
      <c r="D43" s="28" t="s">
        <v>134</v>
      </c>
      <c r="E43" s="25" t="s">
        <v>140</v>
      </c>
      <c r="F43" s="26" t="s">
        <v>18</v>
      </c>
      <c r="G43" s="27" t="s">
        <v>71</v>
      </c>
      <c r="H43" s="28" t="s">
        <v>136</v>
      </c>
      <c r="I43" s="28" t="s">
        <v>137</v>
      </c>
      <c r="J43" s="28" t="s">
        <v>138</v>
      </c>
      <c r="K43" s="29" t="s">
        <v>23</v>
      </c>
      <c r="L43" s="29"/>
      <c r="M43" s="30" t="s">
        <v>139</v>
      </c>
      <c r="N43" s="21" t="str">
        <f t="shared" si="3"/>
        <v xml:space="preserve">・自殺防止等相談
・心の健康づくり推進事業
・その他事務補助
</v>
      </c>
      <c r="O43" s="21" t="str">
        <f t="shared" si="4"/>
        <v xml:space="preserve">保健師･看護師
精神保健福祉士、心理職等
</v>
      </c>
      <c r="P43" s="21" t="str">
        <f t="shared" si="5"/>
        <v xml:space="preserve">精神保健福祉センター次長・伊藤
055-254-8644
</v>
      </c>
    </row>
    <row r="44" spans="1:16" ht="43.8" x14ac:dyDescent="0.2">
      <c r="A44" s="13"/>
      <c r="B44" s="22">
        <v>130</v>
      </c>
      <c r="C44" s="28" t="s">
        <v>47</v>
      </c>
      <c r="D44" s="28" t="s">
        <v>134</v>
      </c>
      <c r="E44" s="25" t="s">
        <v>141</v>
      </c>
      <c r="F44" s="26" t="s">
        <v>28</v>
      </c>
      <c r="G44" s="27" t="s">
        <v>71</v>
      </c>
      <c r="H44" s="28" t="s">
        <v>136</v>
      </c>
      <c r="I44" s="28" t="s">
        <v>142</v>
      </c>
      <c r="J44" s="28"/>
      <c r="K44" s="29"/>
      <c r="L44" s="29" t="s">
        <v>23</v>
      </c>
      <c r="M44" s="30" t="s">
        <v>139</v>
      </c>
      <c r="N44" s="21" t="str">
        <f t="shared" si="3"/>
        <v xml:space="preserve">こころの健康相談統一ダイヤル（自殺防止電話相談）
</v>
      </c>
      <c r="O44" s="21" t="str">
        <f t="shared" si="4"/>
        <v xml:space="preserve">
</v>
      </c>
      <c r="P44" s="21" t="str">
        <f t="shared" si="5"/>
        <v xml:space="preserve">精神保健福祉センター次長・伊藤
055-254-8644
</v>
      </c>
    </row>
    <row r="45" spans="1:16" ht="43.8" x14ac:dyDescent="0.2">
      <c r="A45" s="13"/>
      <c r="B45" s="22">
        <v>131</v>
      </c>
      <c r="C45" s="28" t="s">
        <v>47</v>
      </c>
      <c r="D45" s="28" t="s">
        <v>134</v>
      </c>
      <c r="E45" s="44" t="s">
        <v>143</v>
      </c>
      <c r="F45" s="26" t="s">
        <v>65</v>
      </c>
      <c r="G45" s="27" t="s">
        <v>71</v>
      </c>
      <c r="H45" s="28" t="s">
        <v>136</v>
      </c>
      <c r="I45" s="28" t="s">
        <v>144</v>
      </c>
      <c r="J45" s="28" t="s">
        <v>145</v>
      </c>
      <c r="K45" s="29"/>
      <c r="L45" s="29" t="s">
        <v>23</v>
      </c>
      <c r="M45" s="30" t="s">
        <v>146</v>
      </c>
      <c r="N45" s="21" t="str">
        <f t="shared" si="3"/>
        <v xml:space="preserve">・ひきこもり相談業務、面接、電話対応
・人材育成研修等の企画・運営の補助
・普及啓発・広報
</v>
      </c>
      <c r="O45" s="21" t="str">
        <f t="shared" si="4"/>
        <v xml:space="preserve">社会福祉士、精神保健福祉士、保健師、公認心理師、臨床心理士、作業療法士
</v>
      </c>
      <c r="P45" s="21" t="str">
        <f t="shared" si="5"/>
        <v xml:space="preserve">精神保健福祉センター次長・伊藤
055-254-8644
</v>
      </c>
    </row>
    <row r="46" spans="1:16" ht="43.8" x14ac:dyDescent="0.2">
      <c r="A46" s="13"/>
      <c r="B46" s="22">
        <v>132</v>
      </c>
      <c r="C46" s="28" t="s">
        <v>47</v>
      </c>
      <c r="D46" s="28" t="s">
        <v>134</v>
      </c>
      <c r="E46" s="44"/>
      <c r="F46" s="26" t="s">
        <v>65</v>
      </c>
      <c r="G46" s="27" t="s">
        <v>71</v>
      </c>
      <c r="H46" s="28" t="s">
        <v>136</v>
      </c>
      <c r="I46" s="28" t="s">
        <v>147</v>
      </c>
      <c r="J46" s="28" t="s">
        <v>145</v>
      </c>
      <c r="K46" s="29"/>
      <c r="L46" s="29" t="s">
        <v>23</v>
      </c>
      <c r="M46" s="30" t="s">
        <v>146</v>
      </c>
      <c r="N46" s="21" t="str">
        <f t="shared" si="3"/>
        <v xml:space="preserve">・ひきこもり相談業務、面接、電話対応
・人材育成研修等の企画・運営の補助
・普及啓発・広報
</v>
      </c>
      <c r="O46" s="21" t="str">
        <f t="shared" si="4"/>
        <v xml:space="preserve">社会福祉士、精神保健福祉士、保健師、公認心理師、臨床心理士、作業療法士
</v>
      </c>
      <c r="P46" s="21" t="str">
        <f t="shared" si="5"/>
        <v xml:space="preserve">精神保健福祉センター次長・伊藤
055-254-8644
</v>
      </c>
    </row>
    <row r="47" spans="1:16" ht="43.8" x14ac:dyDescent="0.2">
      <c r="A47" s="13"/>
      <c r="B47" s="22">
        <v>6</v>
      </c>
      <c r="C47" s="28" t="s">
        <v>148</v>
      </c>
      <c r="D47" s="28" t="s">
        <v>149</v>
      </c>
      <c r="E47" s="25" t="s">
        <v>150</v>
      </c>
      <c r="F47" s="26" t="s">
        <v>28</v>
      </c>
      <c r="G47" s="27" t="s">
        <v>71</v>
      </c>
      <c r="H47" s="28" t="s">
        <v>95</v>
      </c>
      <c r="I47" s="28" t="s">
        <v>151</v>
      </c>
      <c r="J47" s="28"/>
      <c r="K47" s="29"/>
      <c r="L47" s="29" t="s">
        <v>23</v>
      </c>
      <c r="M47" s="30" t="s">
        <v>152</v>
      </c>
      <c r="N47" s="21" t="str">
        <f t="shared" si="3"/>
        <v xml:space="preserve">事務一般、一時保護所入所者の支援、調理、統計処理事務
</v>
      </c>
      <c r="O47" s="21" t="str">
        <f t="shared" si="4"/>
        <v xml:space="preserve">
</v>
      </c>
      <c r="P47" s="21" t="str">
        <f t="shared" si="5"/>
        <v xml:space="preserve">女性相談支援センター　次長　輿水
055-254-8633
</v>
      </c>
    </row>
    <row r="48" spans="1:16" ht="43.8" x14ac:dyDescent="0.2">
      <c r="A48" s="13"/>
      <c r="B48" s="22">
        <v>8</v>
      </c>
      <c r="C48" s="28" t="s">
        <v>148</v>
      </c>
      <c r="D48" s="28" t="s">
        <v>149</v>
      </c>
      <c r="E48" s="25" t="s">
        <v>153</v>
      </c>
      <c r="F48" s="26" t="s">
        <v>65</v>
      </c>
      <c r="G48" s="27" t="s">
        <v>71</v>
      </c>
      <c r="H48" s="28" t="s">
        <v>95</v>
      </c>
      <c r="I48" s="28" t="s">
        <v>154</v>
      </c>
      <c r="J48" s="28" t="s">
        <v>155</v>
      </c>
      <c r="K48" s="29"/>
      <c r="L48" s="29" t="s">
        <v>23</v>
      </c>
      <c r="M48" s="30" t="s">
        <v>152</v>
      </c>
      <c r="N48" s="21" t="str">
        <f t="shared" si="3"/>
        <v xml:space="preserve">困難な問題を抱える女性への相談・支援
</v>
      </c>
      <c r="O48" s="21" t="str">
        <f t="shared" si="4"/>
        <v xml:space="preserve">社会福祉士
</v>
      </c>
      <c r="P48" s="21" t="str">
        <f t="shared" si="5"/>
        <v xml:space="preserve">女性相談支援センター　次長　輿水
055-254-8633
</v>
      </c>
    </row>
    <row r="49" spans="1:16" ht="43.8" x14ac:dyDescent="0.2">
      <c r="A49" s="13"/>
      <c r="B49" s="22">
        <v>9</v>
      </c>
      <c r="C49" s="28" t="s">
        <v>148</v>
      </c>
      <c r="D49" s="28" t="s">
        <v>149</v>
      </c>
      <c r="E49" s="25" t="s">
        <v>156</v>
      </c>
      <c r="F49" s="26" t="s">
        <v>65</v>
      </c>
      <c r="G49" s="27" t="s">
        <v>71</v>
      </c>
      <c r="H49" s="28" t="s">
        <v>95</v>
      </c>
      <c r="I49" s="28" t="s">
        <v>154</v>
      </c>
      <c r="J49" s="28"/>
      <c r="K49" s="29"/>
      <c r="L49" s="29" t="s">
        <v>23</v>
      </c>
      <c r="M49" s="30" t="s">
        <v>152</v>
      </c>
      <c r="N49" s="21" t="str">
        <f t="shared" si="3"/>
        <v xml:space="preserve">困難な問題を抱える女性への相談・支援
</v>
      </c>
      <c r="O49" s="21" t="str">
        <f t="shared" si="4"/>
        <v xml:space="preserve">
</v>
      </c>
      <c r="P49" s="21" t="str">
        <f t="shared" si="5"/>
        <v xml:space="preserve">女性相談支援センター　次長　輿水
055-254-8633
</v>
      </c>
    </row>
    <row r="50" spans="1:16" ht="55.2" customHeight="1" x14ac:dyDescent="0.2">
      <c r="A50" s="13"/>
      <c r="B50" s="22">
        <v>12</v>
      </c>
      <c r="C50" s="28" t="s">
        <v>148</v>
      </c>
      <c r="D50" s="28" t="s">
        <v>149</v>
      </c>
      <c r="E50" s="25" t="s">
        <v>157</v>
      </c>
      <c r="F50" s="26" t="s">
        <v>158</v>
      </c>
      <c r="G50" s="27" t="s">
        <v>71</v>
      </c>
      <c r="H50" s="28" t="s">
        <v>95</v>
      </c>
      <c r="I50" s="28" t="s">
        <v>159</v>
      </c>
      <c r="J50" s="28"/>
      <c r="K50" s="29"/>
      <c r="L50" s="29" t="s">
        <v>23</v>
      </c>
      <c r="M50" s="30" t="s">
        <v>152</v>
      </c>
      <c r="N50" s="21" t="str">
        <f t="shared" si="3"/>
        <v xml:space="preserve">夜間当直（土日祝日等）
</v>
      </c>
      <c r="O50" s="21" t="str">
        <f t="shared" si="4"/>
        <v xml:space="preserve">
</v>
      </c>
      <c r="P50" s="21" t="str">
        <f t="shared" si="5"/>
        <v xml:space="preserve">女性相談支援センター　次長　輿水
055-254-8633
</v>
      </c>
    </row>
    <row r="51" spans="1:16" ht="87" x14ac:dyDescent="0.2">
      <c r="A51" s="13"/>
      <c r="B51" s="22">
        <v>19</v>
      </c>
      <c r="C51" s="28" t="s">
        <v>148</v>
      </c>
      <c r="D51" s="28" t="s">
        <v>160</v>
      </c>
      <c r="E51" s="25" t="s">
        <v>161</v>
      </c>
      <c r="F51" s="26" t="s">
        <v>65</v>
      </c>
      <c r="G51" s="27" t="s">
        <v>71</v>
      </c>
      <c r="H51" s="28" t="s">
        <v>162</v>
      </c>
      <c r="I51" s="28" t="s">
        <v>163</v>
      </c>
      <c r="J51" s="28" t="s">
        <v>164</v>
      </c>
      <c r="K51" s="29"/>
      <c r="L51" s="29" t="s">
        <v>23</v>
      </c>
      <c r="M51" s="30" t="s">
        <v>165</v>
      </c>
      <c r="N51" s="21" t="str">
        <f t="shared" si="3"/>
        <v xml:space="preserve">児童虐待に関する情報収集及び対応
（関係機関調査、訪問、面接等の補助）
</v>
      </c>
      <c r="O51" s="21" t="str">
        <f t="shared" si="4"/>
        <v xml:space="preserve">大学で心理学、教育学若しくは社会学を専修する学科又はこれに相当する課程で単位を修得し、児童福祉等に関する業務に1年以上従事した者
・社会福祉士、精神保健福祉士　等
</v>
      </c>
      <c r="P51" s="21" t="str">
        <f t="shared" si="5"/>
        <v xml:space="preserve">中央児童相談所　次長　深澤　
055-288-1560
</v>
      </c>
    </row>
    <row r="52" spans="1:16" ht="87" x14ac:dyDescent="0.2">
      <c r="A52" s="13"/>
      <c r="B52" s="22">
        <v>22</v>
      </c>
      <c r="C52" s="28" t="s">
        <v>148</v>
      </c>
      <c r="D52" s="28" t="s">
        <v>160</v>
      </c>
      <c r="E52" s="25" t="s">
        <v>166</v>
      </c>
      <c r="F52" s="26" t="s">
        <v>65</v>
      </c>
      <c r="G52" s="27" t="s">
        <v>71</v>
      </c>
      <c r="H52" s="28" t="s">
        <v>162</v>
      </c>
      <c r="I52" s="28" t="s">
        <v>167</v>
      </c>
      <c r="J52" s="28" t="s">
        <v>164</v>
      </c>
      <c r="K52" s="29"/>
      <c r="L52" s="29" t="s">
        <v>23</v>
      </c>
      <c r="M52" s="30" t="s">
        <v>165</v>
      </c>
      <c r="N52" s="21" t="str">
        <f t="shared" si="3"/>
        <v xml:space="preserve">児童相談に関する情報収集及び対応
（相談、同行訪問、面接等の補助）
</v>
      </c>
      <c r="O52" s="21" t="str">
        <f t="shared" si="4"/>
        <v xml:space="preserve">大学で心理学、教育学若しくは社会学を専修する学科又はこれに相当する課程で単位を修得し、児童福祉等に関する業務に1年以上従事した者
・社会福祉士、精神保健福祉士　等
</v>
      </c>
      <c r="P52" s="21" t="str">
        <f t="shared" si="5"/>
        <v xml:space="preserve">中央児童相談所　次長　深澤　
055-288-1560
</v>
      </c>
    </row>
    <row r="53" spans="1:16" ht="54.6" x14ac:dyDescent="0.2">
      <c r="A53" s="13"/>
      <c r="B53" s="22">
        <v>26</v>
      </c>
      <c r="C53" s="28" t="s">
        <v>148</v>
      </c>
      <c r="D53" s="28" t="s">
        <v>160</v>
      </c>
      <c r="E53" s="25" t="s">
        <v>168</v>
      </c>
      <c r="F53" s="26" t="s">
        <v>65</v>
      </c>
      <c r="G53" s="27" t="s">
        <v>71</v>
      </c>
      <c r="H53" s="28" t="s">
        <v>162</v>
      </c>
      <c r="I53" s="28" t="s">
        <v>169</v>
      </c>
      <c r="J53" s="28" t="s">
        <v>170</v>
      </c>
      <c r="K53" s="29"/>
      <c r="L53" s="29" t="s">
        <v>23</v>
      </c>
      <c r="M53" s="30" t="s">
        <v>165</v>
      </c>
      <c r="N53" s="21" t="str">
        <f t="shared" si="3"/>
        <v xml:space="preserve">児童の心理診断、心理治療・指導、判定書の発行等
</v>
      </c>
      <c r="O53" s="21" t="str">
        <f t="shared" si="4"/>
        <v xml:space="preserve">大学で心理学を専修する学科又はこれに相当する課程を修了した者
・公認心理士、臨床心理士　等
</v>
      </c>
      <c r="P53" s="21" t="str">
        <f t="shared" si="5"/>
        <v xml:space="preserve">中央児童相談所　次長　深澤　
055-288-1560
</v>
      </c>
    </row>
    <row r="54" spans="1:16" ht="43.8" x14ac:dyDescent="0.2">
      <c r="A54" s="13"/>
      <c r="B54" s="22">
        <v>29</v>
      </c>
      <c r="C54" s="28" t="s">
        <v>148</v>
      </c>
      <c r="D54" s="28" t="s">
        <v>160</v>
      </c>
      <c r="E54" s="25" t="s">
        <v>171</v>
      </c>
      <c r="F54" s="26" t="s">
        <v>28</v>
      </c>
      <c r="G54" s="27" t="s">
        <v>71</v>
      </c>
      <c r="H54" s="28" t="s">
        <v>162</v>
      </c>
      <c r="I54" s="28" t="s">
        <v>172</v>
      </c>
      <c r="J54" s="28" t="s">
        <v>173</v>
      </c>
      <c r="K54" s="29"/>
      <c r="L54" s="29" t="s">
        <v>23</v>
      </c>
      <c r="M54" s="30" t="s">
        <v>165</v>
      </c>
      <c r="N54" s="21" t="str">
        <f t="shared" si="3"/>
        <v xml:space="preserve">一時保護児童の学習指導、生活指導
</v>
      </c>
      <c r="O54" s="21" t="str">
        <f t="shared" si="4"/>
        <v xml:space="preserve">教員免許（教員としての経験あれば尚可）
</v>
      </c>
      <c r="P54" s="21" t="str">
        <f t="shared" si="5"/>
        <v xml:space="preserve">中央児童相談所　次長　深澤　
055-288-1560
</v>
      </c>
    </row>
    <row r="55" spans="1:16" ht="43.8" x14ac:dyDescent="0.2">
      <c r="A55" s="13"/>
      <c r="B55" s="22">
        <v>31</v>
      </c>
      <c r="C55" s="28" t="s">
        <v>148</v>
      </c>
      <c r="D55" s="28" t="s">
        <v>160</v>
      </c>
      <c r="E55" s="25" t="s">
        <v>174</v>
      </c>
      <c r="F55" s="26" t="s">
        <v>65</v>
      </c>
      <c r="G55" s="27" t="s">
        <v>71</v>
      </c>
      <c r="H55" s="28" t="s">
        <v>162</v>
      </c>
      <c r="I55" s="28" t="s">
        <v>175</v>
      </c>
      <c r="J55" s="28" t="s">
        <v>176</v>
      </c>
      <c r="K55" s="29"/>
      <c r="L55" s="29" t="s">
        <v>23</v>
      </c>
      <c r="M55" s="30" t="s">
        <v>165</v>
      </c>
      <c r="N55" s="21" t="str">
        <f t="shared" si="3"/>
        <v xml:space="preserve">一時保護児童の生活支援
・日課を中心とした生活支援
・児童の行動観察
</v>
      </c>
      <c r="O55" s="21" t="str">
        <f t="shared" si="4"/>
        <v xml:space="preserve">児童指導員の任用資格または保育士資格
</v>
      </c>
      <c r="P55" s="21" t="str">
        <f t="shared" si="5"/>
        <v xml:space="preserve">中央児童相談所　次長　深澤　
055-288-1560
</v>
      </c>
    </row>
    <row r="56" spans="1:16" ht="43.8" x14ac:dyDescent="0.2">
      <c r="A56" s="13"/>
      <c r="B56" s="22">
        <v>35</v>
      </c>
      <c r="C56" s="28" t="s">
        <v>148</v>
      </c>
      <c r="D56" s="28" t="s">
        <v>160</v>
      </c>
      <c r="E56" s="44" t="s">
        <v>177</v>
      </c>
      <c r="F56" s="26" t="s">
        <v>65</v>
      </c>
      <c r="G56" s="27" t="s">
        <v>71</v>
      </c>
      <c r="H56" s="28" t="s">
        <v>162</v>
      </c>
      <c r="I56" s="28" t="s">
        <v>175</v>
      </c>
      <c r="J56" s="28" t="s">
        <v>176</v>
      </c>
      <c r="K56" s="29"/>
      <c r="L56" s="29" t="s">
        <v>23</v>
      </c>
      <c r="M56" s="30" t="s">
        <v>165</v>
      </c>
      <c r="N56" s="21" t="str">
        <f t="shared" si="3"/>
        <v xml:space="preserve">一時保護児童の生活支援
・日課を中心とした生活支援
・児童の行動観察
</v>
      </c>
      <c r="O56" s="21" t="str">
        <f t="shared" si="4"/>
        <v xml:space="preserve">児童指導員の任用資格または保育士資格
</v>
      </c>
      <c r="P56" s="21" t="str">
        <f t="shared" si="5"/>
        <v xml:space="preserve">中央児童相談所　次長　深澤　
055-288-1560
</v>
      </c>
    </row>
    <row r="57" spans="1:16" ht="43.8" x14ac:dyDescent="0.2">
      <c r="A57" s="13"/>
      <c r="B57" s="22">
        <v>36</v>
      </c>
      <c r="C57" s="28" t="s">
        <v>148</v>
      </c>
      <c r="D57" s="28" t="s">
        <v>160</v>
      </c>
      <c r="E57" s="44"/>
      <c r="F57" s="26" t="s">
        <v>65</v>
      </c>
      <c r="G57" s="27" t="s">
        <v>71</v>
      </c>
      <c r="H57" s="28" t="s">
        <v>162</v>
      </c>
      <c r="I57" s="28" t="s">
        <v>175</v>
      </c>
      <c r="J57" s="28" t="s">
        <v>176</v>
      </c>
      <c r="K57" s="29"/>
      <c r="L57" s="29" t="s">
        <v>23</v>
      </c>
      <c r="M57" s="30" t="s">
        <v>165</v>
      </c>
      <c r="N57" s="21" t="str">
        <f t="shared" si="3"/>
        <v xml:space="preserve">一時保護児童の生活支援
・日課を中心とした生活支援
・児童の行動観察
</v>
      </c>
      <c r="O57" s="21" t="str">
        <f t="shared" si="4"/>
        <v xml:space="preserve">児童指導員の任用資格または保育士資格
</v>
      </c>
      <c r="P57" s="21" t="str">
        <f t="shared" si="5"/>
        <v xml:space="preserve">中央児童相談所　次長　深澤　
055-288-1560
</v>
      </c>
    </row>
    <row r="58" spans="1:16" ht="43.8" x14ac:dyDescent="0.2">
      <c r="A58" s="13"/>
      <c r="B58" s="22">
        <v>38</v>
      </c>
      <c r="C58" s="28" t="s">
        <v>148</v>
      </c>
      <c r="D58" s="28" t="s">
        <v>160</v>
      </c>
      <c r="E58" s="25" t="s">
        <v>178</v>
      </c>
      <c r="F58" s="26" t="s">
        <v>179</v>
      </c>
      <c r="G58" s="27" t="s">
        <v>71</v>
      </c>
      <c r="H58" s="28" t="s">
        <v>162</v>
      </c>
      <c r="I58" s="28" t="s">
        <v>180</v>
      </c>
      <c r="J58" s="28"/>
      <c r="K58" s="29"/>
      <c r="L58" s="29" t="s">
        <v>23</v>
      </c>
      <c r="M58" s="30" t="s">
        <v>165</v>
      </c>
      <c r="N58" s="21" t="str">
        <f t="shared" si="3"/>
        <v xml:space="preserve">・当直業務
・夜勤職員が行う児童の生活支援の補助
・児童の寝かしつけ
</v>
      </c>
      <c r="O58" s="21" t="str">
        <f t="shared" si="4"/>
        <v xml:space="preserve">
</v>
      </c>
      <c r="P58" s="21" t="str">
        <f t="shared" si="5"/>
        <v xml:space="preserve">中央児童相談所　次長　深澤　
055-288-1560
</v>
      </c>
    </row>
    <row r="59" spans="1:16" ht="43.8" x14ac:dyDescent="0.2">
      <c r="A59" s="13"/>
      <c r="B59" s="22">
        <v>41</v>
      </c>
      <c r="C59" s="28" t="s">
        <v>148</v>
      </c>
      <c r="D59" s="28" t="s">
        <v>160</v>
      </c>
      <c r="E59" s="25" t="s">
        <v>181</v>
      </c>
      <c r="F59" s="31" t="s">
        <v>28</v>
      </c>
      <c r="G59" s="27" t="s">
        <v>71</v>
      </c>
      <c r="H59" s="28" t="s">
        <v>162</v>
      </c>
      <c r="I59" s="28" t="s">
        <v>182</v>
      </c>
      <c r="J59" s="28" t="s">
        <v>183</v>
      </c>
      <c r="K59" s="29"/>
      <c r="L59" s="29" t="s">
        <v>23</v>
      </c>
      <c r="M59" s="30" t="s">
        <v>165</v>
      </c>
      <c r="N59" s="21" t="str">
        <f t="shared" si="3"/>
        <v xml:space="preserve">一時保護児童の健康観察・健康診断、医療機関の受診付添
</v>
      </c>
      <c r="O59" s="21" t="str">
        <f t="shared" si="4"/>
        <v xml:space="preserve">看護師資格
</v>
      </c>
      <c r="P59" s="21" t="str">
        <f t="shared" si="5"/>
        <v xml:space="preserve">中央児童相談所　次長　深澤　
055-288-1560
</v>
      </c>
    </row>
    <row r="60" spans="1:16" ht="33" x14ac:dyDescent="0.2">
      <c r="A60" s="13"/>
      <c r="B60" s="22">
        <v>62</v>
      </c>
      <c r="C60" s="28" t="s">
        <v>148</v>
      </c>
      <c r="D60" s="28" t="s">
        <v>184</v>
      </c>
      <c r="E60" s="25" t="s">
        <v>185</v>
      </c>
      <c r="F60" s="26" t="s">
        <v>65</v>
      </c>
      <c r="G60" s="27" t="s">
        <v>71</v>
      </c>
      <c r="H60" s="28" t="s">
        <v>186</v>
      </c>
      <c r="I60" s="28" t="s">
        <v>187</v>
      </c>
      <c r="J60" s="28" t="s">
        <v>97</v>
      </c>
      <c r="K60" s="29" t="s">
        <v>23</v>
      </c>
      <c r="L60" s="29"/>
      <c r="M60" s="30" t="s">
        <v>188</v>
      </c>
      <c r="N60" s="21" t="str">
        <f t="shared" si="3"/>
        <v xml:space="preserve">・児童の医療的ケア、健康管理
・児童の病院等受診時の付き添い
</v>
      </c>
      <c r="O60" s="21" t="str">
        <f t="shared" si="4"/>
        <v xml:space="preserve">看護師
</v>
      </c>
      <c r="P60" s="21" t="str">
        <f t="shared" si="5"/>
        <v xml:space="preserve">甲陽学園　曽根
055-266-4003
</v>
      </c>
    </row>
    <row r="61" spans="1:16" ht="45.6" customHeight="1" x14ac:dyDescent="0.2">
      <c r="A61" s="13"/>
      <c r="B61" s="22">
        <v>63</v>
      </c>
      <c r="C61" s="28" t="s">
        <v>148</v>
      </c>
      <c r="D61" s="28" t="s">
        <v>189</v>
      </c>
      <c r="E61" s="25" t="s">
        <v>190</v>
      </c>
      <c r="F61" s="26" t="s">
        <v>18</v>
      </c>
      <c r="G61" s="27" t="s">
        <v>71</v>
      </c>
      <c r="H61" s="28" t="s">
        <v>186</v>
      </c>
      <c r="I61" s="28" t="s">
        <v>191</v>
      </c>
      <c r="J61" s="28" t="s">
        <v>192</v>
      </c>
      <c r="K61" s="29" t="s">
        <v>23</v>
      </c>
      <c r="L61" s="29"/>
      <c r="M61" s="30" t="s">
        <v>188</v>
      </c>
      <c r="N61" s="21" t="str">
        <f t="shared" si="3"/>
        <v xml:space="preserve">・児童の心理的ケア、自立支援
・児童との心理面接
</v>
      </c>
      <c r="O61" s="21" t="str">
        <f t="shared" si="4"/>
        <v xml:space="preserve">大学または大学院で心理学を専攻し、かつ心理療法に関する経験が1年以上（心理関係の資格があれば尚可）
</v>
      </c>
      <c r="P61" s="21" t="str">
        <f t="shared" si="5"/>
        <v xml:space="preserve">甲陽学園　曽根
055-266-4003
</v>
      </c>
    </row>
    <row r="62" spans="1:16" ht="87" x14ac:dyDescent="0.2">
      <c r="A62" s="13"/>
      <c r="B62" s="22">
        <v>65</v>
      </c>
      <c r="C62" s="28" t="s">
        <v>148</v>
      </c>
      <c r="D62" s="28" t="s">
        <v>189</v>
      </c>
      <c r="E62" s="25" t="s">
        <v>193</v>
      </c>
      <c r="F62" s="26" t="s">
        <v>194</v>
      </c>
      <c r="G62" s="27" t="s">
        <v>71</v>
      </c>
      <c r="H62" s="28" t="s">
        <v>186</v>
      </c>
      <c r="I62" s="28" t="s">
        <v>195</v>
      </c>
      <c r="J62" s="28" t="s">
        <v>196</v>
      </c>
      <c r="K62" s="29" t="s">
        <v>23</v>
      </c>
      <c r="L62" s="29"/>
      <c r="M62" s="30" t="s">
        <v>188</v>
      </c>
      <c r="N62" s="21" t="str">
        <f t="shared" si="3"/>
        <v xml:space="preserve">・児童の自立支援、生活支援
</v>
      </c>
      <c r="O62" s="21" t="str">
        <f t="shared" si="4"/>
        <v xml:space="preserve">・大学で社会福祉学、心理学、教育学若しくは社会学を専修する学科又はこれに該当する課程を修めて卒業した者
・社会福祉士
・教員免許を有する者
・保育士　等
</v>
      </c>
      <c r="P62" s="21" t="str">
        <f t="shared" si="5"/>
        <v xml:space="preserve">甲陽学園　曽根
055-266-4003
</v>
      </c>
    </row>
    <row r="63" spans="1:16" ht="54.6" x14ac:dyDescent="0.2">
      <c r="A63" s="13"/>
      <c r="B63" s="22">
        <v>70</v>
      </c>
      <c r="C63" s="28" t="s">
        <v>148</v>
      </c>
      <c r="D63" s="28" t="s">
        <v>189</v>
      </c>
      <c r="E63" s="25" t="s">
        <v>197</v>
      </c>
      <c r="F63" s="26" t="s">
        <v>198</v>
      </c>
      <c r="G63" s="27" t="s">
        <v>71</v>
      </c>
      <c r="H63" s="28" t="s">
        <v>186</v>
      </c>
      <c r="I63" s="28" t="s">
        <v>199</v>
      </c>
      <c r="J63" s="28"/>
      <c r="K63" s="29" t="s">
        <v>23</v>
      </c>
      <c r="L63" s="29"/>
      <c r="M63" s="30" t="s">
        <v>188</v>
      </c>
      <c r="N63" s="21" t="str">
        <f t="shared" si="3"/>
        <v xml:space="preserve">・男子寮における児童対応の補助（児童に関わる業務中は常に県職員と一緒です）
・配膳補助、ゴミ捨て、建物内見回り等
・施設内巡視
</v>
      </c>
      <c r="O63" s="21" t="str">
        <f t="shared" si="4"/>
        <v xml:space="preserve">
</v>
      </c>
      <c r="P63" s="21" t="str">
        <f t="shared" si="5"/>
        <v xml:space="preserve">甲陽学園　曽根
055-266-4003
</v>
      </c>
    </row>
    <row r="64" spans="1:16" ht="54.6" x14ac:dyDescent="0.2">
      <c r="A64" s="13"/>
      <c r="B64" s="22">
        <v>71</v>
      </c>
      <c r="C64" s="28" t="s">
        <v>148</v>
      </c>
      <c r="D64" s="28" t="s">
        <v>189</v>
      </c>
      <c r="E64" s="44" t="s">
        <v>200</v>
      </c>
      <c r="F64" s="26" t="s">
        <v>198</v>
      </c>
      <c r="G64" s="27" t="s">
        <v>71</v>
      </c>
      <c r="H64" s="28" t="s">
        <v>186</v>
      </c>
      <c r="I64" s="28" t="s">
        <v>201</v>
      </c>
      <c r="J64" s="28"/>
      <c r="K64" s="29" t="s">
        <v>23</v>
      </c>
      <c r="L64" s="29"/>
      <c r="M64" s="30" t="s">
        <v>188</v>
      </c>
      <c r="N64" s="21" t="str">
        <f t="shared" si="3"/>
        <v xml:space="preserve">・女子寮における児童対応の補助（児童に関わる業務中は常に県職員と一緒です）
・配膳補助、ゴミ捨て、建物内見回り等
・施設内巡視
</v>
      </c>
      <c r="O64" s="21" t="str">
        <f t="shared" si="4"/>
        <v xml:space="preserve">
</v>
      </c>
      <c r="P64" s="21" t="str">
        <f t="shared" si="5"/>
        <v xml:space="preserve">甲陽学園　曽根
055-266-4003
</v>
      </c>
    </row>
    <row r="65" spans="1:16" ht="54.6" x14ac:dyDescent="0.2">
      <c r="A65" s="13"/>
      <c r="B65" s="22">
        <v>73</v>
      </c>
      <c r="C65" s="28" t="s">
        <v>148</v>
      </c>
      <c r="D65" s="28" t="s">
        <v>189</v>
      </c>
      <c r="E65" s="44"/>
      <c r="F65" s="26" t="s">
        <v>198</v>
      </c>
      <c r="G65" s="27" t="s">
        <v>71</v>
      </c>
      <c r="H65" s="28" t="s">
        <v>186</v>
      </c>
      <c r="I65" s="28" t="s">
        <v>201</v>
      </c>
      <c r="J65" s="28"/>
      <c r="K65" s="29" t="s">
        <v>23</v>
      </c>
      <c r="L65" s="29"/>
      <c r="M65" s="30" t="s">
        <v>188</v>
      </c>
      <c r="N65" s="21" t="str">
        <f t="shared" si="3"/>
        <v xml:space="preserve">・女子寮における児童対応の補助（児童に関わる業務中は常に県職員と一緒です）
・配膳補助、ゴミ捨て、建物内見回り等
・施設内巡視
</v>
      </c>
      <c r="O65" s="21" t="str">
        <f t="shared" si="4"/>
        <v xml:space="preserve">
</v>
      </c>
      <c r="P65" s="21" t="str">
        <f t="shared" si="5"/>
        <v xml:space="preserve">甲陽学園　曽根
055-266-4003
</v>
      </c>
    </row>
    <row r="66" spans="1:16" ht="54.6" x14ac:dyDescent="0.2">
      <c r="A66" s="13"/>
      <c r="B66" s="22">
        <v>74</v>
      </c>
      <c r="C66" s="28" t="s">
        <v>148</v>
      </c>
      <c r="D66" s="28" t="s">
        <v>189</v>
      </c>
      <c r="E66" s="44"/>
      <c r="F66" s="26" t="s">
        <v>198</v>
      </c>
      <c r="G66" s="27" t="s">
        <v>71</v>
      </c>
      <c r="H66" s="28" t="s">
        <v>186</v>
      </c>
      <c r="I66" s="28" t="s">
        <v>201</v>
      </c>
      <c r="J66" s="28"/>
      <c r="K66" s="29" t="s">
        <v>23</v>
      </c>
      <c r="L66" s="29"/>
      <c r="M66" s="30" t="s">
        <v>188</v>
      </c>
      <c r="N66" s="21" t="str">
        <f t="shared" si="3"/>
        <v xml:space="preserve">・女子寮における児童対応の補助（児童に関わる業務中は常に県職員と一緒です）
・配膳補助、ゴミ捨て、建物内見回り等
・施設内巡視
</v>
      </c>
      <c r="O66" s="21" t="str">
        <f t="shared" si="4"/>
        <v xml:space="preserve">
</v>
      </c>
      <c r="P66" s="21" t="str">
        <f t="shared" si="5"/>
        <v xml:space="preserve">甲陽学園　曽根
055-266-4003
</v>
      </c>
    </row>
    <row r="67" spans="1:16" ht="43.8" x14ac:dyDescent="0.2">
      <c r="A67" s="13"/>
      <c r="B67" s="22">
        <v>78</v>
      </c>
      <c r="C67" s="28" t="s">
        <v>148</v>
      </c>
      <c r="D67" s="28" t="s">
        <v>202</v>
      </c>
      <c r="E67" s="25" t="s">
        <v>203</v>
      </c>
      <c r="F67" s="26" t="s">
        <v>204</v>
      </c>
      <c r="G67" s="27" t="s">
        <v>71</v>
      </c>
      <c r="H67" s="28" t="s">
        <v>205</v>
      </c>
      <c r="I67" s="28" t="s">
        <v>206</v>
      </c>
      <c r="J67" s="28" t="s">
        <v>207</v>
      </c>
      <c r="K67" s="29"/>
      <c r="L67" s="29" t="s">
        <v>23</v>
      </c>
      <c r="M67" s="30" t="s">
        <v>208</v>
      </c>
      <c r="N67" s="21" t="str">
        <f t="shared" si="3"/>
        <v xml:space="preserve">・心理発達検査
・発達障害等に関する相談業務
・一般事務等
</v>
      </c>
      <c r="O67" s="21" t="str">
        <f t="shared" si="4"/>
        <v xml:space="preserve">臨床心理士、公認心理師
</v>
      </c>
      <c r="P67" s="21" t="str">
        <f t="shared" si="5"/>
        <v xml:space="preserve">こころの発達総合支援センター 村松
055-288-1695
</v>
      </c>
    </row>
    <row r="68" spans="1:16" ht="54.6" x14ac:dyDescent="0.2">
      <c r="A68" s="13"/>
      <c r="B68" s="22">
        <v>81</v>
      </c>
      <c r="C68" s="28" t="s">
        <v>148</v>
      </c>
      <c r="D68" s="28" t="s">
        <v>202</v>
      </c>
      <c r="E68" s="25" t="s">
        <v>209</v>
      </c>
      <c r="F68" s="26" t="s">
        <v>204</v>
      </c>
      <c r="G68" s="27" t="s">
        <v>71</v>
      </c>
      <c r="H68" s="28" t="s">
        <v>210</v>
      </c>
      <c r="I68" s="28" t="s">
        <v>211</v>
      </c>
      <c r="J68" s="28" t="s">
        <v>212</v>
      </c>
      <c r="K68" s="29"/>
      <c r="L68" s="29" t="s">
        <v>23</v>
      </c>
      <c r="M68" s="30" t="s">
        <v>213</v>
      </c>
      <c r="N68" s="21" t="str">
        <f t="shared" ref="N68:N75" si="6">I68&amp;CHAR(10)</f>
        <v xml:space="preserve">・発達障害者地域支援マネジャー業務
・心理発達検査
・発達障害等に関する相談業務
・一般事務等
</v>
      </c>
      <c r="O68" s="21" t="str">
        <f t="shared" ref="O68:O75" si="7">J68&amp;CHAR(10)</f>
        <v xml:space="preserve">臨床心理士、公認心理師
</v>
      </c>
      <c r="P68" s="21" t="str">
        <f t="shared" ref="P68:P99" si="8">M68&amp;CHAR(10)</f>
        <v xml:space="preserve">こころの発達総合支援センター 村松
055-288-1695
</v>
      </c>
    </row>
    <row r="69" spans="1:16" ht="43.8" x14ac:dyDescent="0.2">
      <c r="A69" s="13"/>
      <c r="B69" s="22">
        <v>84</v>
      </c>
      <c r="C69" s="28" t="s">
        <v>148</v>
      </c>
      <c r="D69" s="28" t="s">
        <v>214</v>
      </c>
      <c r="E69" s="25" t="s">
        <v>215</v>
      </c>
      <c r="F69" s="26" t="s">
        <v>65</v>
      </c>
      <c r="G69" s="27" t="s">
        <v>71</v>
      </c>
      <c r="H69" s="28" t="s">
        <v>205</v>
      </c>
      <c r="I69" s="28" t="s">
        <v>216</v>
      </c>
      <c r="J69" s="28" t="s">
        <v>217</v>
      </c>
      <c r="K69" s="29" t="s">
        <v>23</v>
      </c>
      <c r="L69" s="29"/>
      <c r="M69" s="30" t="s">
        <v>218</v>
      </c>
      <c r="N69" s="21" t="str">
        <f t="shared" si="6"/>
        <v xml:space="preserve">・児童心理治療施設女子ユニットの児童指導員として児童の生活支援全般（夜勤・遅番・週休日・休日勤務あり）
</v>
      </c>
      <c r="O69" s="21" t="str">
        <f t="shared" si="7"/>
        <v xml:space="preserve">児童指導員または保育士
</v>
      </c>
      <c r="P69" s="21" t="str">
        <f t="shared" si="8"/>
        <v xml:space="preserve">子ども心理治療センターうぐいすの杜　中込
055-288-1552
</v>
      </c>
    </row>
    <row r="70" spans="1:16" ht="43.8" x14ac:dyDescent="0.2">
      <c r="A70" s="13"/>
      <c r="B70" s="22">
        <v>86</v>
      </c>
      <c r="C70" s="28" t="s">
        <v>148</v>
      </c>
      <c r="D70" s="28" t="s">
        <v>214</v>
      </c>
      <c r="E70" s="25" t="s">
        <v>219</v>
      </c>
      <c r="F70" s="26" t="s">
        <v>65</v>
      </c>
      <c r="G70" s="27" t="s">
        <v>71</v>
      </c>
      <c r="H70" s="28" t="s">
        <v>205</v>
      </c>
      <c r="I70" s="28" t="s">
        <v>220</v>
      </c>
      <c r="J70" s="28" t="s">
        <v>217</v>
      </c>
      <c r="K70" s="29" t="s">
        <v>23</v>
      </c>
      <c r="L70" s="29"/>
      <c r="M70" s="30" t="s">
        <v>218</v>
      </c>
      <c r="N70" s="21" t="str">
        <f t="shared" si="6"/>
        <v xml:space="preserve">・児童心理治療施設男子ユニットの児童指導員として児童の生活支援全般（夜勤・遅番・週休日・休日勤務あり）
</v>
      </c>
      <c r="O70" s="21" t="str">
        <f t="shared" si="7"/>
        <v xml:space="preserve">児童指導員または保育士
</v>
      </c>
      <c r="P70" s="21" t="str">
        <f t="shared" si="8"/>
        <v xml:space="preserve">子ども心理治療センターうぐいすの杜　中込
055-288-1552
</v>
      </c>
    </row>
    <row r="71" spans="1:16" ht="43.8" x14ac:dyDescent="0.2">
      <c r="A71" s="13"/>
      <c r="B71" s="22">
        <v>89</v>
      </c>
      <c r="C71" s="28" t="s">
        <v>148</v>
      </c>
      <c r="D71" s="28" t="s">
        <v>214</v>
      </c>
      <c r="E71" s="44" t="s">
        <v>221</v>
      </c>
      <c r="F71" s="26" t="s">
        <v>222</v>
      </c>
      <c r="G71" s="27" t="s">
        <v>71</v>
      </c>
      <c r="H71" s="28" t="s">
        <v>205</v>
      </c>
      <c r="I71" s="28" t="s">
        <v>223</v>
      </c>
      <c r="J71" s="28"/>
      <c r="K71" s="29" t="s">
        <v>23</v>
      </c>
      <c r="L71" s="29"/>
      <c r="M71" s="30" t="s">
        <v>218</v>
      </c>
      <c r="N71" s="21" t="str">
        <f t="shared" si="6"/>
        <v xml:space="preserve">・宿直業務
・児童心理治療施設女子ユニットの夜間の児童の生活支援
</v>
      </c>
      <c r="O71" s="21" t="str">
        <f t="shared" si="7"/>
        <v xml:space="preserve">
</v>
      </c>
      <c r="P71" s="21" t="str">
        <f t="shared" si="8"/>
        <v xml:space="preserve">子ども心理治療センターうぐいすの杜　中込
055-288-1552
</v>
      </c>
    </row>
    <row r="72" spans="1:16" ht="43.8" x14ac:dyDescent="0.2">
      <c r="A72" s="13"/>
      <c r="B72" s="22">
        <v>90</v>
      </c>
      <c r="C72" s="28" t="s">
        <v>148</v>
      </c>
      <c r="D72" s="28" t="s">
        <v>214</v>
      </c>
      <c r="E72" s="44"/>
      <c r="F72" s="26" t="s">
        <v>222</v>
      </c>
      <c r="G72" s="27" t="s">
        <v>71</v>
      </c>
      <c r="H72" s="28" t="s">
        <v>205</v>
      </c>
      <c r="I72" s="28" t="s">
        <v>223</v>
      </c>
      <c r="J72" s="28"/>
      <c r="K72" s="29" t="s">
        <v>23</v>
      </c>
      <c r="L72" s="29"/>
      <c r="M72" s="30" t="s">
        <v>218</v>
      </c>
      <c r="N72" s="21" t="str">
        <f t="shared" si="6"/>
        <v xml:space="preserve">・宿直業務
・児童心理治療施設女子ユニットの夜間の児童の生活支援
</v>
      </c>
      <c r="O72" s="21" t="str">
        <f t="shared" si="7"/>
        <v xml:space="preserve">
</v>
      </c>
      <c r="P72" s="21" t="str">
        <f t="shared" si="8"/>
        <v xml:space="preserve">子ども心理治療センターうぐいすの杜　中込
055-288-1552
</v>
      </c>
    </row>
    <row r="73" spans="1:16" ht="43.8" x14ac:dyDescent="0.2">
      <c r="A73" s="13"/>
      <c r="B73" s="22">
        <v>91</v>
      </c>
      <c r="C73" s="28" t="s">
        <v>148</v>
      </c>
      <c r="D73" s="28" t="s">
        <v>214</v>
      </c>
      <c r="E73" s="44"/>
      <c r="F73" s="26" t="s">
        <v>222</v>
      </c>
      <c r="G73" s="27" t="s">
        <v>71</v>
      </c>
      <c r="H73" s="28" t="s">
        <v>205</v>
      </c>
      <c r="I73" s="28" t="s">
        <v>224</v>
      </c>
      <c r="J73" s="28"/>
      <c r="K73" s="29" t="s">
        <v>23</v>
      </c>
      <c r="L73" s="29"/>
      <c r="M73" s="30" t="s">
        <v>218</v>
      </c>
      <c r="N73" s="21" t="str">
        <f t="shared" si="6"/>
        <v xml:space="preserve">・宿直業務
・児童心理治療施設男子ユニットの夜間の児童の生活支援
</v>
      </c>
      <c r="O73" s="21" t="str">
        <f t="shared" si="7"/>
        <v xml:space="preserve">
</v>
      </c>
      <c r="P73" s="21" t="str">
        <f t="shared" si="8"/>
        <v xml:space="preserve">子ども心理治療センターうぐいすの杜　中込
055-288-1552
</v>
      </c>
    </row>
    <row r="74" spans="1:16" ht="43.8" x14ac:dyDescent="0.2">
      <c r="A74" s="13"/>
      <c r="B74" s="22">
        <v>11</v>
      </c>
      <c r="C74" s="28" t="s">
        <v>225</v>
      </c>
      <c r="D74" s="28" t="s">
        <v>226</v>
      </c>
      <c r="E74" s="25" t="s">
        <v>227</v>
      </c>
      <c r="F74" s="26" t="s">
        <v>28</v>
      </c>
      <c r="G74" s="27" t="s">
        <v>71</v>
      </c>
      <c r="H74" s="28" t="s">
        <v>228</v>
      </c>
      <c r="I74" s="28" t="s">
        <v>229</v>
      </c>
      <c r="J74" s="28"/>
      <c r="K74" s="29"/>
      <c r="L74" s="29" t="s">
        <v>23</v>
      </c>
      <c r="M74" s="30" t="s">
        <v>230</v>
      </c>
      <c r="N74" s="21" t="str">
        <f t="shared" si="6"/>
        <v xml:space="preserve">・太陽光発電施設に係る届け出等の審査
・届け出事業者の指導補助　等
</v>
      </c>
      <c r="O74" s="21" t="str">
        <f t="shared" si="7"/>
        <v xml:space="preserve">
</v>
      </c>
      <c r="P74" s="21" t="str">
        <f t="shared" si="8"/>
        <v xml:space="preserve">中北林務環境事務所
次長　清野
0551-23-3087
</v>
      </c>
    </row>
    <row r="75" spans="1:16" ht="33" x14ac:dyDescent="0.2">
      <c r="A75" s="13"/>
      <c r="B75" s="22">
        <v>27</v>
      </c>
      <c r="C75" s="28" t="s">
        <v>231</v>
      </c>
      <c r="D75" s="28" t="s">
        <v>232</v>
      </c>
      <c r="E75" s="25" t="s">
        <v>233</v>
      </c>
      <c r="F75" s="26" t="s">
        <v>18</v>
      </c>
      <c r="G75" s="27" t="s">
        <v>71</v>
      </c>
      <c r="H75" s="28" t="s">
        <v>234</v>
      </c>
      <c r="I75" s="28" t="s">
        <v>235</v>
      </c>
      <c r="J75" s="28" t="s">
        <v>236</v>
      </c>
      <c r="K75" s="29"/>
      <c r="L75" s="29" t="s">
        <v>23</v>
      </c>
      <c r="M75" s="30" t="s">
        <v>237</v>
      </c>
      <c r="N75" s="21" t="str">
        <f t="shared" si="6"/>
        <v xml:space="preserve">学生募集活動､就職支援
</v>
      </c>
      <c r="O75" s="21" t="str">
        <f t="shared" si="7"/>
        <v xml:space="preserve">教員OB（進路指導等経験）
</v>
      </c>
      <c r="P75" s="21" t="str">
        <f t="shared" si="8"/>
        <v xml:space="preserve">宝石美術専門学校　村松　055-232-6671
</v>
      </c>
    </row>
    <row r="76" spans="1:16" ht="43.8" x14ac:dyDescent="0.2">
      <c r="A76" s="13"/>
      <c r="B76" s="22">
        <v>30</v>
      </c>
      <c r="C76" s="28" t="s">
        <v>231</v>
      </c>
      <c r="D76" s="28" t="s">
        <v>232</v>
      </c>
      <c r="E76" s="44" t="s">
        <v>238</v>
      </c>
      <c r="F76" s="26" t="s">
        <v>65</v>
      </c>
      <c r="G76" s="27" t="s">
        <v>71</v>
      </c>
      <c r="H76" s="28" t="s">
        <v>239</v>
      </c>
      <c r="I76" s="28" t="s">
        <v>240</v>
      </c>
      <c r="J76" s="28"/>
      <c r="K76" s="29"/>
      <c r="L76" s="29" t="s">
        <v>23</v>
      </c>
      <c r="M76" s="30" t="s">
        <v>237</v>
      </c>
      <c r="N76" s="21" t="s">
        <v>241</v>
      </c>
      <c r="O76" s="21" t="str">
        <f t="shared" ref="O76:O107" si="9">J76&amp;CHAR(10)</f>
        <v xml:space="preserve">
</v>
      </c>
      <c r="P76" s="21" t="str">
        <f t="shared" si="8"/>
        <v xml:space="preserve">宝石美術専門学校　村松　055-232-6671
</v>
      </c>
    </row>
    <row r="77" spans="1:16" ht="43.8" x14ac:dyDescent="0.2">
      <c r="A77" s="13"/>
      <c r="B77" s="22">
        <v>32</v>
      </c>
      <c r="C77" s="28" t="s">
        <v>231</v>
      </c>
      <c r="D77" s="28" t="s">
        <v>232</v>
      </c>
      <c r="E77" s="44"/>
      <c r="F77" s="26" t="s">
        <v>65</v>
      </c>
      <c r="G77" s="27" t="s">
        <v>71</v>
      </c>
      <c r="H77" s="28" t="s">
        <v>239</v>
      </c>
      <c r="I77" s="28" t="s">
        <v>240</v>
      </c>
      <c r="J77" s="28"/>
      <c r="K77" s="29"/>
      <c r="L77" s="29" t="s">
        <v>23</v>
      </c>
      <c r="M77" s="30" t="s">
        <v>237</v>
      </c>
      <c r="N77" s="21" t="s">
        <v>241</v>
      </c>
      <c r="O77" s="21" t="str">
        <f t="shared" si="9"/>
        <v xml:space="preserve">
</v>
      </c>
      <c r="P77" s="21" t="str">
        <f t="shared" si="8"/>
        <v xml:space="preserve">宝石美術専門学校　村松　055-232-6671
</v>
      </c>
    </row>
    <row r="78" spans="1:16" ht="54.6" x14ac:dyDescent="0.2">
      <c r="A78" s="13"/>
      <c r="B78" s="22">
        <v>19</v>
      </c>
      <c r="C78" s="28" t="s">
        <v>242</v>
      </c>
      <c r="D78" s="28" t="s">
        <v>243</v>
      </c>
      <c r="E78" s="25" t="s">
        <v>244</v>
      </c>
      <c r="F78" s="26" t="s">
        <v>28</v>
      </c>
      <c r="G78" s="27" t="s">
        <v>245</v>
      </c>
      <c r="H78" s="28" t="s">
        <v>246</v>
      </c>
      <c r="I78" s="28" t="s">
        <v>247</v>
      </c>
      <c r="J78" s="28" t="s">
        <v>248</v>
      </c>
      <c r="K78" s="29" t="s">
        <v>23</v>
      </c>
      <c r="L78" s="29"/>
      <c r="M78" s="30" t="s">
        <v>249</v>
      </c>
      <c r="N78" s="21" t="str">
        <f t="shared" ref="N78:N109" si="10">I78&amp;CHAR(10)</f>
        <v xml:space="preserve">学芸補助業務、普及事業補助業務
</v>
      </c>
      <c r="O78" s="21" t="str">
        <f t="shared" si="9"/>
        <v xml:space="preserve">・学芸員資格、又はそれに準ずる能力を有する方
・ワード・エクセルの操作が可能な方
</v>
      </c>
      <c r="P78" s="21" t="str">
        <f t="shared" si="8"/>
        <v xml:space="preserve">美術館　天野
055-228-3322
</v>
      </c>
    </row>
    <row r="79" spans="1:16" ht="43.8" x14ac:dyDescent="0.2">
      <c r="A79" s="13"/>
      <c r="B79" s="22">
        <v>21</v>
      </c>
      <c r="C79" s="28" t="s">
        <v>242</v>
      </c>
      <c r="D79" s="28" t="s">
        <v>243</v>
      </c>
      <c r="E79" s="25" t="s">
        <v>250</v>
      </c>
      <c r="F79" s="26" t="s">
        <v>28</v>
      </c>
      <c r="G79" s="27" t="s">
        <v>245</v>
      </c>
      <c r="H79" s="28" t="s">
        <v>246</v>
      </c>
      <c r="I79" s="28" t="s">
        <v>251</v>
      </c>
      <c r="J79" s="28" t="s">
        <v>252</v>
      </c>
      <c r="K79" s="29" t="s">
        <v>23</v>
      </c>
      <c r="L79" s="29"/>
      <c r="M79" s="30" t="s">
        <v>249</v>
      </c>
      <c r="N79" s="21" t="str">
        <f t="shared" si="10"/>
        <v xml:space="preserve">・美術館協力会との連絡調整
・協力会ボランティアの指導
</v>
      </c>
      <c r="O79" s="21" t="str">
        <f t="shared" si="9"/>
        <v xml:space="preserve">・ワード・エクセルの操作が可能な方
・組織運営に積極的な方
</v>
      </c>
      <c r="P79" s="21" t="str">
        <f t="shared" si="8"/>
        <v xml:space="preserve">美術館　天野
055-228-3322
</v>
      </c>
    </row>
    <row r="80" spans="1:16" ht="76.2" x14ac:dyDescent="0.2">
      <c r="A80" s="13"/>
      <c r="B80" s="22">
        <v>51</v>
      </c>
      <c r="C80" s="28" t="s">
        <v>242</v>
      </c>
      <c r="D80" s="28" t="s">
        <v>253</v>
      </c>
      <c r="E80" s="44" t="s">
        <v>254</v>
      </c>
      <c r="F80" s="26" t="s">
        <v>18</v>
      </c>
      <c r="G80" s="27" t="s">
        <v>245</v>
      </c>
      <c r="H80" s="28" t="s">
        <v>255</v>
      </c>
      <c r="I80" s="28" t="s">
        <v>256</v>
      </c>
      <c r="J80" s="28"/>
      <c r="K80" s="29" t="s">
        <v>23</v>
      </c>
      <c r="L80" s="29"/>
      <c r="M80" s="30" t="s">
        <v>257</v>
      </c>
      <c r="N80" s="21" t="str">
        <f t="shared" si="10"/>
        <v xml:space="preserve">・館の受付、案内に関すること
・文書の受付、発送
・入館者統計及び簡易な照会回答
・収入、支出事務の補助
・博物館協力会の事務
・AR機材の貸出及び説明、案内　等
</v>
      </c>
      <c r="O80" s="21" t="str">
        <f t="shared" si="9"/>
        <v xml:space="preserve">
</v>
      </c>
      <c r="P80" s="21" t="str">
        <f t="shared" si="8"/>
        <v xml:space="preserve">考古博物館次長　浅川
℡055-266-3881
</v>
      </c>
    </row>
    <row r="81" spans="1:16" ht="76.2" x14ac:dyDescent="0.2">
      <c r="A81" s="13"/>
      <c r="B81" s="22">
        <v>52</v>
      </c>
      <c r="C81" s="28" t="s">
        <v>242</v>
      </c>
      <c r="D81" s="28" t="s">
        <v>253</v>
      </c>
      <c r="E81" s="44"/>
      <c r="F81" s="26" t="s">
        <v>18</v>
      </c>
      <c r="G81" s="27" t="s">
        <v>245</v>
      </c>
      <c r="H81" s="28" t="s">
        <v>255</v>
      </c>
      <c r="I81" s="28" t="s">
        <v>256</v>
      </c>
      <c r="J81" s="28"/>
      <c r="K81" s="29" t="s">
        <v>23</v>
      </c>
      <c r="L81" s="29"/>
      <c r="M81" s="30" t="s">
        <v>257</v>
      </c>
      <c r="N81" s="21" t="str">
        <f t="shared" si="10"/>
        <v xml:space="preserve">・館の受付、案内に関すること
・文書の受付、発送
・入館者統計及び簡易な照会回答
・収入、支出事務の補助
・博物館協力会の事務
・AR機材の貸出及び説明、案内　等
</v>
      </c>
      <c r="O81" s="21" t="str">
        <f t="shared" si="9"/>
        <v xml:space="preserve">
</v>
      </c>
      <c r="P81" s="21" t="str">
        <f t="shared" si="8"/>
        <v xml:space="preserve">考古博物館次長　浅川
℡055-266-3881
</v>
      </c>
    </row>
    <row r="82" spans="1:16" ht="76.2" x14ac:dyDescent="0.2">
      <c r="A82" s="13"/>
      <c r="B82" s="22">
        <v>65</v>
      </c>
      <c r="C82" s="28" t="s">
        <v>242</v>
      </c>
      <c r="D82" s="28" t="s">
        <v>258</v>
      </c>
      <c r="E82" s="25" t="s">
        <v>259</v>
      </c>
      <c r="F82" s="26" t="s">
        <v>65</v>
      </c>
      <c r="G82" s="27" t="s">
        <v>260</v>
      </c>
      <c r="H82" s="28" t="s">
        <v>261</v>
      </c>
      <c r="I82" s="28" t="s">
        <v>262</v>
      </c>
      <c r="J82" s="28" t="s">
        <v>263</v>
      </c>
      <c r="K82" s="29" t="s">
        <v>23</v>
      </c>
      <c r="L82" s="29"/>
      <c r="M82" s="30" t="s">
        <v>264</v>
      </c>
      <c r="N82" s="21" t="str">
        <f t="shared" si="10"/>
        <v xml:space="preserve">・閲覧室カウンター業務
・閲覧室資料紹介
・寄贈資料の受入及び礼状　対応・寄贈者管理
・図書・視聴資料の整理・登録
・蔵書点検補助
・レファレンスツールの作成
</v>
      </c>
      <c r="O82" s="21" t="str">
        <f t="shared" si="9"/>
        <v xml:space="preserve">・司書資格を有する方
・図書館、博物館等の施設で3年以上の司書業務経験がある方が望ましい
</v>
      </c>
      <c r="P82" s="21" t="str">
        <f t="shared" si="8"/>
        <v xml:space="preserve">文学館　天野
055-235-8080
</v>
      </c>
    </row>
    <row r="83" spans="1:16" ht="43.8" x14ac:dyDescent="0.2">
      <c r="A83" s="13"/>
      <c r="B83" s="22">
        <v>82</v>
      </c>
      <c r="C83" s="28" t="s">
        <v>265</v>
      </c>
      <c r="D83" s="28" t="s">
        <v>266</v>
      </c>
      <c r="E83" s="25" t="s">
        <v>267</v>
      </c>
      <c r="F83" s="26" t="s">
        <v>18</v>
      </c>
      <c r="G83" s="27" t="s">
        <v>268</v>
      </c>
      <c r="H83" s="28" t="s">
        <v>269</v>
      </c>
      <c r="I83" s="28" t="s">
        <v>270</v>
      </c>
      <c r="J83" s="28"/>
      <c r="K83" s="29" t="s">
        <v>23</v>
      </c>
      <c r="L83" s="29"/>
      <c r="M83" s="30" t="s">
        <v>271</v>
      </c>
      <c r="N83" s="21" t="str">
        <f t="shared" si="10"/>
        <v xml:space="preserve">・果樹圃場の管理作業補助
・試験研究の補助
・農機具等の保守管理補助
</v>
      </c>
      <c r="O83" s="21" t="str">
        <f t="shared" si="9"/>
        <v xml:space="preserve">
</v>
      </c>
      <c r="P83" s="21" t="str">
        <f t="shared" si="8"/>
        <v xml:space="preserve">果樹試験場　菊島　0553-22-1921
</v>
      </c>
    </row>
    <row r="84" spans="1:16" ht="43.8" x14ac:dyDescent="0.2">
      <c r="A84" s="13"/>
      <c r="B84" s="22">
        <v>104</v>
      </c>
      <c r="C84" s="28" t="s">
        <v>265</v>
      </c>
      <c r="D84" s="28" t="s">
        <v>272</v>
      </c>
      <c r="E84" s="25" t="s">
        <v>273</v>
      </c>
      <c r="F84" s="26" t="s">
        <v>65</v>
      </c>
      <c r="G84" s="27" t="s">
        <v>268</v>
      </c>
      <c r="H84" s="28" t="s">
        <v>274</v>
      </c>
      <c r="I84" s="28" t="s">
        <v>275</v>
      </c>
      <c r="J84" s="28" t="s">
        <v>276</v>
      </c>
      <c r="K84" s="29"/>
      <c r="L84" s="29" t="s">
        <v>23</v>
      </c>
      <c r="M84" s="30" t="s">
        <v>277</v>
      </c>
      <c r="N84" s="21" t="str">
        <f t="shared" si="10"/>
        <v xml:space="preserve">家畜の検査に係る採材等業務、BSE検査関係業務
</v>
      </c>
      <c r="O84" s="21" t="str">
        <f t="shared" si="9"/>
        <v xml:space="preserve">獣医師
</v>
      </c>
      <c r="P84" s="21" t="str">
        <f t="shared" si="8"/>
        <v xml:space="preserve">西部家畜保健衛生所、増澤、
0551-22-0771
</v>
      </c>
    </row>
    <row r="85" spans="1:16" ht="43.8" x14ac:dyDescent="0.2">
      <c r="A85" s="13"/>
      <c r="B85" s="22">
        <v>106</v>
      </c>
      <c r="C85" s="28" t="s">
        <v>265</v>
      </c>
      <c r="D85" s="28" t="s">
        <v>272</v>
      </c>
      <c r="E85" s="44" t="s">
        <v>278</v>
      </c>
      <c r="F85" s="26" t="s">
        <v>279</v>
      </c>
      <c r="G85" s="27" t="s">
        <v>268</v>
      </c>
      <c r="H85" s="28" t="s">
        <v>274</v>
      </c>
      <c r="I85" s="28" t="s">
        <v>280</v>
      </c>
      <c r="J85" s="28" t="s">
        <v>276</v>
      </c>
      <c r="K85" s="29"/>
      <c r="L85" s="29" t="s">
        <v>23</v>
      </c>
      <c r="M85" s="30" t="s">
        <v>277</v>
      </c>
      <c r="N85" s="21" t="str">
        <f t="shared" si="10"/>
        <v xml:space="preserve">豚熱ワクチン接種
</v>
      </c>
      <c r="O85" s="21" t="str">
        <f t="shared" si="9"/>
        <v xml:space="preserve">獣医師
</v>
      </c>
      <c r="P85" s="21" t="str">
        <f t="shared" si="8"/>
        <v xml:space="preserve">西部家畜保健衛生所、増澤、
0551-22-0771
</v>
      </c>
    </row>
    <row r="86" spans="1:16" ht="43.8" x14ac:dyDescent="0.2">
      <c r="A86" s="13"/>
      <c r="B86" s="22">
        <v>107</v>
      </c>
      <c r="C86" s="28" t="s">
        <v>265</v>
      </c>
      <c r="D86" s="28" t="s">
        <v>272</v>
      </c>
      <c r="E86" s="44"/>
      <c r="F86" s="26" t="s">
        <v>279</v>
      </c>
      <c r="G86" s="27" t="s">
        <v>268</v>
      </c>
      <c r="H86" s="28" t="s">
        <v>274</v>
      </c>
      <c r="I86" s="28" t="s">
        <v>280</v>
      </c>
      <c r="J86" s="28" t="s">
        <v>276</v>
      </c>
      <c r="K86" s="29"/>
      <c r="L86" s="29" t="s">
        <v>23</v>
      </c>
      <c r="M86" s="30" t="s">
        <v>277</v>
      </c>
      <c r="N86" s="21" t="str">
        <f t="shared" si="10"/>
        <v xml:space="preserve">豚熱ワクチン接種
</v>
      </c>
      <c r="O86" s="21" t="str">
        <f t="shared" si="9"/>
        <v xml:space="preserve">獣医師
</v>
      </c>
      <c r="P86" s="21" t="str">
        <f t="shared" si="8"/>
        <v xml:space="preserve">西部家畜保健衛生所、増澤、
0551-22-0771
</v>
      </c>
    </row>
    <row r="87" spans="1:16" ht="43.8" x14ac:dyDescent="0.2">
      <c r="A87" s="13"/>
      <c r="B87" s="22">
        <v>110</v>
      </c>
      <c r="C87" s="28" t="s">
        <v>265</v>
      </c>
      <c r="D87" s="28" t="s">
        <v>272</v>
      </c>
      <c r="E87" s="25" t="s">
        <v>281</v>
      </c>
      <c r="F87" s="26" t="s">
        <v>18</v>
      </c>
      <c r="G87" s="27" t="s">
        <v>268</v>
      </c>
      <c r="H87" s="28" t="s">
        <v>274</v>
      </c>
      <c r="I87" s="28" t="s">
        <v>282</v>
      </c>
      <c r="J87" s="28" t="s">
        <v>276</v>
      </c>
      <c r="K87" s="29"/>
      <c r="L87" s="29" t="s">
        <v>23</v>
      </c>
      <c r="M87" s="30" t="s">
        <v>277</v>
      </c>
      <c r="N87" s="21" t="str">
        <f t="shared" si="10"/>
        <v xml:space="preserve">保健指導課の各種業務補助
</v>
      </c>
      <c r="O87" s="21" t="str">
        <f t="shared" si="9"/>
        <v xml:space="preserve">獣医師
</v>
      </c>
      <c r="P87" s="21" t="str">
        <f t="shared" si="8"/>
        <v xml:space="preserve">西部家畜保健衛生所、増澤、
0551-22-0771
</v>
      </c>
    </row>
    <row r="88" spans="1:16" ht="43.8" x14ac:dyDescent="0.2">
      <c r="A88" s="13"/>
      <c r="B88" s="22">
        <v>117</v>
      </c>
      <c r="C88" s="28" t="s">
        <v>265</v>
      </c>
      <c r="D88" s="28" t="s">
        <v>283</v>
      </c>
      <c r="E88" s="44" t="s">
        <v>284</v>
      </c>
      <c r="F88" s="26" t="s">
        <v>65</v>
      </c>
      <c r="G88" s="27" t="s">
        <v>268</v>
      </c>
      <c r="H88" s="28" t="s">
        <v>285</v>
      </c>
      <c r="I88" s="28" t="s">
        <v>286</v>
      </c>
      <c r="J88" s="28"/>
      <c r="K88" s="29" t="s">
        <v>23</v>
      </c>
      <c r="L88" s="29"/>
      <c r="M88" s="30" t="s">
        <v>287</v>
      </c>
      <c r="N88" s="21" t="str">
        <f t="shared" si="10"/>
        <v xml:space="preserve">豚の飼育管理
試験研究補助
</v>
      </c>
      <c r="O88" s="21" t="str">
        <f t="shared" si="9"/>
        <v xml:space="preserve">
</v>
      </c>
      <c r="P88" s="21" t="str">
        <f t="shared" si="8"/>
        <v xml:space="preserve">畜産酪農技術センター
水上
電話  055-273-6441
</v>
      </c>
    </row>
    <row r="89" spans="1:16" ht="43.8" x14ac:dyDescent="0.2">
      <c r="A89" s="13"/>
      <c r="B89" s="22">
        <v>118</v>
      </c>
      <c r="C89" s="28" t="s">
        <v>265</v>
      </c>
      <c r="D89" s="28" t="s">
        <v>283</v>
      </c>
      <c r="E89" s="44"/>
      <c r="F89" s="26" t="s">
        <v>65</v>
      </c>
      <c r="G89" s="27" t="s">
        <v>268</v>
      </c>
      <c r="H89" s="28" t="s">
        <v>285</v>
      </c>
      <c r="I89" s="28" t="s">
        <v>286</v>
      </c>
      <c r="J89" s="28"/>
      <c r="K89" s="29" t="s">
        <v>23</v>
      </c>
      <c r="L89" s="29"/>
      <c r="M89" s="30" t="s">
        <v>287</v>
      </c>
      <c r="N89" s="21" t="str">
        <f t="shared" si="10"/>
        <v xml:space="preserve">豚の飼育管理
試験研究補助
</v>
      </c>
      <c r="O89" s="21" t="str">
        <f t="shared" si="9"/>
        <v xml:space="preserve">
</v>
      </c>
      <c r="P89" s="21" t="str">
        <f t="shared" si="8"/>
        <v xml:space="preserve">畜産酪農技術センター
水上
電話  055-273-6441
</v>
      </c>
    </row>
    <row r="90" spans="1:16" ht="54.6" x14ac:dyDescent="0.2">
      <c r="A90" s="13"/>
      <c r="B90" s="22">
        <v>132</v>
      </c>
      <c r="C90" s="28" t="s">
        <v>265</v>
      </c>
      <c r="D90" s="28" t="s">
        <v>283</v>
      </c>
      <c r="E90" s="25" t="s">
        <v>288</v>
      </c>
      <c r="F90" s="26" t="s">
        <v>65</v>
      </c>
      <c r="G90" s="27" t="s">
        <v>268</v>
      </c>
      <c r="H90" s="28" t="s">
        <v>289</v>
      </c>
      <c r="I90" s="28" t="s">
        <v>290</v>
      </c>
      <c r="J90" s="28"/>
      <c r="K90" s="29" t="s">
        <v>23</v>
      </c>
      <c r="L90" s="29"/>
      <c r="M90" s="30" t="s">
        <v>291</v>
      </c>
      <c r="N90" s="21" t="str">
        <f t="shared" si="10"/>
        <v xml:space="preserve">・草地環境科試験研究補助
・飼料生産管理補助
</v>
      </c>
      <c r="O90" s="21" t="str">
        <f t="shared" si="9"/>
        <v xml:space="preserve">
</v>
      </c>
      <c r="P90" s="21" t="str">
        <f t="shared" si="8"/>
        <v xml:space="preserve">畜産酪農技術センター（長坂支所）
大町
電話  0551-32-3216
</v>
      </c>
    </row>
    <row r="91" spans="1:16" ht="54.6" x14ac:dyDescent="0.2">
      <c r="A91" s="13"/>
      <c r="B91" s="22">
        <v>134</v>
      </c>
      <c r="C91" s="28" t="s">
        <v>265</v>
      </c>
      <c r="D91" s="28" t="s">
        <v>283</v>
      </c>
      <c r="E91" s="44" t="s">
        <v>292</v>
      </c>
      <c r="F91" s="26" t="s">
        <v>28</v>
      </c>
      <c r="G91" s="27" t="s">
        <v>268</v>
      </c>
      <c r="H91" s="28" t="s">
        <v>289</v>
      </c>
      <c r="I91" s="28" t="s">
        <v>293</v>
      </c>
      <c r="J91" s="28"/>
      <c r="K91" s="29" t="s">
        <v>23</v>
      </c>
      <c r="L91" s="29"/>
      <c r="M91" s="30" t="s">
        <v>291</v>
      </c>
      <c r="N91" s="21" t="str">
        <f t="shared" si="10"/>
        <v xml:space="preserve">・試験研究の補助業務
・試験圃場管理
</v>
      </c>
      <c r="O91" s="21" t="str">
        <f t="shared" si="9"/>
        <v xml:space="preserve">
</v>
      </c>
      <c r="P91" s="21" t="str">
        <f t="shared" si="8"/>
        <v xml:space="preserve">畜産酪農技術センター（長坂支所）
大町
電話  0551-32-3216
</v>
      </c>
    </row>
    <row r="92" spans="1:16" ht="54.6" x14ac:dyDescent="0.2">
      <c r="A92" s="13"/>
      <c r="B92" s="22">
        <v>135</v>
      </c>
      <c r="C92" s="28" t="s">
        <v>265</v>
      </c>
      <c r="D92" s="28" t="s">
        <v>283</v>
      </c>
      <c r="E92" s="44"/>
      <c r="F92" s="26" t="s">
        <v>28</v>
      </c>
      <c r="G92" s="27" t="s">
        <v>268</v>
      </c>
      <c r="H92" s="28" t="s">
        <v>289</v>
      </c>
      <c r="I92" s="28" t="s">
        <v>293</v>
      </c>
      <c r="J92" s="28"/>
      <c r="K92" s="29" t="s">
        <v>23</v>
      </c>
      <c r="L92" s="29"/>
      <c r="M92" s="30" t="s">
        <v>291</v>
      </c>
      <c r="N92" s="21" t="str">
        <f t="shared" si="10"/>
        <v xml:space="preserve">・試験研究の補助業務
・試験圃場管理
</v>
      </c>
      <c r="O92" s="21" t="str">
        <f t="shared" si="9"/>
        <v xml:space="preserve">
</v>
      </c>
      <c r="P92" s="21" t="str">
        <f t="shared" si="8"/>
        <v xml:space="preserve">畜産酪農技術センター（長坂支所）
大町
電話  0551-32-3216
</v>
      </c>
    </row>
    <row r="93" spans="1:16" ht="54.6" x14ac:dyDescent="0.2">
      <c r="A93" s="13"/>
      <c r="B93" s="22">
        <v>142</v>
      </c>
      <c r="C93" s="28" t="s">
        <v>265</v>
      </c>
      <c r="D93" s="28" t="s">
        <v>283</v>
      </c>
      <c r="E93" s="25" t="s">
        <v>294</v>
      </c>
      <c r="F93" s="26" t="s">
        <v>65</v>
      </c>
      <c r="G93" s="27" t="s">
        <v>268</v>
      </c>
      <c r="H93" s="28" t="s">
        <v>289</v>
      </c>
      <c r="I93" s="28" t="s">
        <v>295</v>
      </c>
      <c r="J93" s="28"/>
      <c r="K93" s="29" t="s">
        <v>23</v>
      </c>
      <c r="L93" s="29"/>
      <c r="M93" s="30" t="s">
        <v>291</v>
      </c>
      <c r="N93" s="21" t="str">
        <f t="shared" si="10"/>
        <v xml:space="preserve">・試験研究業務補助
・牛の飼養管理（給餌、健康管理、畜舎清掃等）
・乳牛の搾乳
・施設・機械の管理
</v>
      </c>
      <c r="O93" s="21" t="str">
        <f t="shared" si="9"/>
        <v xml:space="preserve">
</v>
      </c>
      <c r="P93" s="21" t="str">
        <f t="shared" si="8"/>
        <v xml:space="preserve">畜産酪農技術センター（長坂支所）
大町
電話  0551-32-3216
</v>
      </c>
    </row>
    <row r="94" spans="1:16" ht="65.400000000000006" x14ac:dyDescent="0.2">
      <c r="A94" s="13"/>
      <c r="B94" s="22">
        <v>29</v>
      </c>
      <c r="C94" s="28" t="s">
        <v>296</v>
      </c>
      <c r="D94" s="28" t="s">
        <v>297</v>
      </c>
      <c r="E94" s="25" t="s">
        <v>298</v>
      </c>
      <c r="F94" s="26" t="s">
        <v>299</v>
      </c>
      <c r="G94" s="27" t="s">
        <v>300</v>
      </c>
      <c r="H94" s="28" t="s">
        <v>301</v>
      </c>
      <c r="I94" s="28" t="s">
        <v>302</v>
      </c>
      <c r="J94" s="28" t="s">
        <v>303</v>
      </c>
      <c r="K94" s="29" t="s">
        <v>23</v>
      </c>
      <c r="L94" s="29"/>
      <c r="M94" s="30" t="s">
        <v>304</v>
      </c>
      <c r="N94" s="21" t="str">
        <f t="shared" si="10"/>
        <v xml:space="preserve">・河川巡視
・河川施設等の点検
・違反行為の監視指導
・不法投棄物撤去
※公用車運転あり
</v>
      </c>
      <c r="O94" s="21" t="str">
        <f t="shared" si="9"/>
        <v xml:space="preserve">普通自動車運転免許
</v>
      </c>
      <c r="P94" s="21" t="str">
        <f t="shared" si="8"/>
        <v xml:space="preserve">中北建設事務所
望月、重田
055-224-1660
</v>
      </c>
    </row>
    <row r="95" spans="1:16" ht="43.8" x14ac:dyDescent="0.2">
      <c r="A95" s="13"/>
      <c r="B95" s="22">
        <v>8</v>
      </c>
      <c r="C95" s="28" t="s">
        <v>305</v>
      </c>
      <c r="D95" s="28" t="s">
        <v>306</v>
      </c>
      <c r="E95" s="25" t="s">
        <v>307</v>
      </c>
      <c r="F95" s="26" t="s">
        <v>308</v>
      </c>
      <c r="G95" s="27" t="s">
        <v>71</v>
      </c>
      <c r="H95" s="28" t="s">
        <v>309</v>
      </c>
      <c r="I95" s="28" t="s">
        <v>310</v>
      </c>
      <c r="J95" s="28" t="s">
        <v>311</v>
      </c>
      <c r="K95" s="29"/>
      <c r="L95" s="29" t="s">
        <v>23</v>
      </c>
      <c r="M95" s="30" t="s">
        <v>312</v>
      </c>
      <c r="N95" s="21" t="str">
        <f t="shared" si="10"/>
        <v xml:space="preserve">・発電所の管理・巡視点検
・展示施設の管理運営
・ｸﾘｰﾝｴﾈﾙｷﾞｰ啓発業務
</v>
      </c>
      <c r="O95" s="21" t="str">
        <f t="shared" si="9"/>
        <v xml:space="preserve">発電施設等の維持管理、保守の経験等があれば尚可
</v>
      </c>
      <c r="P95" s="21" t="str">
        <f t="shared" si="8"/>
        <v xml:space="preserve">発電総合制御所　武居
Tel:055-278-1211
</v>
      </c>
    </row>
    <row r="96" spans="1:16" ht="76.2" x14ac:dyDescent="0.2">
      <c r="A96" s="13"/>
      <c r="B96" s="22">
        <v>15</v>
      </c>
      <c r="C96" s="28" t="s">
        <v>305</v>
      </c>
      <c r="D96" s="28" t="s">
        <v>313</v>
      </c>
      <c r="E96" s="25" t="s">
        <v>314</v>
      </c>
      <c r="F96" s="26" t="s">
        <v>315</v>
      </c>
      <c r="G96" s="27" t="s">
        <v>71</v>
      </c>
      <c r="H96" s="28" t="s">
        <v>316</v>
      </c>
      <c r="I96" s="28" t="s">
        <v>317</v>
      </c>
      <c r="J96" s="28" t="s">
        <v>318</v>
      </c>
      <c r="K96" s="29" t="s">
        <v>23</v>
      </c>
      <c r="L96" s="29" t="s">
        <v>23</v>
      </c>
      <c r="M96" s="30" t="s">
        <v>319</v>
      </c>
      <c r="N96" s="21" t="str">
        <f t="shared" si="10"/>
        <v xml:space="preserve">・取水口へ行き、取水を妨げている堆積土砂や塵芥（落ち葉や流木）の除去等の管理業務
・各取水口の巡視業務
・各取水口までの巡視路に掛かる倒木、崩落土砂の除去等の管理業務
※業務多忙時には時間外労働の可能性あり
</v>
      </c>
      <c r="O96" s="21" t="str">
        <f t="shared" si="9"/>
        <v xml:space="preserve">必要な経験・知識・技能等不問
</v>
      </c>
      <c r="P96" s="21" t="str">
        <f t="shared" si="8"/>
        <v xml:space="preserve">早川水系発電管理事務所　次長　深沢
TEL0556-48-2670　FAX0556-48-2678
</v>
      </c>
    </row>
    <row r="97" spans="1:16" ht="97.8" x14ac:dyDescent="0.2">
      <c r="A97" s="13"/>
      <c r="B97" s="22">
        <v>17</v>
      </c>
      <c r="C97" s="28" t="s">
        <v>305</v>
      </c>
      <c r="D97" s="28" t="s">
        <v>313</v>
      </c>
      <c r="E97" s="25" t="s">
        <v>320</v>
      </c>
      <c r="F97" s="31" t="s">
        <v>315</v>
      </c>
      <c r="G97" s="27" t="s">
        <v>71</v>
      </c>
      <c r="H97" s="28" t="s">
        <v>316</v>
      </c>
      <c r="I97" s="28" t="s">
        <v>321</v>
      </c>
      <c r="J97" s="28" t="s">
        <v>322</v>
      </c>
      <c r="K97" s="29" t="s">
        <v>23</v>
      </c>
      <c r="L97" s="29" t="s">
        <v>23</v>
      </c>
      <c r="M97" s="30" t="s">
        <v>319</v>
      </c>
      <c r="N97" s="21" t="str">
        <f t="shared" si="10"/>
        <v xml:space="preserve">・水力発電所の機械設備等の点検・補修・維持管理業務
・機械加工作業の補助業務
・機械設備工事の設計・監督に関する補助業務
・山間地に点在する取水口等発電施設の故障対応補助業務
※現場に行く際に公用車の運転あり
※業務多忙時には時間外労働の可能性あり
</v>
      </c>
      <c r="O97" s="21" t="str">
        <f t="shared" si="9"/>
        <v xml:space="preserve">必要な経験・知識・技能等あれば尚可
機械設備の管理等の経験者を優遇（経験が無くても応募可）
</v>
      </c>
      <c r="P97" s="21" t="str">
        <f t="shared" si="8"/>
        <v xml:space="preserve">早川水系発電管理事務所　次長　深沢
TEL0556-48-2670　FAX0556-48-2678
</v>
      </c>
    </row>
    <row r="98" spans="1:16" ht="43.8" x14ac:dyDescent="0.2">
      <c r="A98" s="13"/>
      <c r="B98" s="22">
        <v>14</v>
      </c>
      <c r="C98" s="23" t="s">
        <v>25</v>
      </c>
      <c r="D98" s="24" t="s">
        <v>323</v>
      </c>
      <c r="E98" s="25" t="s">
        <v>324</v>
      </c>
      <c r="F98" s="26" t="s">
        <v>65</v>
      </c>
      <c r="G98" s="27" t="s">
        <v>325</v>
      </c>
      <c r="H98" s="28" t="s">
        <v>326</v>
      </c>
      <c r="I98" s="28" t="s">
        <v>327</v>
      </c>
      <c r="J98" s="28" t="s">
        <v>328</v>
      </c>
      <c r="K98" s="29"/>
      <c r="L98" s="29" t="s">
        <v>23</v>
      </c>
      <c r="M98" s="30" t="s">
        <v>329</v>
      </c>
      <c r="N98" s="21" t="str">
        <f t="shared" si="10"/>
        <v xml:space="preserve">・学生への英語指導
・教務学生課の業務補助
</v>
      </c>
      <c r="O98" s="21" t="str">
        <f t="shared" si="9"/>
        <v xml:space="preserve">英語の教員免許
</v>
      </c>
      <c r="P98" s="21" t="str">
        <f t="shared" si="8"/>
        <v xml:space="preserve">産業技術短期大学校
小泉
0553-32-5200
</v>
      </c>
    </row>
    <row r="99" spans="1:16" ht="141" x14ac:dyDescent="0.2">
      <c r="A99" s="13"/>
      <c r="B99" s="22">
        <v>17</v>
      </c>
      <c r="C99" s="23" t="s">
        <v>25</v>
      </c>
      <c r="D99" s="24" t="s">
        <v>323</v>
      </c>
      <c r="E99" s="25" t="s">
        <v>330</v>
      </c>
      <c r="F99" s="26" t="s">
        <v>65</v>
      </c>
      <c r="G99" s="27" t="s">
        <v>325</v>
      </c>
      <c r="H99" s="28" t="s">
        <v>326</v>
      </c>
      <c r="I99" s="28" t="s">
        <v>331</v>
      </c>
      <c r="J99" s="28" t="s">
        <v>332</v>
      </c>
      <c r="K99" s="29"/>
      <c r="L99" s="29" t="s">
        <v>23</v>
      </c>
      <c r="M99" s="30" t="s">
        <v>329</v>
      </c>
      <c r="N99" s="21" t="str">
        <f t="shared" si="10"/>
        <v xml:space="preserve">・塩山キャンパス電子技術科の学生に対して、電気回路、デジタル回路、電子工学、センサ工学、シーケンス制御、プログラミング（Ｃ言語もしくはＰｙｔｈｏｎ言語）などのうち、いずれかの教科を担当し、講義・実習を実施
・卒業研究における学生の指導
</v>
      </c>
      <c r="O99" s="21" t="str">
        <f t="shared" si="9"/>
        <v xml:space="preserve">・大学の工学部や理工学部で、電子・電気・情報工学、もしくは数理工学を学んだ方
・大学や専門学校等の教育機関、職業訓練校、または企業等において、電子回路、電子工学、センサ工学、シーケンス制御、プログラミング（Ｃ言語もしくはＰｙｔｈｏｎ言語）のうち、いずれかの経験を有する方
・教育機関や職業訓練校などで教育経験があれは尚可
</v>
      </c>
      <c r="P99" s="21" t="str">
        <f t="shared" si="8"/>
        <v xml:space="preserve">産業技術短期大学校
小泉
0553-32-5200
</v>
      </c>
    </row>
    <row r="100" spans="1:16" ht="119.4" x14ac:dyDescent="0.2">
      <c r="A100" s="13"/>
      <c r="B100" s="22">
        <v>19</v>
      </c>
      <c r="C100" s="28" t="s">
        <v>25</v>
      </c>
      <c r="D100" s="28" t="s">
        <v>323</v>
      </c>
      <c r="E100" s="25" t="s">
        <v>333</v>
      </c>
      <c r="F100" s="26" t="s">
        <v>334</v>
      </c>
      <c r="G100" s="27" t="s">
        <v>325</v>
      </c>
      <c r="H100" s="28" t="s">
        <v>326</v>
      </c>
      <c r="I100" s="28" t="s">
        <v>335</v>
      </c>
      <c r="J100" s="28" t="s">
        <v>336</v>
      </c>
      <c r="K100" s="29"/>
      <c r="L100" s="29" t="s">
        <v>23</v>
      </c>
      <c r="M100" s="30" t="s">
        <v>329</v>
      </c>
      <c r="N100" s="21" t="str">
        <f t="shared" si="10"/>
        <v xml:space="preserve">・情報技術科の学生に対して、プログラミング(言語はC、C#、Java、Pythonのいずれか)、データベース、オペレーティングシステム、ネットワークなどのうち、いずれかの教科を担当し、講義・実習を実施
・卒業研究における学生の指導
</v>
      </c>
      <c r="O100" s="21" t="str">
        <f t="shared" si="9"/>
        <v xml:space="preserve">・大学で情報工学を専攻した方
・大学や専門学校等の教育機関や、職業訓練校、または企業等において、プログラミング(言語はC、C#、Java、Pythonのいずれか)、データベース、オペレーティングシステム、ネットワークなどのうち、いずれかの経験を有する方
・教育機関や職業訓練校などで教育経験があれは尚可
</v>
      </c>
      <c r="P100" s="21" t="str">
        <f t="shared" ref="P100:P135" si="11">M100&amp;CHAR(10)</f>
        <v xml:space="preserve">産業技術短期大学校
小泉
0553-32-5200
</v>
      </c>
    </row>
    <row r="101" spans="1:16" ht="76.2" x14ac:dyDescent="0.2">
      <c r="A101" s="13"/>
      <c r="B101" s="22">
        <v>20</v>
      </c>
      <c r="C101" s="28" t="s">
        <v>25</v>
      </c>
      <c r="D101" s="28" t="s">
        <v>323</v>
      </c>
      <c r="E101" s="25" t="s">
        <v>337</v>
      </c>
      <c r="F101" s="26" t="s">
        <v>65</v>
      </c>
      <c r="G101" s="27" t="s">
        <v>325</v>
      </c>
      <c r="H101" s="28" t="s">
        <v>326</v>
      </c>
      <c r="I101" s="28" t="s">
        <v>338</v>
      </c>
      <c r="J101" s="28" t="s">
        <v>339</v>
      </c>
      <c r="K101" s="29"/>
      <c r="L101" s="29" t="s">
        <v>23</v>
      </c>
      <c r="M101" s="30" t="s">
        <v>329</v>
      </c>
      <c r="N101" s="21" t="str">
        <f t="shared" si="10"/>
        <v xml:space="preserve">・塩山キャンパス観光ビジネス科の学生に対する講義・実習の実施
・卒業研究における学生の指導
</v>
      </c>
      <c r="O101" s="21" t="str">
        <f t="shared" si="9"/>
        <v xml:space="preserve">・国内旅行業務取扱管理者(総合旅行業務取扱管理者がより好ましい)
・旅行関係企業での勤務経験、教育機関での指導経験があれば尚可
</v>
      </c>
      <c r="P101" s="21" t="str">
        <f t="shared" si="11"/>
        <v xml:space="preserve">産業技術短期大学校
小泉
0553-32-5200
</v>
      </c>
    </row>
    <row r="102" spans="1:16" ht="33" x14ac:dyDescent="0.2">
      <c r="A102" s="13"/>
      <c r="B102" s="22">
        <v>31</v>
      </c>
      <c r="C102" s="28" t="s">
        <v>47</v>
      </c>
      <c r="D102" s="28" t="s">
        <v>340</v>
      </c>
      <c r="E102" s="25" t="s">
        <v>341</v>
      </c>
      <c r="F102" s="26" t="s">
        <v>28</v>
      </c>
      <c r="G102" s="27" t="s">
        <v>325</v>
      </c>
      <c r="H102" s="28" t="s">
        <v>342</v>
      </c>
      <c r="I102" s="28" t="s">
        <v>343</v>
      </c>
      <c r="J102" s="28"/>
      <c r="K102" s="29"/>
      <c r="L102" s="29" t="s">
        <v>23</v>
      </c>
      <c r="M102" s="30" t="s">
        <v>344</v>
      </c>
      <c r="N102" s="21" t="str">
        <f t="shared" si="10"/>
        <v xml:space="preserve">母子・父子自立支援員
</v>
      </c>
      <c r="O102" s="21" t="str">
        <f t="shared" si="9"/>
        <v xml:space="preserve">
</v>
      </c>
      <c r="P102" s="21" t="str">
        <f t="shared" si="11"/>
        <v xml:space="preserve">峡東保健福祉事務所　三浦　0553-20-2750
</v>
      </c>
    </row>
    <row r="103" spans="1:16" ht="33" x14ac:dyDescent="0.2">
      <c r="A103" s="13"/>
      <c r="B103" s="22">
        <v>27</v>
      </c>
      <c r="C103" s="28" t="s">
        <v>345</v>
      </c>
      <c r="D103" s="28" t="s">
        <v>346</v>
      </c>
      <c r="E103" s="44" t="s">
        <v>347</v>
      </c>
      <c r="F103" s="26" t="s">
        <v>18</v>
      </c>
      <c r="G103" s="27" t="s">
        <v>348</v>
      </c>
      <c r="H103" s="28" t="s">
        <v>349</v>
      </c>
      <c r="I103" s="28" t="s">
        <v>350</v>
      </c>
      <c r="J103" s="28"/>
      <c r="K103" s="29" t="s">
        <v>23</v>
      </c>
      <c r="L103" s="29"/>
      <c r="M103" s="30" t="s">
        <v>351</v>
      </c>
      <c r="N103" s="21" t="str">
        <f t="shared" si="10"/>
        <v xml:space="preserve">・展示解説　・入館者受付、チケット販売　・展示資料監視、・各種医ベント実施
</v>
      </c>
      <c r="O103" s="21" t="str">
        <f t="shared" si="9"/>
        <v xml:space="preserve">
</v>
      </c>
      <c r="P103" s="21" t="str">
        <f t="shared" si="11"/>
        <v xml:space="preserve">総務課、総務課長、055-261-2631
</v>
      </c>
    </row>
    <row r="104" spans="1:16" ht="33" x14ac:dyDescent="0.2">
      <c r="A104" s="13"/>
      <c r="B104" s="22">
        <v>28</v>
      </c>
      <c r="C104" s="28" t="s">
        <v>242</v>
      </c>
      <c r="D104" s="28" t="s">
        <v>346</v>
      </c>
      <c r="E104" s="44"/>
      <c r="F104" s="26" t="s">
        <v>18</v>
      </c>
      <c r="G104" s="27" t="s">
        <v>348</v>
      </c>
      <c r="H104" s="28" t="s">
        <v>349</v>
      </c>
      <c r="I104" s="28" t="s">
        <v>350</v>
      </c>
      <c r="J104" s="28"/>
      <c r="K104" s="29" t="s">
        <v>23</v>
      </c>
      <c r="L104" s="29"/>
      <c r="M104" s="30" t="s">
        <v>351</v>
      </c>
      <c r="N104" s="21" t="str">
        <f t="shared" si="10"/>
        <v xml:space="preserve">・展示解説　・入館者受付、チケット販売　・展示資料監視、・各種医ベント実施
</v>
      </c>
      <c r="O104" s="21" t="str">
        <f t="shared" si="9"/>
        <v xml:space="preserve">
</v>
      </c>
      <c r="P104" s="21" t="str">
        <f t="shared" si="11"/>
        <v xml:space="preserve">総務課、総務課長、055-261-2631
</v>
      </c>
    </row>
    <row r="105" spans="1:16" ht="33" x14ac:dyDescent="0.2">
      <c r="A105" s="13"/>
      <c r="B105" s="22">
        <v>29</v>
      </c>
      <c r="C105" s="28" t="s">
        <v>242</v>
      </c>
      <c r="D105" s="28" t="s">
        <v>346</v>
      </c>
      <c r="E105" s="44"/>
      <c r="F105" s="26" t="s">
        <v>18</v>
      </c>
      <c r="G105" s="27" t="s">
        <v>348</v>
      </c>
      <c r="H105" s="28" t="s">
        <v>349</v>
      </c>
      <c r="I105" s="28" t="s">
        <v>350</v>
      </c>
      <c r="J105" s="28"/>
      <c r="K105" s="29" t="s">
        <v>23</v>
      </c>
      <c r="L105" s="29"/>
      <c r="M105" s="30" t="s">
        <v>351</v>
      </c>
      <c r="N105" s="21" t="str">
        <f t="shared" si="10"/>
        <v xml:space="preserve">・展示解説　・入館者受付、チケット販売　・展示資料監視、・各種医ベント実施
</v>
      </c>
      <c r="O105" s="21" t="str">
        <f t="shared" si="9"/>
        <v xml:space="preserve">
</v>
      </c>
      <c r="P105" s="21" t="str">
        <f t="shared" si="11"/>
        <v xml:space="preserve">総務課、総務課長、055-261-2631
</v>
      </c>
    </row>
    <row r="106" spans="1:16" ht="33" x14ac:dyDescent="0.2">
      <c r="A106" s="13"/>
      <c r="B106" s="22">
        <v>47</v>
      </c>
      <c r="C106" s="28" t="s">
        <v>242</v>
      </c>
      <c r="D106" s="28" t="s">
        <v>346</v>
      </c>
      <c r="E106" s="25" t="s">
        <v>352</v>
      </c>
      <c r="F106" s="26" t="s">
        <v>28</v>
      </c>
      <c r="G106" s="27" t="s">
        <v>348</v>
      </c>
      <c r="H106" s="28" t="s">
        <v>349</v>
      </c>
      <c r="I106" s="28" t="s">
        <v>353</v>
      </c>
      <c r="J106" s="28"/>
      <c r="K106" s="29" t="s">
        <v>23</v>
      </c>
      <c r="L106" s="29"/>
      <c r="M106" s="30" t="s">
        <v>351</v>
      </c>
      <c r="N106" s="21" t="str">
        <f t="shared" si="10"/>
        <v xml:space="preserve">・開館20周年記念事業の補助
</v>
      </c>
      <c r="O106" s="21" t="str">
        <f t="shared" si="9"/>
        <v xml:space="preserve">
</v>
      </c>
      <c r="P106" s="21" t="str">
        <f t="shared" si="11"/>
        <v xml:space="preserve">総務課、総務課長、055-261-2631
</v>
      </c>
    </row>
    <row r="107" spans="1:16" ht="76.2" x14ac:dyDescent="0.2">
      <c r="A107" s="13"/>
      <c r="B107" s="22">
        <v>102</v>
      </c>
      <c r="C107" s="28" t="s">
        <v>265</v>
      </c>
      <c r="D107" s="28" t="s">
        <v>354</v>
      </c>
      <c r="E107" s="25" t="s">
        <v>355</v>
      </c>
      <c r="F107" s="26" t="s">
        <v>65</v>
      </c>
      <c r="G107" s="27" t="s">
        <v>325</v>
      </c>
      <c r="H107" s="28" t="s">
        <v>356</v>
      </c>
      <c r="I107" s="28" t="s">
        <v>357</v>
      </c>
      <c r="J107" s="28" t="s">
        <v>276</v>
      </c>
      <c r="K107" s="29" t="s">
        <v>23</v>
      </c>
      <c r="L107" s="29"/>
      <c r="M107" s="30" t="s">
        <v>358</v>
      </c>
      <c r="N107" s="21" t="str">
        <f t="shared" si="10"/>
        <v xml:space="preserve">・飼養衛生管理基準遵守指導
・鶏卵のサルモネラ検査
・乳質改善指導
・適正な農薬、動物用医薬品の使用に対する指導
・飼料の安全性確保のための指導
</v>
      </c>
      <c r="O107" s="21" t="str">
        <f t="shared" si="9"/>
        <v xml:space="preserve">獣医師
</v>
      </c>
      <c r="P107" s="21" t="str">
        <f t="shared" si="11"/>
        <v xml:space="preserve">所属：東部家畜保健衛生所
担当：次長　
〒：406-0034
住所：笛吹市石和町唐柏1000-1
電話番号：055-262-3166
</v>
      </c>
    </row>
    <row r="108" spans="1:16" ht="43.8" x14ac:dyDescent="0.2">
      <c r="A108" s="13"/>
      <c r="B108" s="22">
        <v>70</v>
      </c>
      <c r="C108" s="28" t="s">
        <v>265</v>
      </c>
      <c r="D108" s="28" t="s">
        <v>266</v>
      </c>
      <c r="E108" s="44" t="s">
        <v>359</v>
      </c>
      <c r="F108" s="26" t="s">
        <v>18</v>
      </c>
      <c r="G108" s="27" t="s">
        <v>360</v>
      </c>
      <c r="H108" s="28" t="s">
        <v>361</v>
      </c>
      <c r="I108" s="28" t="s">
        <v>270</v>
      </c>
      <c r="J108" s="28"/>
      <c r="K108" s="29" t="s">
        <v>23</v>
      </c>
      <c r="L108" s="29"/>
      <c r="M108" s="30" t="s">
        <v>271</v>
      </c>
      <c r="N108" s="21" t="str">
        <f t="shared" si="10"/>
        <v xml:space="preserve">・果樹圃場の管理作業補助
・試験研究の補助
・農機具等の保守管理補助
</v>
      </c>
      <c r="O108" s="21" t="str">
        <f t="shared" ref="O108:O135" si="12">J108&amp;CHAR(10)</f>
        <v xml:space="preserve">
</v>
      </c>
      <c r="P108" s="21" t="str">
        <f t="shared" si="11"/>
        <v xml:space="preserve">果樹試験場　菊島　0553-22-1921
</v>
      </c>
    </row>
    <row r="109" spans="1:16" ht="43.8" x14ac:dyDescent="0.2">
      <c r="A109" s="13"/>
      <c r="B109" s="22">
        <v>71</v>
      </c>
      <c r="C109" s="28" t="s">
        <v>265</v>
      </c>
      <c r="D109" s="28" t="s">
        <v>266</v>
      </c>
      <c r="E109" s="44"/>
      <c r="F109" s="26" t="s">
        <v>18</v>
      </c>
      <c r="G109" s="27" t="s">
        <v>360</v>
      </c>
      <c r="H109" s="28" t="s">
        <v>361</v>
      </c>
      <c r="I109" s="28" t="s">
        <v>270</v>
      </c>
      <c r="J109" s="28"/>
      <c r="K109" s="29" t="s">
        <v>23</v>
      </c>
      <c r="L109" s="29"/>
      <c r="M109" s="30" t="s">
        <v>271</v>
      </c>
      <c r="N109" s="21" t="str">
        <f t="shared" si="10"/>
        <v xml:space="preserve">・果樹圃場の管理作業補助
・試験研究の補助
・農機具等の保守管理補助
</v>
      </c>
      <c r="O109" s="21" t="str">
        <f t="shared" si="12"/>
        <v xml:space="preserve">
</v>
      </c>
      <c r="P109" s="21" t="str">
        <f t="shared" si="11"/>
        <v xml:space="preserve">果樹試験場　菊島　0553-22-1921
</v>
      </c>
    </row>
    <row r="110" spans="1:16" ht="43.8" x14ac:dyDescent="0.2">
      <c r="A110" s="13"/>
      <c r="B110" s="22">
        <v>78</v>
      </c>
      <c r="C110" s="28" t="s">
        <v>265</v>
      </c>
      <c r="D110" s="28" t="s">
        <v>266</v>
      </c>
      <c r="E110" s="44"/>
      <c r="F110" s="26" t="s">
        <v>18</v>
      </c>
      <c r="G110" s="27" t="s">
        <v>360</v>
      </c>
      <c r="H110" s="28" t="s">
        <v>361</v>
      </c>
      <c r="I110" s="28" t="s">
        <v>270</v>
      </c>
      <c r="J110" s="28"/>
      <c r="K110" s="29" t="s">
        <v>23</v>
      </c>
      <c r="L110" s="29"/>
      <c r="M110" s="30" t="s">
        <v>271</v>
      </c>
      <c r="N110" s="21" t="str">
        <f t="shared" ref="N110:N135" si="13">I110&amp;CHAR(10)</f>
        <v xml:space="preserve">・果樹圃場の管理作業補助
・試験研究の補助
・農機具等の保守管理補助
</v>
      </c>
      <c r="O110" s="21" t="str">
        <f t="shared" si="12"/>
        <v xml:space="preserve">
</v>
      </c>
      <c r="P110" s="21" t="str">
        <f t="shared" si="11"/>
        <v xml:space="preserve">果樹試験場　菊島　0553-22-1921
</v>
      </c>
    </row>
    <row r="111" spans="1:16" ht="43.8" x14ac:dyDescent="0.2">
      <c r="A111" s="13"/>
      <c r="B111" s="22">
        <v>79</v>
      </c>
      <c r="C111" s="28" t="s">
        <v>265</v>
      </c>
      <c r="D111" s="28" t="s">
        <v>266</v>
      </c>
      <c r="E111" s="44"/>
      <c r="F111" s="26" t="s">
        <v>18</v>
      </c>
      <c r="G111" s="27" t="s">
        <v>360</v>
      </c>
      <c r="H111" s="28" t="s">
        <v>361</v>
      </c>
      <c r="I111" s="28" t="s">
        <v>270</v>
      </c>
      <c r="J111" s="28"/>
      <c r="K111" s="29" t="s">
        <v>23</v>
      </c>
      <c r="L111" s="29"/>
      <c r="M111" s="30" t="s">
        <v>271</v>
      </c>
      <c r="N111" s="21" t="str">
        <f t="shared" si="13"/>
        <v xml:space="preserve">・果樹圃場の管理作業補助
・試験研究の補助
・農機具等の保守管理補助
</v>
      </c>
      <c r="O111" s="21" t="str">
        <f t="shared" si="12"/>
        <v xml:space="preserve">
</v>
      </c>
      <c r="P111" s="21" t="str">
        <f t="shared" si="11"/>
        <v xml:space="preserve">果樹試験場　菊島　0553-22-1921
</v>
      </c>
    </row>
    <row r="112" spans="1:16" ht="43.8" x14ac:dyDescent="0.2">
      <c r="A112" s="13"/>
      <c r="B112" s="22">
        <v>83</v>
      </c>
      <c r="C112" s="28" t="s">
        <v>296</v>
      </c>
      <c r="D112" s="28" t="s">
        <v>362</v>
      </c>
      <c r="E112" s="25" t="s">
        <v>363</v>
      </c>
      <c r="F112" s="26" t="s">
        <v>299</v>
      </c>
      <c r="G112" s="27" t="s">
        <v>325</v>
      </c>
      <c r="H112" s="28" t="s">
        <v>364</v>
      </c>
      <c r="I112" s="28" t="s">
        <v>365</v>
      </c>
      <c r="J112" s="28" t="s">
        <v>366</v>
      </c>
      <c r="K112" s="29" t="s">
        <v>23</v>
      </c>
      <c r="L112" s="29"/>
      <c r="M112" s="30" t="s">
        <v>367</v>
      </c>
      <c r="N112" s="21" t="str">
        <f t="shared" si="13"/>
        <v xml:space="preserve">用地取得業務
</v>
      </c>
      <c r="O112" s="21" t="str">
        <f t="shared" si="12"/>
        <v xml:space="preserve">公共用地取得に係る用地交渉業務経験3年以上
</v>
      </c>
      <c r="P112" s="21" t="str">
        <f t="shared" si="11"/>
        <v xml:space="preserve">新環状道路建設事務所
鎮目・相原
055-261-1490
</v>
      </c>
    </row>
    <row r="113" spans="1:16" ht="43.8" x14ac:dyDescent="0.2">
      <c r="A113" s="13"/>
      <c r="B113" s="22">
        <v>19</v>
      </c>
      <c r="C113" s="28" t="s">
        <v>305</v>
      </c>
      <c r="D113" s="28" t="s">
        <v>368</v>
      </c>
      <c r="E113" s="25" t="s">
        <v>369</v>
      </c>
      <c r="F113" s="26" t="s">
        <v>308</v>
      </c>
      <c r="G113" s="27" t="s">
        <v>325</v>
      </c>
      <c r="H113" s="28" t="s">
        <v>370</v>
      </c>
      <c r="I113" s="28" t="s">
        <v>371</v>
      </c>
      <c r="J113" s="28" t="s">
        <v>372</v>
      </c>
      <c r="K113" s="29"/>
      <c r="L113" s="29" t="s">
        <v>23</v>
      </c>
      <c r="M113" s="30" t="s">
        <v>373</v>
      </c>
      <c r="N113" s="21" t="str">
        <f t="shared" si="13"/>
        <v xml:space="preserve">発電施設の維持、管理、保守、点検業務
</v>
      </c>
      <c r="O113" s="21" t="str">
        <f t="shared" si="12"/>
        <v xml:space="preserve">発電施設等の維持、管理、保守、点検の経験を有すること
</v>
      </c>
      <c r="P113" s="21" t="str">
        <f t="shared" si="11"/>
        <v xml:space="preserve">笛吹川水系発電管理事務所　古屋
Tel:0553-32-2334
</v>
      </c>
    </row>
    <row r="114" spans="1:16" ht="65.400000000000006" x14ac:dyDescent="0.2">
      <c r="A114" s="13"/>
      <c r="B114" s="22">
        <v>27</v>
      </c>
      <c r="C114" s="28" t="s">
        <v>25</v>
      </c>
      <c r="D114" s="28" t="s">
        <v>374</v>
      </c>
      <c r="E114" s="25" t="s">
        <v>375</v>
      </c>
      <c r="F114" s="26" t="s">
        <v>65</v>
      </c>
      <c r="G114" s="27" t="s">
        <v>376</v>
      </c>
      <c r="H114" s="28" t="s">
        <v>377</v>
      </c>
      <c r="I114" s="28" t="s">
        <v>378</v>
      </c>
      <c r="J114" s="28" t="s">
        <v>379</v>
      </c>
      <c r="K114" s="29" t="s">
        <v>23</v>
      </c>
      <c r="L114" s="29" t="s">
        <v>23</v>
      </c>
      <c r="M114" s="30" t="s">
        <v>380</v>
      </c>
      <c r="N114" s="21" t="str">
        <f t="shared" si="13"/>
        <v xml:space="preserve">・自動車整備科の学科及び実技指導
・訓練生の生活指導
・就職支援
・教材、器工具の保守・管理
・訓練日誌の記録　等
</v>
      </c>
      <c r="O114" s="21" t="str">
        <f t="shared" si="12"/>
        <v xml:space="preserve">次のうちいずれかの資格
・自動車整備士技能検定1級もしくは自動車整備士技能検定2級
・職業訓練指導員免許（自動車整備科）
</v>
      </c>
      <c r="P114" s="21" t="str">
        <f t="shared" si="11"/>
        <v xml:space="preserve">峡南高等技術専門校　長田
℡0556-22-3171
</v>
      </c>
    </row>
    <row r="115" spans="1:16" ht="76.2" x14ac:dyDescent="0.2">
      <c r="A115" s="13"/>
      <c r="B115" s="22">
        <v>29</v>
      </c>
      <c r="C115" s="28" t="s">
        <v>25</v>
      </c>
      <c r="D115" s="28" t="s">
        <v>374</v>
      </c>
      <c r="E115" s="25" t="s">
        <v>381</v>
      </c>
      <c r="F115" s="26" t="s">
        <v>65</v>
      </c>
      <c r="G115" s="27" t="s">
        <v>376</v>
      </c>
      <c r="H115" s="28" t="s">
        <v>377</v>
      </c>
      <c r="I115" s="28" t="s">
        <v>382</v>
      </c>
      <c r="J115" s="28" t="s">
        <v>383</v>
      </c>
      <c r="K115" s="29" t="s">
        <v>23</v>
      </c>
      <c r="L115" s="29" t="s">
        <v>23</v>
      </c>
      <c r="M115" s="30" t="s">
        <v>380</v>
      </c>
      <c r="N115" s="21" t="str">
        <f t="shared" si="13"/>
        <v xml:space="preserve">・電気システム科の学科及び実技指導
・訓練生の生活指導　
・就職支援
・教材、器工具の保守・管理
・訓練日誌の記録　等
</v>
      </c>
      <c r="O115" s="21" t="str">
        <f t="shared" si="12"/>
        <v xml:space="preserve">次のうちいずれかの資格
・第一種電気工事士免状
・第二種電気工事士免状（実務経験3年以上）
・職業訓練指導員免許（電気工事科）
</v>
      </c>
      <c r="P115" s="21" t="str">
        <f t="shared" si="11"/>
        <v xml:space="preserve">峡南高等技術専門校　長田
℡0556-22-3171
</v>
      </c>
    </row>
    <row r="116" spans="1:16" ht="76.2" x14ac:dyDescent="0.2">
      <c r="A116" s="13"/>
      <c r="B116" s="22">
        <v>30</v>
      </c>
      <c r="C116" s="28" t="s">
        <v>25</v>
      </c>
      <c r="D116" s="28" t="s">
        <v>374</v>
      </c>
      <c r="E116" s="25" t="s">
        <v>384</v>
      </c>
      <c r="F116" s="26" t="s">
        <v>65</v>
      </c>
      <c r="G116" s="27" t="s">
        <v>376</v>
      </c>
      <c r="H116" s="28" t="s">
        <v>377</v>
      </c>
      <c r="I116" s="28" t="s">
        <v>385</v>
      </c>
      <c r="J116" s="28" t="s">
        <v>386</v>
      </c>
      <c r="K116" s="29" t="s">
        <v>23</v>
      </c>
      <c r="L116" s="29" t="s">
        <v>23</v>
      </c>
      <c r="M116" s="30" t="s">
        <v>380</v>
      </c>
      <c r="N116" s="21" t="str">
        <f t="shared" si="13"/>
        <v xml:space="preserve">・造園科の企画・運営,、学科及び実技指導
・造園科訓練生の募集、選考、入校及び修了事務
・就職支援
・訓練用車両(ﾄﾗｯｸ･ﾏｲｸﾛﾊﾞｽ)の運転
・訓練生の雇用保険事務　等 
</v>
      </c>
      <c r="O116" s="21" t="str">
        <f t="shared" si="12"/>
        <v xml:space="preserve">・大型自動車運転免許（1種）もしくは限定解除の中型自動車運転免許
・職業訓練指導員免許（造園科）があればなお良い
</v>
      </c>
      <c r="P116" s="21" t="str">
        <f t="shared" si="11"/>
        <v xml:space="preserve">峡南高等技術専門校　長田
℡0556-22-3171
</v>
      </c>
    </row>
    <row r="117" spans="1:16" ht="33" x14ac:dyDescent="0.2">
      <c r="A117" s="13"/>
      <c r="B117" s="22">
        <v>39</v>
      </c>
      <c r="C117" s="28" t="s">
        <v>47</v>
      </c>
      <c r="D117" s="28" t="s">
        <v>387</v>
      </c>
      <c r="E117" s="44" t="s">
        <v>388</v>
      </c>
      <c r="F117" s="26" t="s">
        <v>389</v>
      </c>
      <c r="G117" s="27" t="s">
        <v>376</v>
      </c>
      <c r="H117" s="28" t="s">
        <v>390</v>
      </c>
      <c r="I117" s="28" t="s">
        <v>391</v>
      </c>
      <c r="J117" s="28" t="s">
        <v>392</v>
      </c>
      <c r="K117" s="29"/>
      <c r="L117" s="29" t="s">
        <v>23</v>
      </c>
      <c r="M117" s="30" t="s">
        <v>393</v>
      </c>
      <c r="N117" s="21" t="str">
        <f t="shared" si="13"/>
        <v xml:space="preserve">生活保護世帯へのケースワーク
</v>
      </c>
      <c r="O117" s="21" t="str">
        <f t="shared" si="12"/>
        <v xml:space="preserve">社会福祉主事の任用資格があれば尚可
</v>
      </c>
      <c r="P117" s="21" t="str">
        <f t="shared" si="11"/>
        <v xml:space="preserve">峡南保健福祉事務所　白滝　0556-22-8145
</v>
      </c>
    </row>
    <row r="118" spans="1:16" ht="33" x14ac:dyDescent="0.2">
      <c r="A118" s="13"/>
      <c r="B118" s="22">
        <v>40</v>
      </c>
      <c r="C118" s="28" t="s">
        <v>47</v>
      </c>
      <c r="D118" s="28" t="s">
        <v>387</v>
      </c>
      <c r="E118" s="44"/>
      <c r="F118" s="26" t="s">
        <v>389</v>
      </c>
      <c r="G118" s="27" t="s">
        <v>376</v>
      </c>
      <c r="H118" s="28" t="s">
        <v>390</v>
      </c>
      <c r="I118" s="28" t="s">
        <v>391</v>
      </c>
      <c r="J118" s="28" t="s">
        <v>392</v>
      </c>
      <c r="K118" s="29"/>
      <c r="L118" s="29" t="s">
        <v>23</v>
      </c>
      <c r="M118" s="30" t="s">
        <v>393</v>
      </c>
      <c r="N118" s="21" t="str">
        <f t="shared" si="13"/>
        <v xml:space="preserve">生活保護世帯へのケースワーク
</v>
      </c>
      <c r="O118" s="21" t="str">
        <f t="shared" si="12"/>
        <v xml:space="preserve">社会福祉主事の任用資格があれば尚可
</v>
      </c>
      <c r="P118" s="21" t="str">
        <f t="shared" si="11"/>
        <v xml:space="preserve">峡南保健福祉事務所　白滝　0556-22-8145
</v>
      </c>
    </row>
    <row r="119" spans="1:16" ht="33" x14ac:dyDescent="0.2">
      <c r="A119" s="13"/>
      <c r="B119" s="22">
        <v>45</v>
      </c>
      <c r="C119" s="28" t="s">
        <v>225</v>
      </c>
      <c r="D119" s="28" t="s">
        <v>394</v>
      </c>
      <c r="E119" s="25" t="s">
        <v>395</v>
      </c>
      <c r="F119" s="26" t="s">
        <v>28</v>
      </c>
      <c r="G119" s="27" t="s">
        <v>376</v>
      </c>
      <c r="H119" s="28" t="s">
        <v>396</v>
      </c>
      <c r="I119" s="28" t="s">
        <v>397</v>
      </c>
      <c r="J119" s="28" t="s">
        <v>398</v>
      </c>
      <c r="K119" s="29" t="s">
        <v>23</v>
      </c>
      <c r="L119" s="29"/>
      <c r="M119" s="30" t="s">
        <v>399</v>
      </c>
      <c r="N119" s="21" t="str">
        <f t="shared" si="13"/>
        <v xml:space="preserve">・苗畑管理　・試験研究補助
</v>
      </c>
      <c r="O119" s="21" t="str">
        <f t="shared" si="12"/>
        <v xml:space="preserve">普通自動車運転免許（マニュアル車あり）
</v>
      </c>
      <c r="P119" s="21" t="str">
        <f t="shared" si="11"/>
        <v xml:space="preserve">森林総合研究所　依田　0556-22-8001
</v>
      </c>
    </row>
    <row r="120" spans="1:16" ht="43.8" x14ac:dyDescent="0.2">
      <c r="A120" s="13"/>
      <c r="B120" s="22">
        <v>23</v>
      </c>
      <c r="C120" s="28" t="s">
        <v>265</v>
      </c>
      <c r="D120" s="28" t="s">
        <v>400</v>
      </c>
      <c r="E120" s="25" t="s">
        <v>401</v>
      </c>
      <c r="F120" s="26" t="s">
        <v>28</v>
      </c>
      <c r="G120" s="27" t="s">
        <v>376</v>
      </c>
      <c r="H120" s="28" t="s">
        <v>402</v>
      </c>
      <c r="I120" s="28" t="s">
        <v>403</v>
      </c>
      <c r="J120" s="28" t="s">
        <v>404</v>
      </c>
      <c r="K120" s="29" t="s">
        <v>23</v>
      </c>
      <c r="L120" s="29"/>
      <c r="M120" s="30" t="s">
        <v>405</v>
      </c>
      <c r="N120" s="21" t="str">
        <f t="shared" si="13"/>
        <v xml:space="preserve">土地改良事業登記事務
</v>
      </c>
      <c r="O120" s="21" t="str">
        <f t="shared" si="12"/>
        <v xml:space="preserve">登記業務経験3年以上
</v>
      </c>
      <c r="P120" s="21" t="str">
        <f t="shared" si="11"/>
        <v xml:space="preserve">峡南農務事務所
次長　遠藤
055-240-4135
</v>
      </c>
    </row>
    <row r="121" spans="1:16" ht="54.6" x14ac:dyDescent="0.2">
      <c r="A121" s="13"/>
      <c r="B121" s="22">
        <v>58</v>
      </c>
      <c r="C121" s="28" t="s">
        <v>296</v>
      </c>
      <c r="D121" s="28" t="s">
        <v>406</v>
      </c>
      <c r="E121" s="25" t="s">
        <v>407</v>
      </c>
      <c r="F121" s="26" t="s">
        <v>299</v>
      </c>
      <c r="G121" s="27" t="s">
        <v>376</v>
      </c>
      <c r="H121" s="28" t="s">
        <v>408</v>
      </c>
      <c r="I121" s="28" t="s">
        <v>409</v>
      </c>
      <c r="J121" s="28" t="s">
        <v>410</v>
      </c>
      <c r="K121" s="29" t="s">
        <v>23</v>
      </c>
      <c r="L121" s="29"/>
      <c r="M121" s="30" t="s">
        <v>411</v>
      </c>
      <c r="N121" s="21" t="str">
        <f t="shared" si="13"/>
        <v xml:space="preserve">・公図、登記簿の閲覧や相続に関する調査等
・登記関係書類の作成や法務局での登記手続き等
・用地買収契約に関する業務等
</v>
      </c>
      <c r="O121" s="21" t="str">
        <f t="shared" si="12"/>
        <v xml:space="preserve">・登記業務経験を3年以上有していることが望ましい
</v>
      </c>
      <c r="P121" s="21" t="str">
        <f t="shared" si="11"/>
        <v xml:space="preserve">峡南建設事務所　身延支所　今泉、雨宮
0556-62-3831
</v>
      </c>
    </row>
    <row r="122" spans="1:16" ht="54.6" x14ac:dyDescent="0.2">
      <c r="A122" s="13"/>
      <c r="B122" s="22">
        <v>63</v>
      </c>
      <c r="C122" s="28" t="s">
        <v>296</v>
      </c>
      <c r="D122" s="28" t="s">
        <v>406</v>
      </c>
      <c r="E122" s="25" t="s">
        <v>412</v>
      </c>
      <c r="F122" s="26" t="s">
        <v>299</v>
      </c>
      <c r="G122" s="27" t="s">
        <v>376</v>
      </c>
      <c r="H122" s="28" t="s">
        <v>408</v>
      </c>
      <c r="I122" s="28" t="s">
        <v>413</v>
      </c>
      <c r="J122" s="28" t="s">
        <v>414</v>
      </c>
      <c r="K122" s="29" t="s">
        <v>23</v>
      </c>
      <c r="L122" s="29"/>
      <c r="M122" s="30" t="s">
        <v>411</v>
      </c>
      <c r="N122" s="21" t="str">
        <f t="shared" si="13"/>
        <v xml:space="preserve">・河川区域、砂防指定地や砂利採取プラント等の定期巡回及び異常事象の報告等
・河川等への不法投棄物の状況確認
・河川等への不法占用物の状況確認
</v>
      </c>
      <c r="O122" s="21" t="str">
        <f t="shared" si="12"/>
        <v xml:space="preserve">・普通自動車運転免許
・巡回や監視が中心となるので、地域の地勢や実情に精通していることが望ましい
</v>
      </c>
      <c r="P122" s="21" t="str">
        <f t="shared" si="11"/>
        <v xml:space="preserve">峡南建設事務所　身延支所　今泉、雨宮
0556-62-3831
</v>
      </c>
    </row>
    <row r="123" spans="1:16" ht="141" x14ac:dyDescent="0.2">
      <c r="A123" s="13"/>
      <c r="B123" s="22">
        <v>13</v>
      </c>
      <c r="C123" s="28" t="s">
        <v>305</v>
      </c>
      <c r="D123" s="28" t="s">
        <v>313</v>
      </c>
      <c r="E123" s="25" t="s">
        <v>415</v>
      </c>
      <c r="F123" s="26" t="s">
        <v>416</v>
      </c>
      <c r="G123" s="27" t="s">
        <v>376</v>
      </c>
      <c r="H123" s="28" t="s">
        <v>417</v>
      </c>
      <c r="I123" s="28" t="s">
        <v>418</v>
      </c>
      <c r="J123" s="28" t="s">
        <v>419</v>
      </c>
      <c r="K123" s="29" t="s">
        <v>23</v>
      </c>
      <c r="L123" s="29" t="s">
        <v>23</v>
      </c>
      <c r="M123" s="30" t="s">
        <v>319</v>
      </c>
      <c r="N123" s="21" t="str">
        <f t="shared" si="13"/>
        <v xml:space="preserve">２４時間３６５日体制による県営発電所のダム及び取水口の監視操作業務
　○西山ダムの放流に伴う下流警報、関係機関への通知及び報告
　○西山取水口の巡視、除塵作業
　○監視カメラによる取水状況及び異常事態の監視
　○取水記録等の作成ほか
※シフトの都合により日勤（８：３０〜１７：１５）をすることも
あります。
※業務多忙時には時間外労働の可能性あり
</v>
      </c>
      <c r="O123" s="21" t="str">
        <f t="shared" si="12"/>
        <v xml:space="preserve">必要な経験・知識・技能等あれば尚可
水力発電所のダム水路管理の経験者を優遇（経験が無くても応募可）
</v>
      </c>
      <c r="P123" s="21" t="str">
        <f t="shared" si="11"/>
        <v xml:space="preserve">早川水系発電管理事務所　次長　深沢
TEL0556-48-2670　FAX0556-48-2678
</v>
      </c>
    </row>
    <row r="124" spans="1:16" ht="65.400000000000006" x14ac:dyDescent="0.2">
      <c r="A124" s="13"/>
      <c r="B124" s="22">
        <v>29</v>
      </c>
      <c r="C124" s="28" t="s">
        <v>420</v>
      </c>
      <c r="D124" s="28" t="s">
        <v>421</v>
      </c>
      <c r="E124" s="25" t="s">
        <v>422</v>
      </c>
      <c r="F124" s="26" t="s">
        <v>28</v>
      </c>
      <c r="G124" s="27" t="s">
        <v>423</v>
      </c>
      <c r="H124" s="28" t="s">
        <v>424</v>
      </c>
      <c r="I124" s="28" t="s">
        <v>425</v>
      </c>
      <c r="J124" s="28" t="s">
        <v>426</v>
      </c>
      <c r="K124" s="29" t="s">
        <v>23</v>
      </c>
      <c r="L124" s="29"/>
      <c r="M124" s="30" t="s">
        <v>427</v>
      </c>
      <c r="N124" s="21" t="str">
        <f t="shared" si="13"/>
        <v xml:space="preserve">・小中高校生への館内の解説・講義等の実施
・学校の受け入れに係る調整
・教育プログラムの開発・更新
・学校等への出前講座
・世界遺産ガイド会事務局業務
</v>
      </c>
      <c r="O124" s="21" t="str">
        <f t="shared" si="12"/>
        <v xml:space="preserve">・教員免許
・子どもへの講義・指導経験
・普通自動車運転免許
</v>
      </c>
      <c r="P124" s="21" t="str">
        <f t="shared" si="11"/>
        <v xml:space="preserve">山梨県立富士山世界遺産センター
保全観光スタッフ　中島
0555-72-2360
</v>
      </c>
    </row>
    <row r="125" spans="1:16" ht="43.8" x14ac:dyDescent="0.2">
      <c r="A125" s="13"/>
      <c r="B125" s="22">
        <v>47</v>
      </c>
      <c r="C125" s="28" t="s">
        <v>47</v>
      </c>
      <c r="D125" s="28" t="s">
        <v>428</v>
      </c>
      <c r="E125" s="25" t="s">
        <v>429</v>
      </c>
      <c r="F125" s="26" t="s">
        <v>430</v>
      </c>
      <c r="G125" s="27" t="s">
        <v>423</v>
      </c>
      <c r="H125" s="28" t="s">
        <v>431</v>
      </c>
      <c r="I125" s="28" t="s">
        <v>432</v>
      </c>
      <c r="J125" s="28" t="s">
        <v>433</v>
      </c>
      <c r="K125" s="29"/>
      <c r="L125" s="29" t="s">
        <v>23</v>
      </c>
      <c r="M125" s="30" t="s">
        <v>434</v>
      </c>
      <c r="N125" s="21" t="str">
        <f t="shared" si="13"/>
        <v xml:space="preserve">生活保護法健康管理支援事業の業務補助
</v>
      </c>
      <c r="O125" s="21" t="str">
        <f t="shared" si="12"/>
        <v xml:space="preserve">保健師
</v>
      </c>
      <c r="P125" s="21" t="str">
        <f t="shared" si="11"/>
        <v xml:space="preserve">富士・東部保健福祉事務所   羽田
0555-24-9032
</v>
      </c>
    </row>
    <row r="126" spans="1:16" ht="43.8" x14ac:dyDescent="0.2">
      <c r="A126" s="13"/>
      <c r="B126" s="22">
        <v>103</v>
      </c>
      <c r="C126" s="28" t="s">
        <v>47</v>
      </c>
      <c r="D126" s="28" t="s">
        <v>435</v>
      </c>
      <c r="E126" s="25" t="s">
        <v>436</v>
      </c>
      <c r="F126" s="26" t="s">
        <v>65</v>
      </c>
      <c r="G126" s="27" t="s">
        <v>423</v>
      </c>
      <c r="H126" s="28" t="s">
        <v>437</v>
      </c>
      <c r="I126" s="28" t="s">
        <v>438</v>
      </c>
      <c r="J126" s="28" t="s">
        <v>439</v>
      </c>
      <c r="K126" s="29" t="s">
        <v>23</v>
      </c>
      <c r="L126" s="29"/>
      <c r="M126" s="30" t="s">
        <v>440</v>
      </c>
      <c r="N126" s="21" t="str">
        <f t="shared" si="13"/>
        <v xml:space="preserve">障害児者の支援、地域交流・ことばの相談に関する企画や運営
</v>
      </c>
      <c r="O126" s="21" t="str">
        <f t="shared" si="12"/>
        <v xml:space="preserve">社会福祉士等
</v>
      </c>
      <c r="P126" s="21" t="str">
        <f t="shared" si="11"/>
        <v xml:space="preserve">富士ふれあいセンター　次長　小林桂子
0555-72-5533
</v>
      </c>
    </row>
    <row r="127" spans="1:16" ht="87" x14ac:dyDescent="0.2">
      <c r="A127" s="13"/>
      <c r="B127" s="22">
        <v>45</v>
      </c>
      <c r="C127" s="28" t="s">
        <v>148</v>
      </c>
      <c r="D127" s="28" t="s">
        <v>441</v>
      </c>
      <c r="E127" s="25" t="s">
        <v>442</v>
      </c>
      <c r="F127" s="31" t="s">
        <v>65</v>
      </c>
      <c r="G127" s="27" t="s">
        <v>423</v>
      </c>
      <c r="H127" s="28" t="s">
        <v>443</v>
      </c>
      <c r="I127" s="28" t="s">
        <v>444</v>
      </c>
      <c r="J127" s="28" t="s">
        <v>164</v>
      </c>
      <c r="K127" s="29"/>
      <c r="L127" s="29" t="s">
        <v>23</v>
      </c>
      <c r="M127" s="30" t="s">
        <v>445</v>
      </c>
      <c r="N127" s="21" t="str">
        <f t="shared" si="13"/>
        <v xml:space="preserve">・療育手帳業務
・面接、訪問の同席、同行
・電話相談対応
・児童の送迎同行
・その他業務補助
</v>
      </c>
      <c r="O127" s="21" t="str">
        <f t="shared" si="12"/>
        <v xml:space="preserve">大学で心理学、教育学若しくは社会学を専修する学科又はこれに相当する課程で単位を修得し、児童福祉等に関する業務に1年以上従事した者
・社会福祉士、精神保健福祉士　等
</v>
      </c>
      <c r="P127" s="21" t="str">
        <f t="shared" si="11"/>
        <v xml:space="preserve">都留児童相談所 次長　田辺政徳
0554-45-7835
</v>
      </c>
    </row>
    <row r="128" spans="1:16" ht="43.8" x14ac:dyDescent="0.2">
      <c r="A128" s="13"/>
      <c r="B128" s="22">
        <v>46</v>
      </c>
      <c r="C128" s="28" t="s">
        <v>148</v>
      </c>
      <c r="D128" s="28" t="s">
        <v>441</v>
      </c>
      <c r="E128" s="44" t="s">
        <v>446</v>
      </c>
      <c r="F128" s="26" t="s">
        <v>65</v>
      </c>
      <c r="G128" s="27" t="s">
        <v>423</v>
      </c>
      <c r="H128" s="28" t="s">
        <v>443</v>
      </c>
      <c r="I128" s="28" t="s">
        <v>447</v>
      </c>
      <c r="J128" s="28" t="s">
        <v>176</v>
      </c>
      <c r="K128" s="29"/>
      <c r="L128" s="29" t="s">
        <v>23</v>
      </c>
      <c r="M128" s="30" t="s">
        <v>445</v>
      </c>
      <c r="N128" s="21" t="str">
        <f t="shared" si="13"/>
        <v xml:space="preserve">・保護児童の生活、学習指導
・保護児童の行動観察
・その他の担当業務
</v>
      </c>
      <c r="O128" s="21" t="str">
        <f t="shared" si="12"/>
        <v xml:space="preserve">児童指導員の任用資格または保育士資格
</v>
      </c>
      <c r="P128" s="21" t="str">
        <f t="shared" si="11"/>
        <v xml:space="preserve">都留児童相談所 次長　田辺政徳
0554-45-7835
</v>
      </c>
    </row>
    <row r="129" spans="1:16" ht="43.8" x14ac:dyDescent="0.2">
      <c r="A129" s="13"/>
      <c r="B129" s="22">
        <v>49</v>
      </c>
      <c r="C129" s="28" t="s">
        <v>148</v>
      </c>
      <c r="D129" s="28" t="s">
        <v>441</v>
      </c>
      <c r="E129" s="44"/>
      <c r="F129" s="26" t="s">
        <v>65</v>
      </c>
      <c r="G129" s="27" t="s">
        <v>423</v>
      </c>
      <c r="H129" s="28" t="s">
        <v>443</v>
      </c>
      <c r="I129" s="28" t="s">
        <v>447</v>
      </c>
      <c r="J129" s="28" t="s">
        <v>176</v>
      </c>
      <c r="K129" s="29"/>
      <c r="L129" s="29" t="s">
        <v>23</v>
      </c>
      <c r="M129" s="30" t="s">
        <v>445</v>
      </c>
      <c r="N129" s="21" t="str">
        <f t="shared" si="13"/>
        <v xml:space="preserve">・保護児童の生活、学習指導
・保護児童の行動観察
・その他の担当業務
</v>
      </c>
      <c r="O129" s="21" t="str">
        <f t="shared" si="12"/>
        <v xml:space="preserve">児童指導員の任用資格または保育士資格
</v>
      </c>
      <c r="P129" s="21" t="str">
        <f t="shared" si="11"/>
        <v xml:space="preserve">都留児童相談所 次長　田辺政徳
0554-45-7835
</v>
      </c>
    </row>
    <row r="130" spans="1:16" ht="43.8" x14ac:dyDescent="0.2">
      <c r="A130" s="13"/>
      <c r="B130" s="22">
        <v>50</v>
      </c>
      <c r="C130" s="28" t="s">
        <v>148</v>
      </c>
      <c r="D130" s="28" t="s">
        <v>441</v>
      </c>
      <c r="E130" s="44"/>
      <c r="F130" s="26" t="s">
        <v>65</v>
      </c>
      <c r="G130" s="27" t="s">
        <v>423</v>
      </c>
      <c r="H130" s="28" t="s">
        <v>443</v>
      </c>
      <c r="I130" s="28" t="s">
        <v>447</v>
      </c>
      <c r="J130" s="28" t="s">
        <v>176</v>
      </c>
      <c r="K130" s="29"/>
      <c r="L130" s="29" t="s">
        <v>23</v>
      </c>
      <c r="M130" s="30" t="s">
        <v>445</v>
      </c>
      <c r="N130" s="21" t="str">
        <f t="shared" si="13"/>
        <v xml:space="preserve">・保護児童の生活、学習指導
・保護児童の行動観察
・その他の担当業務
</v>
      </c>
      <c r="O130" s="21" t="str">
        <f t="shared" si="12"/>
        <v xml:space="preserve">児童指導員の任用資格または保育士資格
</v>
      </c>
      <c r="P130" s="21" t="str">
        <f t="shared" si="11"/>
        <v xml:space="preserve">都留児童相談所 次長　田辺政徳
0554-45-7835
</v>
      </c>
    </row>
    <row r="131" spans="1:16" ht="43.8" x14ac:dyDescent="0.2">
      <c r="A131" s="13"/>
      <c r="B131" s="22">
        <v>51</v>
      </c>
      <c r="C131" s="28" t="s">
        <v>148</v>
      </c>
      <c r="D131" s="28" t="s">
        <v>441</v>
      </c>
      <c r="E131" s="44"/>
      <c r="F131" s="26" t="s">
        <v>65</v>
      </c>
      <c r="G131" s="27" t="s">
        <v>423</v>
      </c>
      <c r="H131" s="28" t="s">
        <v>443</v>
      </c>
      <c r="I131" s="28" t="s">
        <v>447</v>
      </c>
      <c r="J131" s="28" t="s">
        <v>176</v>
      </c>
      <c r="K131" s="29"/>
      <c r="L131" s="29" t="s">
        <v>23</v>
      </c>
      <c r="M131" s="30" t="s">
        <v>445</v>
      </c>
      <c r="N131" s="21" t="str">
        <f t="shared" si="13"/>
        <v xml:space="preserve">・保護児童の生活、学習指導
・保護児童の行動観察
・その他の担当業務
</v>
      </c>
      <c r="O131" s="21" t="str">
        <f t="shared" si="12"/>
        <v xml:space="preserve">児童指導員の任用資格または保育士資格
</v>
      </c>
      <c r="P131" s="21" t="str">
        <f t="shared" si="11"/>
        <v xml:space="preserve">都留児童相談所 次長　田辺政徳
0554-45-7835
</v>
      </c>
    </row>
    <row r="132" spans="1:16" ht="43.8" x14ac:dyDescent="0.2">
      <c r="A132" s="13"/>
      <c r="B132" s="22">
        <v>52</v>
      </c>
      <c r="C132" s="28" t="s">
        <v>148</v>
      </c>
      <c r="D132" s="28" t="s">
        <v>441</v>
      </c>
      <c r="E132" s="44"/>
      <c r="F132" s="26" t="s">
        <v>65</v>
      </c>
      <c r="G132" s="27" t="s">
        <v>423</v>
      </c>
      <c r="H132" s="28" t="s">
        <v>443</v>
      </c>
      <c r="I132" s="28" t="s">
        <v>447</v>
      </c>
      <c r="J132" s="28" t="s">
        <v>176</v>
      </c>
      <c r="K132" s="29"/>
      <c r="L132" s="29" t="s">
        <v>23</v>
      </c>
      <c r="M132" s="30" t="s">
        <v>445</v>
      </c>
      <c r="N132" s="21" t="str">
        <f t="shared" si="13"/>
        <v xml:space="preserve">・保護児童の生活、学習指導
・保護児童の行動観察
・その他の担当業務
</v>
      </c>
      <c r="O132" s="21" t="str">
        <f t="shared" si="12"/>
        <v xml:space="preserve">児童指導員の任用資格または保育士資格
</v>
      </c>
      <c r="P132" s="21" t="str">
        <f t="shared" si="11"/>
        <v xml:space="preserve">都留児童相談所 次長　田辺政徳
0554-45-7835
</v>
      </c>
    </row>
    <row r="133" spans="1:16" ht="43.8" x14ac:dyDescent="0.2">
      <c r="A133" s="13"/>
      <c r="B133" s="22">
        <v>57</v>
      </c>
      <c r="C133" s="28" t="s">
        <v>148</v>
      </c>
      <c r="D133" s="28" t="s">
        <v>441</v>
      </c>
      <c r="E133" s="25" t="s">
        <v>448</v>
      </c>
      <c r="F133" s="26" t="s">
        <v>28</v>
      </c>
      <c r="G133" s="27" t="s">
        <v>423</v>
      </c>
      <c r="H133" s="28" t="s">
        <v>443</v>
      </c>
      <c r="I133" s="28" t="s">
        <v>449</v>
      </c>
      <c r="J133" s="28" t="s">
        <v>450</v>
      </c>
      <c r="K133" s="29"/>
      <c r="L133" s="29" t="s">
        <v>23</v>
      </c>
      <c r="M133" s="30" t="s">
        <v>445</v>
      </c>
      <c r="N133" s="21" t="str">
        <f t="shared" si="13"/>
        <v xml:space="preserve">・保護児童の健康管理等
</v>
      </c>
      <c r="O133" s="21" t="str">
        <f t="shared" si="12"/>
        <v xml:space="preserve">看護師資格
</v>
      </c>
      <c r="P133" s="21" t="str">
        <f t="shared" si="11"/>
        <v xml:space="preserve">都留児童相談所 次長　田辺政徳
0554-45-7835
</v>
      </c>
    </row>
    <row r="134" spans="1:16" ht="65.400000000000006" x14ac:dyDescent="0.2">
      <c r="A134" s="13"/>
      <c r="B134" s="22">
        <v>24</v>
      </c>
      <c r="C134" s="28" t="s">
        <v>451</v>
      </c>
      <c r="D134" s="28" t="s">
        <v>452</v>
      </c>
      <c r="E134" s="25" t="s">
        <v>453</v>
      </c>
      <c r="F134" s="26" t="s">
        <v>18</v>
      </c>
      <c r="G134" s="27" t="s">
        <v>423</v>
      </c>
      <c r="H134" s="28" t="s">
        <v>454</v>
      </c>
      <c r="I134" s="28" t="s">
        <v>455</v>
      </c>
      <c r="J134" s="28" t="s">
        <v>456</v>
      </c>
      <c r="K134" s="29"/>
      <c r="L134" s="29" t="s">
        <v>23</v>
      </c>
      <c r="M134" s="30" t="s">
        <v>457</v>
      </c>
      <c r="N134" s="21" t="str">
        <f t="shared" si="13"/>
        <v xml:space="preserve">＜JICA事業＞実験及び調査の補助、研究補助、データ処理、その他の雑務
</v>
      </c>
      <c r="O134" s="21" t="str">
        <f t="shared" si="12"/>
        <v xml:space="preserve">パソコンの基本ソフト（ワード、エクセル、パワーポイント等）の使用経験
Webページの編集・更新の経験があればなお良い
</v>
      </c>
      <c r="P134" s="21" t="str">
        <f t="shared" si="11"/>
        <v xml:space="preserve">総務・企画課　福田浩士　0555-72-6211
</v>
      </c>
    </row>
    <row r="135" spans="1:16" ht="66" thickBot="1" x14ac:dyDescent="0.25">
      <c r="A135" s="13"/>
      <c r="B135" s="35">
        <v>15</v>
      </c>
      <c r="C135" s="36" t="s">
        <v>420</v>
      </c>
      <c r="D135" s="36" t="s">
        <v>458</v>
      </c>
      <c r="E135" s="37" t="s">
        <v>459</v>
      </c>
      <c r="F135" s="38" t="s">
        <v>28</v>
      </c>
      <c r="G135" s="39" t="s">
        <v>460</v>
      </c>
      <c r="H135" s="36" t="s">
        <v>461</v>
      </c>
      <c r="I135" s="36" t="s">
        <v>462</v>
      </c>
      <c r="J135" s="36" t="s">
        <v>463</v>
      </c>
      <c r="K135" s="40" t="s">
        <v>23</v>
      </c>
      <c r="L135" s="40"/>
      <c r="M135" s="41" t="s">
        <v>464</v>
      </c>
      <c r="N135" s="21" t="str">
        <f t="shared" si="13"/>
        <v xml:space="preserve">・給与計算、社会保険関係、物品購入に関する書類作成
・事務用品の管理・整理、所内美化
・文書収受・整理、資料作成、データ入力
・電話対応、来客等の接遇
</v>
      </c>
      <c r="O135" s="21" t="str">
        <f t="shared" si="12"/>
        <v xml:space="preserve">不問
（書類選考を先に行い、通過した方には面接選考を実施いたします）
</v>
      </c>
      <c r="P135" s="21" t="str">
        <f t="shared" si="11"/>
        <v xml:space="preserve">東京事務所　鈴木
03(5212)9033
</v>
      </c>
    </row>
  </sheetData>
  <autoFilter ref="A3:P3" xr:uid="{DFF22403-A2D1-45BE-8BD6-BC13C6068FE1}"/>
  <mergeCells count="28">
    <mergeCell ref="E45:E46"/>
    <mergeCell ref="B1:M1"/>
    <mergeCell ref="B2:B3"/>
    <mergeCell ref="C2:C3"/>
    <mergeCell ref="D2:D3"/>
    <mergeCell ref="E2:E3"/>
    <mergeCell ref="F2:F3"/>
    <mergeCell ref="G2:H2"/>
    <mergeCell ref="I2:I3"/>
    <mergeCell ref="J2:J3"/>
    <mergeCell ref="K2:L2"/>
    <mergeCell ref="M2:M3"/>
    <mergeCell ref="E16:E17"/>
    <mergeCell ref="E25:E27"/>
    <mergeCell ref="E29:E36"/>
    <mergeCell ref="E39:E41"/>
    <mergeCell ref="E128:E132"/>
    <mergeCell ref="E56:E57"/>
    <mergeCell ref="E64:E66"/>
    <mergeCell ref="E71:E73"/>
    <mergeCell ref="E76:E77"/>
    <mergeCell ref="E80:E81"/>
    <mergeCell ref="E85:E86"/>
    <mergeCell ref="E88:E89"/>
    <mergeCell ref="E91:E92"/>
    <mergeCell ref="E103:E105"/>
    <mergeCell ref="E108:E111"/>
    <mergeCell ref="E117:E118"/>
  </mergeCells>
  <phoneticPr fontId="3"/>
  <conditionalFormatting sqref="F99:F124 F127:F135 F54:F78 F81:F97 F24:F51 F4:F21">
    <cfRule type="expression" dxfId="4" priority="4">
      <formula>COUNTIFS(#REF!,"○")&gt;=1</formula>
    </cfRule>
  </conditionalFormatting>
  <conditionalFormatting sqref="J8">
    <cfRule type="expression" dxfId="3" priority="3">
      <formula>COUNTIFS(#REF!,"○")&gt;=1</formula>
    </cfRule>
  </conditionalFormatting>
  <conditionalFormatting sqref="J105">
    <cfRule type="expression" dxfId="2" priority="2">
      <formula>COUNTIFS(#REF!,"○")&gt;=1</formula>
    </cfRule>
  </conditionalFormatting>
  <conditionalFormatting sqref="J112">
    <cfRule type="expression" dxfId="1" priority="1">
      <formula>COUNTIFS(#REF!,"○")&gt;=1</formula>
    </cfRule>
  </conditionalFormatting>
  <conditionalFormatting sqref="A4:A135">
    <cfRule type="expression" dxfId="0" priority="5">
      <formula>COUNTIFS(#REF!,"○")&gt;1</formula>
    </cfRule>
  </conditionalFormatting>
  <dataValidations count="2">
    <dataValidation type="custom" allowBlank="1" showDropDown="1" showInputMessage="1" showErrorMessage="1" sqref="F114:F124 F89:F97 F10:F21 F135 F4:F8 F54:F60 F62:F78 F81:F87 F99:F105 F24:F51 F107:F112 F127:F133" xr:uid="{B7178464-108C-4A4D-88D6-DB45EA32D073}">
      <formula1>#REF!&lt;&gt;"○"</formula1>
    </dataValidation>
    <dataValidation type="list" allowBlank="1" showInputMessage="1" showErrorMessage="1" sqref="K4:L135" xr:uid="{05552471-6E79-46C5-98A3-4C49FC4E7073}">
      <formula1>"○"</formula1>
    </dataValidation>
  </dataValidations>
  <pageMargins left="0.70866141732283472" right="0.70866141732283472" top="0.74803149606299213" bottom="0.74803149606299213" header="0.31496062992125984" footer="0.31496062992125984"/>
  <pageSetup paperSize="8" scale="92" fitToHeight="0" orientation="landscape" r:id="rId1"/>
  <headerFooter>
    <oddFooter>&amp;R&amp;12（&amp;P/&amp;N）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個別募集</vt:lpstr>
      <vt:lpstr>個別募集!Print_Area</vt:lpstr>
      <vt:lpstr>個別募集!Print_Titles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2025-01-09T22:47:51Z</cp:lastPrinted>
  <dcterms:created xsi:type="dcterms:W3CDTF">2025-01-09T21:28:33Z</dcterms:created>
  <dcterms:modified xsi:type="dcterms:W3CDTF">2025-01-09T22:47:54Z</dcterms:modified>
</cp:coreProperties>
</file>