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2556_資産活用課\05 財産担当\04 電気調達\☆R3\05 入札公告（HP）\02 課HP\03 HP用\"/>
    </mc:Choice>
  </mc:AlternateContent>
  <bookViews>
    <workbookView xWindow="0" yWindow="0" windowWidth="24000" windowHeight="9615"/>
  </bookViews>
  <sheets>
    <sheet name="合庁ほか" sheetId="9" r:id="rId1"/>
  </sheets>
  <definedNames>
    <definedName name="_xlnm._FilterDatabase" localSheetId="0" hidden="1">合庁ほか!$A$2:$W$2</definedName>
    <definedName name="_xlnm.Print_Area" localSheetId="0">合庁ほか!$A$1:$W$27</definedName>
    <definedName name="_xlnm.Print_Titles" localSheetId="0">合庁ほか!$2:$2</definedName>
  </definedNames>
  <calcPr calcId="162913"/>
</workbook>
</file>

<file path=xl/calcChain.xml><?xml version="1.0" encoding="utf-8"?>
<calcChain xmlns="http://schemas.openxmlformats.org/spreadsheetml/2006/main">
  <c r="W23" i="9" l="1"/>
  <c r="W22" i="9"/>
  <c r="W21" i="9"/>
  <c r="W17" i="9"/>
  <c r="W16" i="9"/>
  <c r="W15" i="9"/>
  <c r="W11" i="9"/>
  <c r="W10" i="9"/>
  <c r="W9" i="9"/>
  <c r="W4" i="9"/>
  <c r="W3" i="9"/>
  <c r="W5" i="9" l="1"/>
  <c r="W27" i="9" s="1"/>
</calcChain>
</file>

<file path=xl/sharedStrings.xml><?xml version="1.0" encoding="utf-8"?>
<sst xmlns="http://schemas.openxmlformats.org/spreadsheetml/2006/main" count="54" uniqueCount="26">
  <si>
    <t>合計</t>
    <rPh sb="0" eb="2">
      <t>ゴウケイ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</si>
  <si>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</si>
  <si>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</si>
  <si>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3月</t>
  </si>
  <si>
    <t>2月</t>
  </si>
  <si>
    <t>1月</t>
  </si>
  <si>
    <t>12月</t>
  </si>
  <si>
    <t>11月</t>
  </si>
  <si>
    <t>10月</t>
  </si>
  <si>
    <t>8月</t>
  </si>
  <si>
    <t>7月</t>
  </si>
  <si>
    <t>6月</t>
  </si>
  <si>
    <t>5月</t>
  </si>
  <si>
    <t>4月</t>
    <rPh sb="1" eb="2">
      <t>ガツ</t>
    </rPh>
    <phoneticPr fontId="1"/>
  </si>
  <si>
    <t>9月</t>
    <rPh sb="1" eb="2">
      <t>ガツ</t>
    </rPh>
    <phoneticPr fontId="2"/>
  </si>
  <si>
    <t>施設名</t>
    <rPh sb="0" eb="3">
      <t>シセツメイ</t>
    </rPh>
    <phoneticPr fontId="1"/>
  </si>
  <si>
    <t>番号</t>
    <rPh sb="0" eb="2">
      <t>バンゴウ</t>
    </rPh>
    <phoneticPr fontId="2"/>
  </si>
  <si>
    <t>電気使用量・契約電力等実績一覧（令和２年度）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レイワ</t>
    </rPh>
    <rPh sb="19" eb="21">
      <t>ネンド</t>
    </rPh>
    <phoneticPr fontId="2"/>
  </si>
  <si>
    <t>南都留合同庁舎</t>
  </si>
  <si>
    <t>子どものこころサポートプラザ</t>
  </si>
  <si>
    <t>山梨県立青少年センター</t>
  </si>
  <si>
    <t>山梨県立青少年センターリバース和戸館</t>
  </si>
  <si>
    <t>使用量（単位：ｋWh)</t>
    <rPh sb="0" eb="3">
      <t>シヨウリョウ</t>
    </rPh>
    <rPh sb="4" eb="6">
      <t>タンイ</t>
    </rPh>
    <phoneticPr fontId="2"/>
  </si>
  <si>
    <t>最大電力（単位：ｋW）</t>
    <rPh sb="0" eb="2">
      <t>サイダイ</t>
    </rPh>
    <rPh sb="2" eb="4">
      <t>デンリョク</t>
    </rPh>
    <rPh sb="5" eb="7">
      <t>タンイ</t>
    </rPh>
    <phoneticPr fontId="2"/>
  </si>
  <si>
    <t>契約電力（単位：ｋW）</t>
    <rPh sb="0" eb="2">
      <t>ケイヤク</t>
    </rPh>
    <rPh sb="2" eb="4">
      <t>デンリョク</t>
    </rPh>
    <rPh sb="5" eb="7">
      <t>タンイ</t>
    </rPh>
    <phoneticPr fontId="2"/>
  </si>
  <si>
    <t>力率（単位：％）</t>
    <rPh sb="0" eb="2">
      <t>リキリツ</t>
    </rPh>
    <rPh sb="3" eb="5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</si>
</sst>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0" applyNumberFormat="1" applyFont="1">
      <alignment vertical="center"/>
    </xf>
    <xf numFmtId="177" fontId="4" fillId="0" borderId="8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4" fillId="0" borderId="11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view="pageBreakPreview" zoomScale="90" zoomScaleNormal="90" zoomScaleSheetLayoutView="90" workbookViewId="0">
      <pane xSplit="2" ySplit="2" topLeftCell="C3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20.100000000000001" customHeight="1" x14ac:dyDescent="0.15"/>
  <cols>
    <col min="1" max="1" width="4.625" style="1" customWidth="1"/>
    <col min="2" max="2" width="24.625" style="3" customWidth="1"/>
    <col min="3" max="3" width="8.625" style="3" customWidth="1"/>
    <col min="4" max="4" width="8.625" style="4" customWidth="1"/>
    <col min="5" max="22" width="8.125" style="1" customWidth="1"/>
    <col min="23" max="23" width="8.625" style="1" customWidth="1"/>
    <col min="24" max="16384" width="9" style="1"/>
  </cols>
  <sheetData>
    <row r="1" spans="1:23" ht="30" customHeight="1" thickBot="1" x14ac:dyDescent="0.2">
      <c r="A1" s="11" t="s">
        <v>17</v>
      </c>
      <c r="B1" s="12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20.100000000000001" customHeight="1" thickBot="1" x14ac:dyDescent="0.2">
      <c r="A2" s="15" t="s">
        <v>16</v>
      </c>
      <c r="B2" s="16" t="s">
        <v>15</v>
      </c>
      <c r="C2" s="16"/>
      <c r="D2" s="17"/>
      <c r="E2" s="18" t="s">
        <v>8</v>
      </c>
      <c r="F2" s="18" t="s">
        <v>7</v>
      </c>
      <c r="G2" s="18" t="s">
        <v>6</v>
      </c>
      <c r="H2" s="18" t="s">
        <v>5</v>
      </c>
      <c r="I2" s="18" t="s">
        <v>4</v>
      </c>
      <c r="J2" s="18" t="s">
        <v>3</v>
      </c>
      <c r="K2" s="18" t="s">
        <v>13</v>
      </c>
      <c r="L2" s="18" t="s">
        <v>12</v>
      </c>
      <c r="M2" s="18" t="s">
        <v>11</v>
      </c>
      <c r="N2" s="18" t="s">
        <v>10</v>
      </c>
      <c r="O2" s="18" t="s">
        <v>9</v>
      </c>
      <c r="P2" s="18" t="s">
        <v>14</v>
      </c>
      <c r="Q2" s="18" t="s">
        <v>8</v>
      </c>
      <c r="R2" s="18" t="s">
        <v>7</v>
      </c>
      <c r="S2" s="18" t="s">
        <v>6</v>
      </c>
      <c r="T2" s="18" t="s">
        <v>5</v>
      </c>
      <c r="U2" s="18" t="s">
        <v>4</v>
      </c>
      <c r="V2" s="18" t="s">
        <v>3</v>
      </c>
      <c r="W2" s="19" t="s">
        <v>0</v>
      </c>
    </row>
    <row r="3" spans="1:23" ht="20.100000000000001" customHeight="1" x14ac:dyDescent="0.15">
      <c r="A3" s="29">
        <v>1</v>
      </c>
      <c r="B3" s="32" t="s">
        <v>18</v>
      </c>
      <c r="C3" s="27" t="s">
        <v>22</v>
      </c>
      <c r="D3" s="5" t="s">
        <v>0</v>
      </c>
      <c r="E3" s="8">
        <v>12318</v>
      </c>
      <c r="F3" s="8">
        <v>13646</v>
      </c>
      <c r="G3" s="8">
        <v>16196</v>
      </c>
      <c r="H3" s="8">
        <v>15832</v>
      </c>
      <c r="I3" s="8">
        <v>15269</v>
      </c>
      <c r="J3" s="8">
        <v>13042</v>
      </c>
      <c r="K3" s="8">
        <v>12660</v>
      </c>
      <c r="L3" s="8">
        <v>9910</v>
      </c>
      <c r="M3" s="8">
        <v>9932</v>
      </c>
      <c r="N3" s="8">
        <v>10728</v>
      </c>
      <c r="O3" s="8">
        <v>14530</v>
      </c>
      <c r="P3" s="8">
        <v>15506</v>
      </c>
      <c r="Q3" s="8">
        <v>12318</v>
      </c>
      <c r="R3" s="8">
        <v>13646</v>
      </c>
      <c r="S3" s="8">
        <v>16196</v>
      </c>
      <c r="T3" s="8">
        <v>15832</v>
      </c>
      <c r="U3" s="8">
        <v>15269</v>
      </c>
      <c r="V3" s="8">
        <v>13042</v>
      </c>
      <c r="W3" s="20">
        <f>SUM(E3:V3)</f>
        <v>245872</v>
      </c>
    </row>
    <row r="4" spans="1:23" ht="20.100000000000001" customHeight="1" x14ac:dyDescent="0.15">
      <c r="A4" s="30"/>
      <c r="B4" s="33"/>
      <c r="C4" s="28"/>
      <c r="D4" s="6" t="s">
        <v>2</v>
      </c>
      <c r="E4" s="9">
        <v>2874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8225</v>
      </c>
      <c r="O4" s="9">
        <v>14530</v>
      </c>
      <c r="P4" s="9">
        <v>15506</v>
      </c>
      <c r="Q4" s="9">
        <v>2874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21">
        <f>SUM(E4:V4)</f>
        <v>44009</v>
      </c>
    </row>
    <row r="5" spans="1:23" ht="20.100000000000001" customHeight="1" x14ac:dyDescent="0.15">
      <c r="A5" s="30"/>
      <c r="B5" s="33"/>
      <c r="C5" s="28"/>
      <c r="D5" s="6" t="s">
        <v>1</v>
      </c>
      <c r="E5" s="9">
        <v>9444</v>
      </c>
      <c r="F5" s="9">
        <v>13646</v>
      </c>
      <c r="G5" s="9">
        <v>16196</v>
      </c>
      <c r="H5" s="9">
        <v>15832</v>
      </c>
      <c r="I5" s="9">
        <v>15269</v>
      </c>
      <c r="J5" s="9">
        <v>13042</v>
      </c>
      <c r="K5" s="9">
        <v>12660</v>
      </c>
      <c r="L5" s="9">
        <v>9910</v>
      </c>
      <c r="M5" s="9">
        <v>9932</v>
      </c>
      <c r="N5" s="9">
        <v>2503</v>
      </c>
      <c r="O5" s="9">
        <v>0</v>
      </c>
      <c r="P5" s="9">
        <v>0</v>
      </c>
      <c r="Q5" s="9">
        <v>9444</v>
      </c>
      <c r="R5" s="9">
        <v>13646</v>
      </c>
      <c r="S5" s="9">
        <v>16196</v>
      </c>
      <c r="T5" s="9">
        <v>15832</v>
      </c>
      <c r="U5" s="9">
        <v>15269</v>
      </c>
      <c r="V5" s="9">
        <v>13042</v>
      </c>
      <c r="W5" s="21">
        <f t="shared" ref="W5" si="0">SUM(E5:V5)</f>
        <v>201863</v>
      </c>
    </row>
    <row r="6" spans="1:23" ht="20.100000000000001" customHeight="1" x14ac:dyDescent="0.15">
      <c r="A6" s="30"/>
      <c r="B6" s="33"/>
      <c r="C6" s="23" t="s">
        <v>23</v>
      </c>
      <c r="D6" s="24"/>
      <c r="E6" s="9">
        <v>47</v>
      </c>
      <c r="F6" s="9">
        <v>45</v>
      </c>
      <c r="G6" s="9">
        <v>56</v>
      </c>
      <c r="H6" s="9">
        <v>61</v>
      </c>
      <c r="I6" s="9">
        <v>56</v>
      </c>
      <c r="J6" s="9">
        <v>52</v>
      </c>
      <c r="K6" s="9">
        <v>44</v>
      </c>
      <c r="L6" s="9">
        <v>36</v>
      </c>
      <c r="M6" s="9">
        <v>36</v>
      </c>
      <c r="N6" s="9">
        <v>34</v>
      </c>
      <c r="O6" s="9">
        <v>44</v>
      </c>
      <c r="P6" s="9">
        <v>41</v>
      </c>
      <c r="Q6" s="9">
        <v>47</v>
      </c>
      <c r="R6" s="9">
        <v>45</v>
      </c>
      <c r="S6" s="9">
        <v>56</v>
      </c>
      <c r="T6" s="9">
        <v>61</v>
      </c>
      <c r="U6" s="9">
        <v>56</v>
      </c>
      <c r="V6" s="9">
        <v>52</v>
      </c>
      <c r="W6" s="21"/>
    </row>
    <row r="7" spans="1:23" ht="20.100000000000001" customHeight="1" x14ac:dyDescent="0.15">
      <c r="A7" s="30"/>
      <c r="B7" s="33"/>
      <c r="C7" s="23" t="s">
        <v>24</v>
      </c>
      <c r="D7" s="24"/>
      <c r="E7" s="9">
        <v>62</v>
      </c>
      <c r="F7" s="9">
        <v>62</v>
      </c>
      <c r="G7" s="9">
        <v>62</v>
      </c>
      <c r="H7" s="9">
        <v>62</v>
      </c>
      <c r="I7" s="9">
        <v>61</v>
      </c>
      <c r="J7" s="9">
        <v>61</v>
      </c>
      <c r="K7" s="9">
        <v>62</v>
      </c>
      <c r="L7" s="9">
        <v>62</v>
      </c>
      <c r="M7" s="9">
        <v>62</v>
      </c>
      <c r="N7" s="9">
        <v>62</v>
      </c>
      <c r="O7" s="9">
        <v>62</v>
      </c>
      <c r="P7" s="9">
        <v>62</v>
      </c>
      <c r="Q7" s="9">
        <v>62</v>
      </c>
      <c r="R7" s="9">
        <v>62</v>
      </c>
      <c r="S7" s="9">
        <v>62</v>
      </c>
      <c r="T7" s="9">
        <v>62</v>
      </c>
      <c r="U7" s="9">
        <v>61</v>
      </c>
      <c r="V7" s="9">
        <v>61</v>
      </c>
      <c r="W7" s="21"/>
    </row>
    <row r="8" spans="1:23" ht="20.100000000000001" customHeight="1" thickBot="1" x14ac:dyDescent="0.2">
      <c r="A8" s="31"/>
      <c r="B8" s="34"/>
      <c r="C8" s="25" t="s">
        <v>25</v>
      </c>
      <c r="D8" s="26"/>
      <c r="E8" s="10">
        <v>100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0">
        <v>100</v>
      </c>
      <c r="L8" s="10">
        <v>100</v>
      </c>
      <c r="M8" s="10">
        <v>100</v>
      </c>
      <c r="N8" s="10">
        <v>100</v>
      </c>
      <c r="O8" s="10">
        <v>100</v>
      </c>
      <c r="P8" s="10">
        <v>100</v>
      </c>
      <c r="Q8" s="10">
        <v>100</v>
      </c>
      <c r="R8" s="10">
        <v>100</v>
      </c>
      <c r="S8" s="10">
        <v>100</v>
      </c>
      <c r="T8" s="10">
        <v>100</v>
      </c>
      <c r="U8" s="10">
        <v>100</v>
      </c>
      <c r="V8" s="10">
        <v>100</v>
      </c>
      <c r="W8" s="22"/>
    </row>
    <row r="9" spans="1:23" ht="20.100000000000001" customHeight="1" x14ac:dyDescent="0.15">
      <c r="A9" s="29">
        <v>2</v>
      </c>
      <c r="B9" s="32" t="s">
        <v>19</v>
      </c>
      <c r="C9" s="27" t="s">
        <v>22</v>
      </c>
      <c r="D9" s="5" t="s">
        <v>0</v>
      </c>
      <c r="E9" s="8">
        <v>25784</v>
      </c>
      <c r="F9" s="8">
        <v>23271</v>
      </c>
      <c r="G9" s="8">
        <v>23881</v>
      </c>
      <c r="H9" s="8">
        <v>33011</v>
      </c>
      <c r="I9" s="8">
        <v>35425</v>
      </c>
      <c r="J9" s="8">
        <v>27864</v>
      </c>
      <c r="K9" s="8">
        <v>13490</v>
      </c>
      <c r="L9" s="8">
        <v>18537</v>
      </c>
      <c r="M9" s="8">
        <v>18860</v>
      </c>
      <c r="N9" s="8">
        <v>21883</v>
      </c>
      <c r="O9" s="8">
        <v>23683</v>
      </c>
      <c r="P9" s="8">
        <v>31580</v>
      </c>
      <c r="Q9" s="8">
        <v>25784</v>
      </c>
      <c r="R9" s="8">
        <v>23271</v>
      </c>
      <c r="S9" s="8">
        <v>23881</v>
      </c>
      <c r="T9" s="8">
        <v>33011</v>
      </c>
      <c r="U9" s="8">
        <v>35425</v>
      </c>
      <c r="V9" s="8">
        <v>27864</v>
      </c>
      <c r="W9" s="20">
        <f t="shared" ref="W9:W11" si="1">SUM(E9:V9)</f>
        <v>466505</v>
      </c>
    </row>
    <row r="10" spans="1:23" ht="20.100000000000001" customHeight="1" x14ac:dyDescent="0.15">
      <c r="A10" s="30"/>
      <c r="B10" s="33"/>
      <c r="C10" s="28"/>
      <c r="D10" s="6" t="s">
        <v>2</v>
      </c>
      <c r="E10" s="9">
        <v>24925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729</v>
      </c>
      <c r="O10" s="9">
        <v>23683</v>
      </c>
      <c r="P10" s="9">
        <v>31580</v>
      </c>
      <c r="Q10" s="9">
        <v>24925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21">
        <f t="shared" si="1"/>
        <v>105842</v>
      </c>
    </row>
    <row r="11" spans="1:23" ht="20.100000000000001" customHeight="1" x14ac:dyDescent="0.15">
      <c r="A11" s="30"/>
      <c r="B11" s="33"/>
      <c r="C11" s="28"/>
      <c r="D11" s="6" t="s">
        <v>1</v>
      </c>
      <c r="E11" s="9">
        <v>859</v>
      </c>
      <c r="F11" s="9">
        <v>23271</v>
      </c>
      <c r="G11" s="9">
        <v>23881</v>
      </c>
      <c r="H11" s="9">
        <v>33011</v>
      </c>
      <c r="I11" s="9">
        <v>35425</v>
      </c>
      <c r="J11" s="9">
        <v>27864</v>
      </c>
      <c r="K11" s="9">
        <v>13490</v>
      </c>
      <c r="L11" s="9">
        <v>18537</v>
      </c>
      <c r="M11" s="9">
        <v>18860</v>
      </c>
      <c r="N11" s="9">
        <v>21154</v>
      </c>
      <c r="O11" s="9">
        <v>0</v>
      </c>
      <c r="P11" s="9">
        <v>0</v>
      </c>
      <c r="Q11" s="9">
        <v>859</v>
      </c>
      <c r="R11" s="9">
        <v>23271</v>
      </c>
      <c r="S11" s="9">
        <v>23881</v>
      </c>
      <c r="T11" s="9">
        <v>33011</v>
      </c>
      <c r="U11" s="9">
        <v>35425</v>
      </c>
      <c r="V11" s="9">
        <v>27864</v>
      </c>
      <c r="W11" s="21">
        <f t="shared" si="1"/>
        <v>360663</v>
      </c>
    </row>
    <row r="12" spans="1:23" ht="20.100000000000001" customHeight="1" x14ac:dyDescent="0.15">
      <c r="A12" s="30"/>
      <c r="B12" s="33"/>
      <c r="C12" s="23" t="s">
        <v>23</v>
      </c>
      <c r="D12" s="24"/>
      <c r="E12" s="9">
        <v>82</v>
      </c>
      <c r="F12" s="9">
        <v>71</v>
      </c>
      <c r="G12" s="9">
        <v>98</v>
      </c>
      <c r="H12" s="9">
        <v>127</v>
      </c>
      <c r="I12" s="9">
        <v>132</v>
      </c>
      <c r="J12" s="9">
        <v>110</v>
      </c>
      <c r="K12" s="9">
        <v>95</v>
      </c>
      <c r="L12" s="9">
        <v>87</v>
      </c>
      <c r="M12" s="9">
        <v>82</v>
      </c>
      <c r="N12" s="9">
        <v>80</v>
      </c>
      <c r="O12" s="9">
        <v>71</v>
      </c>
      <c r="P12" s="9">
        <v>97</v>
      </c>
      <c r="Q12" s="9">
        <v>82</v>
      </c>
      <c r="R12" s="9">
        <v>71</v>
      </c>
      <c r="S12" s="9">
        <v>98</v>
      </c>
      <c r="T12" s="9">
        <v>127</v>
      </c>
      <c r="U12" s="9">
        <v>132</v>
      </c>
      <c r="V12" s="9">
        <v>110</v>
      </c>
      <c r="W12" s="21"/>
    </row>
    <row r="13" spans="1:23" ht="20.100000000000001" customHeight="1" x14ac:dyDescent="0.15">
      <c r="A13" s="30"/>
      <c r="B13" s="33"/>
      <c r="C13" s="23" t="s">
        <v>24</v>
      </c>
      <c r="D13" s="24"/>
      <c r="E13" s="9">
        <v>97</v>
      </c>
      <c r="F13" s="9">
        <v>97</v>
      </c>
      <c r="G13" s="9">
        <v>98</v>
      </c>
      <c r="H13" s="9">
        <v>127</v>
      </c>
      <c r="I13" s="9">
        <v>132</v>
      </c>
      <c r="J13" s="9">
        <v>132</v>
      </c>
      <c r="K13" s="9">
        <v>95</v>
      </c>
      <c r="L13" s="9">
        <v>95</v>
      </c>
      <c r="M13" s="9">
        <v>95</v>
      </c>
      <c r="N13" s="9">
        <v>95</v>
      </c>
      <c r="O13" s="9">
        <v>97</v>
      </c>
      <c r="P13" s="9">
        <v>97</v>
      </c>
      <c r="Q13" s="9">
        <v>97</v>
      </c>
      <c r="R13" s="9">
        <v>97</v>
      </c>
      <c r="S13" s="9">
        <v>98</v>
      </c>
      <c r="T13" s="9">
        <v>127</v>
      </c>
      <c r="U13" s="9">
        <v>132</v>
      </c>
      <c r="V13" s="9">
        <v>132</v>
      </c>
      <c r="W13" s="21"/>
    </row>
    <row r="14" spans="1:23" ht="20.100000000000001" customHeight="1" thickBot="1" x14ac:dyDescent="0.2">
      <c r="A14" s="31"/>
      <c r="B14" s="34"/>
      <c r="C14" s="25" t="s">
        <v>25</v>
      </c>
      <c r="D14" s="26"/>
      <c r="E14" s="10">
        <v>100</v>
      </c>
      <c r="F14" s="10">
        <v>100</v>
      </c>
      <c r="G14" s="10">
        <v>100</v>
      </c>
      <c r="H14" s="10">
        <v>100</v>
      </c>
      <c r="I14" s="10">
        <v>100</v>
      </c>
      <c r="J14" s="10">
        <v>100</v>
      </c>
      <c r="K14" s="10">
        <v>100</v>
      </c>
      <c r="L14" s="10">
        <v>100</v>
      </c>
      <c r="M14" s="10">
        <v>100</v>
      </c>
      <c r="N14" s="10">
        <v>100</v>
      </c>
      <c r="O14" s="10">
        <v>100</v>
      </c>
      <c r="P14" s="10">
        <v>100</v>
      </c>
      <c r="Q14" s="10">
        <v>100</v>
      </c>
      <c r="R14" s="10">
        <v>100</v>
      </c>
      <c r="S14" s="10">
        <v>100</v>
      </c>
      <c r="T14" s="10">
        <v>100</v>
      </c>
      <c r="U14" s="10">
        <v>100</v>
      </c>
      <c r="V14" s="10">
        <v>100</v>
      </c>
      <c r="W14" s="22"/>
    </row>
    <row r="15" spans="1:23" ht="20.100000000000001" customHeight="1" x14ac:dyDescent="0.15">
      <c r="A15" s="29">
        <v>3</v>
      </c>
      <c r="B15" s="32" t="s">
        <v>20</v>
      </c>
      <c r="C15" s="27" t="s">
        <v>22</v>
      </c>
      <c r="D15" s="5" t="s">
        <v>0</v>
      </c>
      <c r="E15" s="8">
        <v>27320</v>
      </c>
      <c r="F15" s="8">
        <v>28442</v>
      </c>
      <c r="G15" s="8">
        <v>32465</v>
      </c>
      <c r="H15" s="8">
        <v>35167</v>
      </c>
      <c r="I15" s="8">
        <v>30334</v>
      </c>
      <c r="J15" s="8">
        <v>31486</v>
      </c>
      <c r="K15" s="8">
        <v>11324</v>
      </c>
      <c r="L15" s="8">
        <v>10183</v>
      </c>
      <c r="M15" s="8">
        <v>23014</v>
      </c>
      <c r="N15" s="8">
        <v>28568</v>
      </c>
      <c r="O15" s="8">
        <v>33946</v>
      </c>
      <c r="P15" s="8">
        <v>27430</v>
      </c>
      <c r="Q15" s="8">
        <v>27320</v>
      </c>
      <c r="R15" s="8">
        <v>28442</v>
      </c>
      <c r="S15" s="8">
        <v>32465</v>
      </c>
      <c r="T15" s="8">
        <v>35167</v>
      </c>
      <c r="U15" s="8">
        <v>30334</v>
      </c>
      <c r="V15" s="8">
        <v>31486</v>
      </c>
      <c r="W15" s="20">
        <f t="shared" ref="W15:W17" si="2">SUM(E15:V15)</f>
        <v>504893</v>
      </c>
    </row>
    <row r="16" spans="1:23" ht="20.100000000000001" customHeight="1" x14ac:dyDescent="0.15">
      <c r="A16" s="30"/>
      <c r="B16" s="33"/>
      <c r="C16" s="28"/>
      <c r="D16" s="6" t="s">
        <v>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28568</v>
      </c>
      <c r="O16" s="9">
        <v>33946</v>
      </c>
      <c r="P16" s="9">
        <v>27430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21">
        <f t="shared" si="2"/>
        <v>89944</v>
      </c>
    </row>
    <row r="17" spans="1:23" ht="20.100000000000001" customHeight="1" x14ac:dyDescent="0.15">
      <c r="A17" s="30"/>
      <c r="B17" s="33"/>
      <c r="C17" s="28"/>
      <c r="D17" s="6" t="s">
        <v>1</v>
      </c>
      <c r="E17" s="9">
        <v>27320</v>
      </c>
      <c r="F17" s="9">
        <v>28442</v>
      </c>
      <c r="G17" s="9">
        <v>32465</v>
      </c>
      <c r="H17" s="9">
        <v>35167</v>
      </c>
      <c r="I17" s="9">
        <v>30334</v>
      </c>
      <c r="J17" s="9">
        <v>31486</v>
      </c>
      <c r="K17" s="9">
        <v>11324</v>
      </c>
      <c r="L17" s="9">
        <v>10183</v>
      </c>
      <c r="M17" s="9">
        <v>23014</v>
      </c>
      <c r="N17" s="9">
        <v>0</v>
      </c>
      <c r="O17" s="9">
        <v>0</v>
      </c>
      <c r="P17" s="9">
        <v>0</v>
      </c>
      <c r="Q17" s="9">
        <v>27320</v>
      </c>
      <c r="R17" s="9">
        <v>28442</v>
      </c>
      <c r="S17" s="9">
        <v>32465</v>
      </c>
      <c r="T17" s="9">
        <v>35167</v>
      </c>
      <c r="U17" s="9">
        <v>30334</v>
      </c>
      <c r="V17" s="9">
        <v>31486</v>
      </c>
      <c r="W17" s="21">
        <f t="shared" si="2"/>
        <v>414949</v>
      </c>
    </row>
    <row r="18" spans="1:23" ht="20.100000000000001" customHeight="1" x14ac:dyDescent="0.15">
      <c r="A18" s="30"/>
      <c r="B18" s="33"/>
      <c r="C18" s="23" t="s">
        <v>23</v>
      </c>
      <c r="D18" s="24"/>
      <c r="E18" s="9">
        <v>101</v>
      </c>
      <c r="F18" s="9">
        <v>108</v>
      </c>
      <c r="G18" s="9">
        <v>154</v>
      </c>
      <c r="H18" s="9">
        <v>140</v>
      </c>
      <c r="I18" s="9">
        <v>128</v>
      </c>
      <c r="J18" s="9">
        <v>140</v>
      </c>
      <c r="K18" s="9">
        <v>39</v>
      </c>
      <c r="L18" s="9">
        <v>59</v>
      </c>
      <c r="M18" s="9">
        <v>101</v>
      </c>
      <c r="N18" s="9">
        <v>104</v>
      </c>
      <c r="O18" s="9">
        <v>136</v>
      </c>
      <c r="P18" s="9">
        <v>114</v>
      </c>
      <c r="Q18" s="9">
        <v>101</v>
      </c>
      <c r="R18" s="9">
        <v>108</v>
      </c>
      <c r="S18" s="9">
        <v>154</v>
      </c>
      <c r="T18" s="9">
        <v>140</v>
      </c>
      <c r="U18" s="9">
        <v>128</v>
      </c>
      <c r="V18" s="9">
        <v>140</v>
      </c>
      <c r="W18" s="21"/>
    </row>
    <row r="19" spans="1:23" ht="20.100000000000001" customHeight="1" x14ac:dyDescent="0.15">
      <c r="A19" s="30"/>
      <c r="B19" s="33"/>
      <c r="C19" s="23" t="s">
        <v>24</v>
      </c>
      <c r="D19" s="24"/>
      <c r="E19" s="9">
        <v>136</v>
      </c>
      <c r="F19" s="9">
        <v>136</v>
      </c>
      <c r="G19" s="9">
        <v>154</v>
      </c>
      <c r="H19" s="9">
        <v>154</v>
      </c>
      <c r="I19" s="9">
        <v>154</v>
      </c>
      <c r="J19" s="9">
        <v>154</v>
      </c>
      <c r="K19" s="9">
        <v>149</v>
      </c>
      <c r="L19" s="9">
        <v>149</v>
      </c>
      <c r="M19" s="9">
        <v>149</v>
      </c>
      <c r="N19" s="9">
        <v>149</v>
      </c>
      <c r="O19" s="9">
        <v>136</v>
      </c>
      <c r="P19" s="9">
        <v>136</v>
      </c>
      <c r="Q19" s="9">
        <v>136</v>
      </c>
      <c r="R19" s="9">
        <v>136</v>
      </c>
      <c r="S19" s="9">
        <v>154</v>
      </c>
      <c r="T19" s="9">
        <v>154</v>
      </c>
      <c r="U19" s="9">
        <v>154</v>
      </c>
      <c r="V19" s="9">
        <v>154</v>
      </c>
      <c r="W19" s="21"/>
    </row>
    <row r="20" spans="1:23" ht="20.100000000000001" customHeight="1" thickBot="1" x14ac:dyDescent="0.2">
      <c r="A20" s="31"/>
      <c r="B20" s="34"/>
      <c r="C20" s="25" t="s">
        <v>25</v>
      </c>
      <c r="D20" s="26"/>
      <c r="E20" s="10">
        <v>100</v>
      </c>
      <c r="F20" s="10">
        <v>100</v>
      </c>
      <c r="G20" s="10">
        <v>100</v>
      </c>
      <c r="H20" s="10">
        <v>100</v>
      </c>
      <c r="I20" s="10">
        <v>100</v>
      </c>
      <c r="J20" s="10">
        <v>100</v>
      </c>
      <c r="K20" s="10">
        <v>100</v>
      </c>
      <c r="L20" s="10">
        <v>100</v>
      </c>
      <c r="M20" s="10">
        <v>100</v>
      </c>
      <c r="N20" s="10">
        <v>100</v>
      </c>
      <c r="O20" s="10">
        <v>100</v>
      </c>
      <c r="P20" s="10">
        <v>100</v>
      </c>
      <c r="Q20" s="10">
        <v>100</v>
      </c>
      <c r="R20" s="10">
        <v>100</v>
      </c>
      <c r="S20" s="10">
        <v>100</v>
      </c>
      <c r="T20" s="10">
        <v>100</v>
      </c>
      <c r="U20" s="10">
        <v>100</v>
      </c>
      <c r="V20" s="10">
        <v>100</v>
      </c>
      <c r="W20" s="22"/>
    </row>
    <row r="21" spans="1:23" ht="20.100000000000001" customHeight="1" x14ac:dyDescent="0.15">
      <c r="A21" s="29">
        <v>4</v>
      </c>
      <c r="B21" s="32" t="s">
        <v>21</v>
      </c>
      <c r="C21" s="27" t="s">
        <v>22</v>
      </c>
      <c r="D21" s="5" t="s">
        <v>0</v>
      </c>
      <c r="E21" s="8">
        <v>6355</v>
      </c>
      <c r="F21" s="8">
        <v>6406</v>
      </c>
      <c r="G21" s="8">
        <v>7147</v>
      </c>
      <c r="H21" s="8">
        <v>8269</v>
      </c>
      <c r="I21" s="8">
        <v>7027</v>
      </c>
      <c r="J21" s="8">
        <v>7426</v>
      </c>
      <c r="K21" s="8">
        <v>2153</v>
      </c>
      <c r="L21" s="8">
        <v>1601</v>
      </c>
      <c r="M21" s="8">
        <v>7082</v>
      </c>
      <c r="N21" s="8">
        <v>9576</v>
      </c>
      <c r="O21" s="8">
        <v>10983</v>
      </c>
      <c r="P21" s="8">
        <v>8877</v>
      </c>
      <c r="Q21" s="8">
        <v>6355</v>
      </c>
      <c r="R21" s="8">
        <v>6406</v>
      </c>
      <c r="S21" s="8">
        <v>7147</v>
      </c>
      <c r="T21" s="8">
        <v>8269</v>
      </c>
      <c r="U21" s="8">
        <v>7027</v>
      </c>
      <c r="V21" s="8">
        <v>7426</v>
      </c>
      <c r="W21" s="20">
        <f t="shared" ref="W21:W23" si="3">SUM(E21:V21)</f>
        <v>125532</v>
      </c>
    </row>
    <row r="22" spans="1:23" ht="20.100000000000001" customHeight="1" x14ac:dyDescent="0.15">
      <c r="A22" s="30"/>
      <c r="B22" s="33"/>
      <c r="C22" s="28"/>
      <c r="D22" s="6" t="s">
        <v>2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9576</v>
      </c>
      <c r="O22" s="9">
        <v>10983</v>
      </c>
      <c r="P22" s="9">
        <v>8877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21">
        <f t="shared" si="3"/>
        <v>29436</v>
      </c>
    </row>
    <row r="23" spans="1:23" ht="20.100000000000001" customHeight="1" x14ac:dyDescent="0.15">
      <c r="A23" s="30"/>
      <c r="B23" s="33"/>
      <c r="C23" s="28"/>
      <c r="D23" s="6" t="s">
        <v>1</v>
      </c>
      <c r="E23" s="9">
        <v>6355</v>
      </c>
      <c r="F23" s="9">
        <v>6406</v>
      </c>
      <c r="G23" s="9">
        <v>7147</v>
      </c>
      <c r="H23" s="9">
        <v>8269</v>
      </c>
      <c r="I23" s="9">
        <v>7027</v>
      </c>
      <c r="J23" s="9">
        <v>7426</v>
      </c>
      <c r="K23" s="9">
        <v>2153</v>
      </c>
      <c r="L23" s="9">
        <v>1601</v>
      </c>
      <c r="M23" s="9">
        <v>7082</v>
      </c>
      <c r="N23" s="9">
        <v>0</v>
      </c>
      <c r="O23" s="9">
        <v>0</v>
      </c>
      <c r="P23" s="9">
        <v>0</v>
      </c>
      <c r="Q23" s="9">
        <v>6355</v>
      </c>
      <c r="R23" s="9">
        <v>6406</v>
      </c>
      <c r="S23" s="9">
        <v>7147</v>
      </c>
      <c r="T23" s="9">
        <v>8269</v>
      </c>
      <c r="U23" s="9">
        <v>7027</v>
      </c>
      <c r="V23" s="9">
        <v>7426</v>
      </c>
      <c r="W23" s="21">
        <f t="shared" si="3"/>
        <v>96096</v>
      </c>
    </row>
    <row r="24" spans="1:23" ht="20.100000000000001" customHeight="1" x14ac:dyDescent="0.15">
      <c r="A24" s="30"/>
      <c r="B24" s="33"/>
      <c r="C24" s="23" t="s">
        <v>23</v>
      </c>
      <c r="D24" s="24"/>
      <c r="E24" s="9">
        <v>29</v>
      </c>
      <c r="F24" s="9">
        <v>38</v>
      </c>
      <c r="G24" s="9">
        <v>43</v>
      </c>
      <c r="H24" s="9">
        <v>47</v>
      </c>
      <c r="I24" s="9">
        <v>39</v>
      </c>
      <c r="J24" s="9">
        <v>36</v>
      </c>
      <c r="K24" s="9">
        <v>27</v>
      </c>
      <c r="L24" s="9">
        <v>20</v>
      </c>
      <c r="M24" s="9">
        <v>43</v>
      </c>
      <c r="N24" s="9">
        <v>50</v>
      </c>
      <c r="O24" s="9">
        <v>51</v>
      </c>
      <c r="P24" s="9">
        <v>52</v>
      </c>
      <c r="Q24" s="9">
        <v>29</v>
      </c>
      <c r="R24" s="9">
        <v>38</v>
      </c>
      <c r="S24" s="9">
        <v>43</v>
      </c>
      <c r="T24" s="9">
        <v>47</v>
      </c>
      <c r="U24" s="9">
        <v>39</v>
      </c>
      <c r="V24" s="9">
        <v>36</v>
      </c>
      <c r="W24" s="21"/>
    </row>
    <row r="25" spans="1:23" ht="20.100000000000001" customHeight="1" x14ac:dyDescent="0.15">
      <c r="A25" s="30"/>
      <c r="B25" s="33"/>
      <c r="C25" s="23" t="s">
        <v>24</v>
      </c>
      <c r="D25" s="24"/>
      <c r="E25" s="9">
        <v>52</v>
      </c>
      <c r="F25" s="9">
        <v>52</v>
      </c>
      <c r="G25" s="9">
        <v>52</v>
      </c>
      <c r="H25" s="9">
        <v>52</v>
      </c>
      <c r="I25" s="9">
        <v>52</v>
      </c>
      <c r="J25" s="9">
        <v>52</v>
      </c>
      <c r="K25" s="9">
        <v>51</v>
      </c>
      <c r="L25" s="9">
        <v>51</v>
      </c>
      <c r="M25" s="9">
        <v>44</v>
      </c>
      <c r="N25" s="9">
        <v>50</v>
      </c>
      <c r="O25" s="9">
        <v>51</v>
      </c>
      <c r="P25" s="9">
        <v>52</v>
      </c>
      <c r="Q25" s="9">
        <v>52</v>
      </c>
      <c r="R25" s="9">
        <v>52</v>
      </c>
      <c r="S25" s="9">
        <v>52</v>
      </c>
      <c r="T25" s="9">
        <v>52</v>
      </c>
      <c r="U25" s="9">
        <v>52</v>
      </c>
      <c r="V25" s="9">
        <v>52</v>
      </c>
      <c r="W25" s="21"/>
    </row>
    <row r="26" spans="1:23" ht="20.100000000000001" customHeight="1" thickBot="1" x14ac:dyDescent="0.2">
      <c r="A26" s="31"/>
      <c r="B26" s="34"/>
      <c r="C26" s="25" t="s">
        <v>25</v>
      </c>
      <c r="D26" s="26"/>
      <c r="E26" s="10">
        <v>100</v>
      </c>
      <c r="F26" s="10">
        <v>100</v>
      </c>
      <c r="G26" s="10">
        <v>100</v>
      </c>
      <c r="H26" s="10">
        <v>100</v>
      </c>
      <c r="I26" s="10">
        <v>100</v>
      </c>
      <c r="J26" s="10">
        <v>100</v>
      </c>
      <c r="K26" s="10">
        <v>100</v>
      </c>
      <c r="L26" s="10">
        <v>100</v>
      </c>
      <c r="M26" s="10">
        <v>100</v>
      </c>
      <c r="N26" s="10">
        <v>100</v>
      </c>
      <c r="O26" s="10">
        <v>100</v>
      </c>
      <c r="P26" s="10">
        <v>100</v>
      </c>
      <c r="Q26" s="10">
        <v>100</v>
      </c>
      <c r="R26" s="10">
        <v>100</v>
      </c>
      <c r="S26" s="10">
        <v>100</v>
      </c>
      <c r="T26" s="10">
        <v>100</v>
      </c>
      <c r="U26" s="10">
        <v>100</v>
      </c>
      <c r="V26" s="10">
        <v>100</v>
      </c>
      <c r="W26" s="22"/>
    </row>
    <row r="27" spans="1:23" ht="20.100000000000001" customHeight="1" x14ac:dyDescent="0.15">
      <c r="B27" s="1"/>
      <c r="C27" s="1"/>
      <c r="D27" s="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">
        <f>SUM(W3:W26)/2</f>
        <v>1342802</v>
      </c>
    </row>
  </sheetData>
  <mergeCells count="24">
    <mergeCell ref="C24:D24"/>
    <mergeCell ref="C25:D25"/>
    <mergeCell ref="C26:D26"/>
    <mergeCell ref="A9:A14"/>
    <mergeCell ref="A15:A20"/>
    <mergeCell ref="A21:A26"/>
    <mergeCell ref="B9:B14"/>
    <mergeCell ref="B15:B20"/>
    <mergeCell ref="B21:B26"/>
    <mergeCell ref="C9:C11"/>
    <mergeCell ref="C15:C17"/>
    <mergeCell ref="C21:C23"/>
    <mergeCell ref="C12:D12"/>
    <mergeCell ref="C13:D13"/>
    <mergeCell ref="C14:D14"/>
    <mergeCell ref="C18:D18"/>
    <mergeCell ref="C19:D19"/>
    <mergeCell ref="C20:D20"/>
    <mergeCell ref="C6:D6"/>
    <mergeCell ref="C7:D7"/>
    <mergeCell ref="C8:D8"/>
    <mergeCell ref="C3:C5"/>
    <mergeCell ref="A3:A8"/>
    <mergeCell ref="B3:B8"/>
  </mergeCells>
  <phoneticPr fontId="2"/>
  <pageMargins left="0.39370078740157483" right="0.39370078740157483" top="0.78740157480314965" bottom="0.78740157480314965" header="0.59055118110236227" footer="0.39370078740157483"/>
  <pageSetup paperSize="9" scale="70" fitToHeight="0" orientation="landscape" r:id="rId1"/>
  <headerFooter>
    <oddHeader>&amp;L【仕様書　別紙２】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合庁ほか</vt:lpstr>
      <vt:lpstr>合庁ほか!Print_Area</vt:lpstr>
      <vt:lpstr>合庁ほか!Print_Titles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2021-06-14T02:59:18Z</cp:lastPrinted>
  <dcterms:created xsi:type="dcterms:W3CDTF">2018-06-14T08:25:37Z</dcterms:created>
  <dcterms:modified xsi:type="dcterms:W3CDTF">2021-07-05T00:54:12Z</dcterms:modified>
</cp:coreProperties>
</file>