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05" windowWidth="14895" windowHeight="8070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<sst xmlns="http://schemas.openxmlformats.org/spreadsheetml/2006/main" count="36" uniqueCount="36">
  <si>
    <t>H11</t>
  </si>
  <si>
    <t>H12</t>
  </si>
  <si>
    <t>H13</t>
  </si>
  <si>
    <t>H14</t>
  </si>
  <si>
    <t>H15</t>
  </si>
  <si>
    <t>H16</t>
  </si>
  <si>
    <t>H17</t>
  </si>
  <si>
    <t>H18</t>
  </si>
  <si>
    <t>出典</t>
  </si>
  <si>
    <t>圏域の内訳</t>
  </si>
  <si>
    <t>峡 東 圏 域・・・山梨市、笛吹市、甲州市</t>
  </si>
  <si>
    <t>峡 中 圏 域・・・甲府市、南アルプス市、甲斐市、中 央市、昭和町</t>
  </si>
  <si>
    <t>峡 北 圏 域・・・韮崎市、北杜市</t>
  </si>
  <si>
    <t>富士北麓・東部圏域・・・富士吉田市、都留市、大月市、上野原市、道志村、西桂町、
                             　 　忍野村、山中湖村、鳴沢村、富士河口湖町、小菅村、丹波山村</t>
  </si>
  <si>
    <t>※</t>
  </si>
  <si>
    <t>市町 村合併に伴い、１８年度より圏域の詳細が一部変更しています。</t>
  </si>
  <si>
    <t>旧 双葉町・・・峡北圏域→峡中 圏域</t>
  </si>
  <si>
    <t>旧 中道町、旧 豊富村・・・峡東圏域→峡中 圏域</t>
  </si>
  <si>
    <t>山梨県</t>
  </si>
  <si>
    <t>峡中 圏域</t>
  </si>
  <si>
    <t>峡東 圏域</t>
  </si>
  <si>
    <t>峡南 圏域</t>
  </si>
  <si>
    <t>峡北 圏域</t>
  </si>
  <si>
    <t>富士北麓・
東部圏域</t>
  </si>
  <si>
    <t>H19</t>
  </si>
  <si>
    <t>H20</t>
  </si>
  <si>
    <t>H21</t>
  </si>
  <si>
    <t>　　　　　　　年
圏域</t>
  </si>
  <si>
    <t>峡 南 圏 域・・・市川三郷町、富士川町、早川町、身延町、南部町</t>
  </si>
  <si>
    <t>H22</t>
  </si>
  <si>
    <t>H23</t>
  </si>
  <si>
    <t>H24</t>
  </si>
  <si>
    <t>注）Ｈ２１年とＨ２２年は調査が異なるため接続しない。また、Ｈ２２年のみ年度集計となる。</t>
  </si>
  <si>
    <t>「観光客動態調査報告書（H１１～２１年)」、「山梨県観光入込客統計調査報告書（H２２年～）」(山梨県観光企画・ブランド推進課)</t>
  </si>
  <si>
    <t>H25</t>
  </si>
  <si>
    <t>H26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</si>
</sst>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5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5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Trellis">
        <fgColor indexed="9"/>
        <bgColor indexed="50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Trellis">
        <fgColor indexed="9"/>
        <bgColor theme="0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ed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3"/>
      </right>
      <top>
        <color indexed="63"/>
      </top>
      <bottom style="mediumDashed">
        <color indexed="53"/>
      </bottom>
    </border>
    <border>
      <left style="mediumDashed">
        <color indexed="53"/>
      </left>
      <right>
        <color indexed="63"/>
      </right>
      <top>
        <color indexed="63"/>
      </top>
      <bottom style="mediumDashed">
        <color indexed="5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3"/>
      </bottom>
    </border>
    <border>
      <left style="mediumDashed">
        <color indexed="5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>
        <color indexed="63"/>
      </right>
      <top style="mediumDashed">
        <color indexed="53"/>
      </top>
      <bottom style="mediumDashed">
        <color indexed="53"/>
      </bottom>
    </border>
    <border>
      <left>
        <color indexed="63"/>
      </left>
      <right style="mediumDashed">
        <color indexed="53"/>
      </right>
      <top style="mediumDashed">
        <color indexed="53"/>
      </top>
      <bottom style="mediumDashed">
        <color indexed="5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1" fillId="0" borderId="10" xfId="48" applyFont="1" applyFill="1" applyBorder="1" applyAlignment="1">
      <alignment/>
    </xf>
    <xf numFmtId="38" fontId="1" fillId="0" borderId="11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38" fontId="1" fillId="35" borderId="20" xfId="48" applyFont="1" applyFill="1" applyBorder="1" applyAlignment="1">
      <alignment horizontal="distributed" vertical="center"/>
    </xf>
    <xf numFmtId="0" fontId="1" fillId="36" borderId="21" xfId="0" applyFont="1" applyFill="1" applyBorder="1" applyAlignment="1">
      <alignment wrapText="1"/>
    </xf>
    <xf numFmtId="0" fontId="7" fillId="37" borderId="10" xfId="0" applyFont="1" applyFill="1" applyBorder="1" applyAlignment="1">
      <alignment/>
    </xf>
    <xf numFmtId="0" fontId="7" fillId="37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shrinkToFit="1"/>
    </xf>
    <xf numFmtId="0" fontId="0" fillId="38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6"/>
          <c:w val="0.865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山梨県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Sheet1!$C$27:$S$27</c:f>
              <c:strCache/>
            </c:strRef>
          </c:cat>
          <c:val>
            <c:numRef>
              <c:f>Sheet1!$C$28:$S$28</c:f>
              <c:numCache/>
            </c:numRef>
          </c:val>
        </c:ser>
        <c:axId val="61895865"/>
        <c:axId val="20191874"/>
      </c:barChart>
      <c:lineChart>
        <c:grouping val="standard"/>
        <c:varyColors val="0"/>
        <c:ser>
          <c:idx val="5"/>
          <c:order val="1"/>
          <c:tx>
            <c:strRef>
              <c:f>Sheet1!$B$33</c:f>
              <c:strCache>
                <c:ptCount val="1"/>
                <c:pt idx="0">
                  <c:v>富士北麓・
東部圏域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Sheet1!$C$27:$S$27</c:f>
              <c:strCache/>
            </c:strRef>
          </c:cat>
          <c:val>
            <c:numRef>
              <c:f>Sheet1!$C$33:$S$33</c:f>
              <c:numCache/>
            </c:numRef>
          </c:val>
          <c:smooth val="0"/>
        </c:ser>
        <c:ser>
          <c:idx val="1"/>
          <c:order val="2"/>
          <c:tx>
            <c:strRef>
              <c:f>Sheet1!$B$29</c:f>
              <c:strCache>
                <c:ptCount val="1"/>
                <c:pt idx="0">
                  <c:v>峡中 圏域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Sheet1!$C$27:$S$27</c:f>
              <c:strCache/>
            </c:strRef>
          </c:cat>
          <c:val>
            <c:numRef>
              <c:f>Sheet1!$C$29:$S$29</c:f>
              <c:numCache/>
            </c:numRef>
          </c:val>
          <c:smooth val="0"/>
        </c:ser>
        <c:ser>
          <c:idx val="2"/>
          <c:order val="3"/>
          <c:tx>
            <c:strRef>
              <c:f>Sheet1!$B$30</c:f>
              <c:strCache>
                <c:ptCount val="1"/>
                <c:pt idx="0">
                  <c:v>峡東 圏域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Sheet1!$C$27:$S$27</c:f>
              <c:strCache/>
            </c:strRef>
          </c:cat>
          <c:val>
            <c:numRef>
              <c:f>Sheet1!$C$30:$S$30</c:f>
              <c:numCache/>
            </c:numRef>
          </c:val>
          <c:smooth val="0"/>
        </c:ser>
        <c:ser>
          <c:idx val="4"/>
          <c:order val="4"/>
          <c:tx>
            <c:strRef>
              <c:f>Sheet1!$B$32</c:f>
              <c:strCache>
                <c:ptCount val="1"/>
                <c:pt idx="0">
                  <c:v>峡北 圏域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Sheet1!$C$27:$S$27</c:f>
              <c:strCache/>
            </c:strRef>
          </c:cat>
          <c:val>
            <c:numRef>
              <c:f>Sheet1!$C$32:$S$32</c:f>
              <c:numCache/>
            </c:numRef>
          </c:val>
          <c:smooth val="0"/>
        </c:ser>
        <c:ser>
          <c:idx val="3"/>
          <c:order val="5"/>
          <c:tx>
            <c:strRef>
              <c:f>Sheet1!$B$31</c:f>
              <c:strCache>
                <c:ptCount val="1"/>
                <c:pt idx="0">
                  <c:v>峡南 圏域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Sheet1!$C$27:$S$27</c:f>
              <c:strCache/>
            </c:strRef>
          </c:cat>
          <c:val>
            <c:numRef>
              <c:f>Sheet1!$C$31:$S$31</c:f>
              <c:numCache/>
            </c:numRef>
          </c:val>
          <c:smooth val="0"/>
        </c:ser>
        <c:marker val="1"/>
        <c:axId val="47509139"/>
        <c:axId val="24929068"/>
      </c:lineChart>
      <c:catAx>
        <c:axId val="4750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9068"/>
        <c:crosses val="autoZero"/>
        <c:auto val="1"/>
        <c:lblOffset val="100"/>
        <c:tickLblSkip val="1"/>
        <c:noMultiLvlLbl val="0"/>
      </c:catAx>
      <c:valAx>
        <c:axId val="24929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0913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25"/>
                <c:y val="-0.014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61895865"/>
        <c:scaling>
          <c:orientation val="minMax"/>
        </c:scaling>
        <c:axPos val="b"/>
        <c:delete val="1"/>
        <c:majorTickMark val="out"/>
        <c:minorTickMark val="none"/>
        <c:tickLblPos val="nextTo"/>
        <c:crossAx val="20191874"/>
        <c:crosses val="autoZero"/>
        <c:auto val="1"/>
        <c:lblOffset val="100"/>
        <c:tickLblSkip val="1"/>
        <c:noMultiLvlLbl val="0"/>
      </c:catAx>
      <c:valAx>
        <c:axId val="2019187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5865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0.30925"/>
                <c:y val="-0.014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08375"/>
          <c:w val="0.1025"/>
          <c:h val="0.5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kids/kidsDB/kidsDB_index.htm" TargetMode="External" /><Relationship Id="rId4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133350</xdr:rowOff>
    </xdr:from>
    <xdr:to>
      <xdr:col>9</xdr:col>
      <xdr:colOff>428625</xdr:colOff>
      <xdr:row>3</xdr:row>
      <xdr:rowOff>76200</xdr:rowOff>
    </xdr:to>
    <xdr:sp>
      <xdr:nvSpPr>
        <xdr:cNvPr id="1" name="WordArt 11"/>
        <xdr:cNvSpPr>
          <a:spLocks/>
        </xdr:cNvSpPr>
      </xdr:nvSpPr>
      <xdr:spPr>
        <a:xfrm>
          <a:off x="333375" y="133350"/>
          <a:ext cx="6457950" cy="457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212"/>
            </a:avLst>
          </a:prstTxWarp>
        </a:bodyPr>
        <a:p>
          <a:pPr algn="ctr"/>
          <a:r>
            <a:rPr sz="24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AR PハイカラＰＯＰ体H"/>
              <a:cs typeface="AR PハイカラＰＯＰ体H"/>
            </a:rPr>
            <a:t>圏域別観光客数（延べ人数）の推移</a:t>
          </a:r>
        </a:p>
      </xdr:txBody>
    </xdr:sp>
    <xdr:clientData/>
  </xdr:twoCellAnchor>
  <xdr:twoCellAnchor>
    <xdr:from>
      <xdr:col>1</xdr:col>
      <xdr:colOff>9525</xdr:colOff>
      <xdr:row>3</xdr:row>
      <xdr:rowOff>152400</xdr:rowOff>
    </xdr:from>
    <xdr:to>
      <xdr:col>14</xdr:col>
      <xdr:colOff>438150</xdr:colOff>
      <xdr:row>24</xdr:row>
      <xdr:rowOff>161925</xdr:rowOff>
    </xdr:to>
    <xdr:graphicFrame>
      <xdr:nvGraphicFramePr>
        <xdr:cNvPr id="2" name="Chart 1"/>
        <xdr:cNvGraphicFramePr/>
      </xdr:nvGraphicFramePr>
      <xdr:xfrm>
        <a:off x="247650" y="666750"/>
        <a:ext cx="9467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50</xdr:row>
      <xdr:rowOff>19050</xdr:rowOff>
    </xdr:from>
    <xdr:to>
      <xdr:col>4</xdr:col>
      <xdr:colOff>123825</xdr:colOff>
      <xdr:row>51</xdr:row>
      <xdr:rowOff>95250</xdr:rowOff>
    </xdr:to>
    <xdr:pic>
      <xdr:nvPicPr>
        <xdr:cNvPr id="3" name="Picture 26" descr="kidsDBtitle_mini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010900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50"/>
  <sheetViews>
    <sheetView showGridLines="0" tabSelected="1" view="pageBreakPreview" zoomScale="90" zoomScaleSheetLayoutView="90" workbookViewId="0" topLeftCell="A1">
      <selection activeCell="P12" sqref="P12"/>
    </sheetView>
  </sheetViews>
  <sheetFormatPr defaultColWidth="9.00390625" defaultRowHeight="13.5"/>
  <cols>
    <col min="1" max="1" width="3.125" style="15" customWidth="1"/>
    <col min="2" max="2" width="13.00390625" style="15" customWidth="1"/>
    <col min="3" max="9" width="9.625" style="15" bestFit="1" customWidth="1"/>
    <col min="10" max="10" width="9.125" style="15" customWidth="1"/>
    <col min="11" max="13" width="9.50390625" style="15" customWidth="1"/>
    <col min="14" max="14" width="0.6171875" style="15" customWidth="1"/>
    <col min="15" max="16" width="9.50390625" style="15" bestFit="1" customWidth="1"/>
    <col min="17" max="17" width="9.25390625" style="15" bestFit="1" customWidth="1"/>
    <col min="18" max="18" width="9.50390625" style="15" bestFit="1" customWidth="1"/>
    <col min="19" max="19" width="9.25390625" style="15" bestFit="1" customWidth="1"/>
    <col min="20" max="16384" width="9.00390625" style="15" customWidth="1"/>
  </cols>
  <sheetData>
    <row r="4" ht="13.5">
      <c r="F4" s="16"/>
    </row>
    <row r="27" spans="2:19" ht="39">
      <c r="B27" s="23" t="s">
        <v>27</v>
      </c>
      <c r="C27" s="22" t="s">
        <v>0</v>
      </c>
      <c r="D27" s="22" t="s">
        <v>1</v>
      </c>
      <c r="E27" s="22" t="s">
        <v>2</v>
      </c>
      <c r="F27" s="22" t="s">
        <v>3</v>
      </c>
      <c r="G27" s="22" t="s">
        <v>4</v>
      </c>
      <c r="H27" s="22" t="s">
        <v>5</v>
      </c>
      <c r="I27" s="22" t="s">
        <v>6</v>
      </c>
      <c r="J27" s="22" t="s">
        <v>7</v>
      </c>
      <c r="K27" s="22" t="s">
        <v>24</v>
      </c>
      <c r="L27" s="22" t="s">
        <v>25</v>
      </c>
      <c r="M27" s="22" t="s">
        <v>26</v>
      </c>
      <c r="N27" s="22"/>
      <c r="O27" s="22" t="s">
        <v>29</v>
      </c>
      <c r="P27" s="22" t="s">
        <v>30</v>
      </c>
      <c r="Q27" s="22" t="s">
        <v>31</v>
      </c>
      <c r="R27" s="22" t="s">
        <v>34</v>
      </c>
      <c r="S27" s="22" t="s">
        <v>35</v>
      </c>
    </row>
    <row r="28" spans="2:19" ht="20.25">
      <c r="B28" s="24" t="s">
        <v>18</v>
      </c>
      <c r="C28" s="1">
        <v>56984446</v>
      </c>
      <c r="D28" s="1">
        <v>59354465</v>
      </c>
      <c r="E28" s="1">
        <f>SUM(E29:E33)</f>
        <v>57498756</v>
      </c>
      <c r="F28" s="1">
        <v>56073850</v>
      </c>
      <c r="G28" s="1">
        <v>56353085</v>
      </c>
      <c r="H28" s="1">
        <v>57316283</v>
      </c>
      <c r="I28" s="1">
        <v>60304229</v>
      </c>
      <c r="J28" s="1">
        <v>62102172</v>
      </c>
      <c r="K28" s="1">
        <v>72017172.34579976</v>
      </c>
      <c r="L28" s="1">
        <v>68188937</v>
      </c>
      <c r="M28" s="1">
        <v>68422173</v>
      </c>
      <c r="N28" s="1"/>
      <c r="O28" s="1">
        <v>43861621</v>
      </c>
      <c r="P28" s="1">
        <v>40821535</v>
      </c>
      <c r="Q28" s="1">
        <v>42946052</v>
      </c>
      <c r="R28" s="1">
        <v>43514563</v>
      </c>
      <c r="S28" s="1">
        <v>43405941</v>
      </c>
    </row>
    <row r="29" spans="2:19" ht="20.25">
      <c r="B29" s="24" t="s">
        <v>19</v>
      </c>
      <c r="C29" s="1">
        <v>12263246</v>
      </c>
      <c r="D29" s="1">
        <v>13037975</v>
      </c>
      <c r="E29" s="1">
        <v>12400535</v>
      </c>
      <c r="F29" s="1">
        <v>12102256</v>
      </c>
      <c r="G29" s="1">
        <v>11527289</v>
      </c>
      <c r="H29" s="1">
        <v>11814101</v>
      </c>
      <c r="I29" s="1">
        <v>12604240</v>
      </c>
      <c r="J29" s="1">
        <v>14064920</v>
      </c>
      <c r="K29" s="1">
        <v>20631187.57059422</v>
      </c>
      <c r="L29" s="1">
        <v>18455107</v>
      </c>
      <c r="M29" s="1">
        <v>18119870</v>
      </c>
      <c r="N29" s="1"/>
      <c r="O29" s="1">
        <v>6727596</v>
      </c>
      <c r="P29" s="1">
        <v>6385720</v>
      </c>
      <c r="Q29" s="1">
        <v>6914508</v>
      </c>
      <c r="R29" s="1">
        <v>6604333</v>
      </c>
      <c r="S29" s="1">
        <v>6302344</v>
      </c>
    </row>
    <row r="30" spans="2:19" ht="20.25">
      <c r="B30" s="24" t="s">
        <v>20</v>
      </c>
      <c r="C30" s="1">
        <v>10516265</v>
      </c>
      <c r="D30" s="1">
        <v>10500587</v>
      </c>
      <c r="E30" s="1">
        <v>10335028</v>
      </c>
      <c r="F30" s="1">
        <v>9189755</v>
      </c>
      <c r="G30" s="1">
        <v>9417761</v>
      </c>
      <c r="H30" s="1">
        <v>9762443</v>
      </c>
      <c r="I30" s="1">
        <v>10798996</v>
      </c>
      <c r="J30" s="1">
        <v>10645562</v>
      </c>
      <c r="K30" s="1">
        <v>11809207.940874923</v>
      </c>
      <c r="L30" s="1">
        <v>10772330</v>
      </c>
      <c r="M30" s="1">
        <v>10407054</v>
      </c>
      <c r="N30" s="1"/>
      <c r="O30" s="1">
        <v>8249443</v>
      </c>
      <c r="P30" s="1">
        <v>7977892</v>
      </c>
      <c r="Q30" s="1">
        <v>8200413</v>
      </c>
      <c r="R30" s="1">
        <v>7888286</v>
      </c>
      <c r="S30" s="1">
        <v>8153410</v>
      </c>
    </row>
    <row r="31" spans="2:19" ht="20.25">
      <c r="B31" s="24" t="s">
        <v>21</v>
      </c>
      <c r="C31" s="1">
        <v>3784763</v>
      </c>
      <c r="D31" s="1">
        <v>3926875</v>
      </c>
      <c r="E31" s="1">
        <v>3679264</v>
      </c>
      <c r="F31" s="1">
        <v>3546319</v>
      </c>
      <c r="G31" s="1">
        <v>4167148</v>
      </c>
      <c r="H31" s="1">
        <v>3422986</v>
      </c>
      <c r="I31" s="1">
        <v>3745232</v>
      </c>
      <c r="J31" s="1">
        <v>3756170</v>
      </c>
      <c r="K31" s="1">
        <v>3927918.817075517</v>
      </c>
      <c r="L31" s="1">
        <v>3961863</v>
      </c>
      <c r="M31" s="1">
        <v>4041415</v>
      </c>
      <c r="N31" s="1"/>
      <c r="O31" s="1">
        <v>3437223</v>
      </c>
      <c r="P31" s="1">
        <v>3088505</v>
      </c>
      <c r="Q31" s="1">
        <v>3208841</v>
      </c>
      <c r="R31" s="1">
        <v>3112378</v>
      </c>
      <c r="S31" s="1">
        <v>3001585</v>
      </c>
    </row>
    <row r="32" spans="2:19" ht="20.25">
      <c r="B32" s="24" t="s">
        <v>22</v>
      </c>
      <c r="C32" s="1">
        <v>6518807</v>
      </c>
      <c r="D32" s="1">
        <v>7300711</v>
      </c>
      <c r="E32" s="1">
        <v>8769028</v>
      </c>
      <c r="F32" s="1">
        <v>8803375</v>
      </c>
      <c r="G32" s="1">
        <v>9291137</v>
      </c>
      <c r="H32" s="1">
        <v>9090111</v>
      </c>
      <c r="I32" s="1">
        <v>10228327</v>
      </c>
      <c r="J32" s="1">
        <v>10178409</v>
      </c>
      <c r="K32" s="1">
        <v>10946377.289992986</v>
      </c>
      <c r="L32" s="1">
        <v>9993627</v>
      </c>
      <c r="M32" s="1">
        <v>10024012</v>
      </c>
      <c r="N32" s="1"/>
      <c r="O32" s="1">
        <v>6342542</v>
      </c>
      <c r="P32" s="1">
        <v>6148280</v>
      </c>
      <c r="Q32" s="1">
        <v>6162902</v>
      </c>
      <c r="R32" s="1">
        <v>6254324</v>
      </c>
      <c r="S32" s="1">
        <v>5873632</v>
      </c>
    </row>
    <row r="33" spans="2:19" ht="39" customHeight="1">
      <c r="B33" s="25" t="s">
        <v>23</v>
      </c>
      <c r="C33" s="2">
        <v>23901365</v>
      </c>
      <c r="D33" s="2">
        <v>24588317</v>
      </c>
      <c r="E33" s="2">
        <v>22314901</v>
      </c>
      <c r="F33" s="2">
        <v>22432145</v>
      </c>
      <c r="G33" s="2">
        <v>21949750</v>
      </c>
      <c r="H33" s="2">
        <v>23226642</v>
      </c>
      <c r="I33" s="2">
        <v>22927434</v>
      </c>
      <c r="J33" s="2">
        <v>23457111</v>
      </c>
      <c r="K33" s="2">
        <v>24702480.72726211</v>
      </c>
      <c r="L33" s="2">
        <v>25006010</v>
      </c>
      <c r="M33" s="2">
        <v>25829822</v>
      </c>
      <c r="N33" s="2"/>
      <c r="O33" s="2">
        <v>19104817</v>
      </c>
      <c r="P33" s="2">
        <v>17221138</v>
      </c>
      <c r="Q33" s="2">
        <v>18459388</v>
      </c>
      <c r="R33" s="2">
        <v>19655242</v>
      </c>
      <c r="S33" s="2">
        <v>20074970</v>
      </c>
    </row>
    <row r="35" spans="2:15" ht="22.5">
      <c r="B35" s="3" t="s">
        <v>8</v>
      </c>
      <c r="C35" s="29" t="s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ht="9" customHeight="1"/>
    <row r="37" spans="3:11" ht="26.25" customHeight="1">
      <c r="C37" s="30" t="s">
        <v>32</v>
      </c>
      <c r="D37" s="30"/>
      <c r="E37" s="30"/>
      <c r="F37" s="30"/>
      <c r="G37" s="30"/>
      <c r="H37" s="30"/>
      <c r="I37" s="30"/>
      <c r="J37" s="30"/>
      <c r="K37" s="30"/>
    </row>
    <row r="38" ht="14.25" thickBot="1"/>
    <row r="39" spans="2:11" ht="23.25" thickBot="1">
      <c r="B39" s="18" t="s">
        <v>9</v>
      </c>
      <c r="C39" s="19"/>
      <c r="D39" s="20"/>
      <c r="E39" s="20"/>
      <c r="F39" s="20"/>
      <c r="G39" s="20"/>
      <c r="H39" s="20"/>
      <c r="I39" s="20"/>
      <c r="J39" s="20"/>
      <c r="K39" s="21"/>
    </row>
    <row r="40" spans="2:11" ht="22.5">
      <c r="B40" s="4" t="s">
        <v>11</v>
      </c>
      <c r="C40" s="5"/>
      <c r="D40" s="6"/>
      <c r="E40" s="6"/>
      <c r="F40" s="6"/>
      <c r="G40" s="6"/>
      <c r="H40" s="6"/>
      <c r="I40" s="6"/>
      <c r="J40" s="6"/>
      <c r="K40" s="7"/>
    </row>
    <row r="41" spans="2:11" ht="22.5">
      <c r="B41" s="4" t="s">
        <v>10</v>
      </c>
      <c r="C41" s="6"/>
      <c r="D41" s="6"/>
      <c r="E41" s="6"/>
      <c r="F41" s="6"/>
      <c r="G41" s="6"/>
      <c r="H41" s="6"/>
      <c r="I41" s="6"/>
      <c r="J41" s="6"/>
      <c r="K41" s="7"/>
    </row>
    <row r="42" spans="2:11" ht="21" customHeight="1">
      <c r="B42" s="4" t="s">
        <v>28</v>
      </c>
      <c r="C42" s="5"/>
      <c r="D42" s="6"/>
      <c r="E42" s="6"/>
      <c r="F42" s="6"/>
      <c r="G42" s="6"/>
      <c r="H42" s="6"/>
      <c r="I42" s="6"/>
      <c r="J42" s="6"/>
      <c r="K42" s="7"/>
    </row>
    <row r="43" spans="2:11" ht="22.5" customHeight="1">
      <c r="B43" s="4" t="s">
        <v>12</v>
      </c>
      <c r="C43" s="5"/>
      <c r="D43" s="6"/>
      <c r="E43" s="6"/>
      <c r="F43" s="6"/>
      <c r="G43" s="6"/>
      <c r="H43" s="6"/>
      <c r="I43" s="6"/>
      <c r="J43" s="6"/>
      <c r="K43" s="7"/>
    </row>
    <row r="44" spans="2:11" ht="22.5" customHeight="1">
      <c r="B44" s="26" t="s">
        <v>13</v>
      </c>
      <c r="C44" s="27"/>
      <c r="D44" s="27"/>
      <c r="E44" s="27"/>
      <c r="F44" s="27"/>
      <c r="G44" s="27"/>
      <c r="H44" s="27"/>
      <c r="I44" s="27"/>
      <c r="J44" s="27"/>
      <c r="K44" s="7"/>
    </row>
    <row r="45" spans="2:11" ht="22.5" customHeight="1">
      <c r="B45" s="28"/>
      <c r="C45" s="27"/>
      <c r="D45" s="27"/>
      <c r="E45" s="27"/>
      <c r="F45" s="27"/>
      <c r="G45" s="27"/>
      <c r="H45" s="27"/>
      <c r="I45" s="27"/>
      <c r="J45" s="27"/>
      <c r="K45" s="7"/>
    </row>
    <row r="46" spans="2:11" ht="21.75">
      <c r="B46" s="9" t="s">
        <v>14</v>
      </c>
      <c r="C46" s="10" t="s">
        <v>15</v>
      </c>
      <c r="D46" s="6"/>
      <c r="E46" s="6"/>
      <c r="F46" s="6"/>
      <c r="G46" s="6"/>
      <c r="H46" s="6"/>
      <c r="I46" s="6"/>
      <c r="J46" s="6"/>
      <c r="K46" s="7"/>
    </row>
    <row r="47" spans="2:11" ht="21.75">
      <c r="B47" s="11"/>
      <c r="C47" s="10" t="s">
        <v>16</v>
      </c>
      <c r="D47" s="6"/>
      <c r="E47" s="6"/>
      <c r="F47" s="6"/>
      <c r="G47" s="6"/>
      <c r="H47" s="6"/>
      <c r="I47" s="6"/>
      <c r="J47" s="6"/>
      <c r="K47" s="7"/>
    </row>
    <row r="48" spans="2:11" ht="22.5" thickBot="1">
      <c r="B48" s="12"/>
      <c r="C48" s="13" t="s">
        <v>17</v>
      </c>
      <c r="D48" s="14"/>
      <c r="E48" s="14"/>
      <c r="F48" s="14"/>
      <c r="G48" s="14"/>
      <c r="H48" s="14"/>
      <c r="I48" s="14"/>
      <c r="J48" s="14"/>
      <c r="K48" s="8"/>
    </row>
    <row r="50" ht="13.5">
      <c r="B50" s="17"/>
    </row>
  </sheetData>
  <sheetProtection/>
  <mergeCells count="3">
    <mergeCell ref="B44:J45"/>
    <mergeCell ref="C35:O35"/>
    <mergeCell ref="C37:K37"/>
  </mergeCells>
  <printOptions/>
  <pageMargins left="0.3937007874015748" right="0.3937007874015748" top="0.42" bottom="0.3937007874015748" header="0.1968503937007874" footer="0.1968503937007874"/>
  <pageSetup horizontalDpi="600" verticalDpi="600" orientation="landscape" paperSize="9" scale="62" r:id="rId2"/>
  <headerFooter alignWithMargins="0"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2016-05-11T07:44:13Z</cp:lastPrinted>
  <dcterms:created xsi:type="dcterms:W3CDTF">2008-01-23T02:19:14Z</dcterms:created>
  <dcterms:modified xsi:type="dcterms:W3CDTF">2016-05-11T07:46:27Z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