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46" windowWidth="8025" windowHeight="8205" activeTab="0"/>
  </bookViews>
  <sheets>
    <sheet name="1" sheetId="1" r:id="rId1"/>
    <sheet name="2" sheetId="2" r:id="rId2"/>
    <sheet name="3" sheetId="3" r:id="rId3"/>
  </sheets>
  <definedNames>
    <definedName name="_xlnm.Print_Area" localSheetId="0">'1'!$A$2:$E$35</definedName>
    <definedName name="_xlnm.Print_Area" localSheetId="1">'2'!$A$2:$Q$73</definedName>
    <definedName name="_xlnm.Print_Area" localSheetId="2">'3'!$A$2:$H$33</definedName>
  </definedNames>
  <calcPr fullCalcOnLoad="1"/>
</workbook>
</file>

<file path=xl/sharedStrings.xml><?xml version="1.0" encoding="utf-8"?>
<sst xmlns="http://schemas.openxmlformats.org/spreadsheetml/2006/main" count="264" uniqueCount="176">
  <si>
    <t>富士吉田・河口湖・三つ峠周辺</t>
  </si>
  <si>
    <t>本栖湖・精進湖・西湖周辺</t>
  </si>
  <si>
    <t>山中湖・忍野周辺</t>
  </si>
  <si>
    <t>大月・北都留</t>
  </si>
  <si>
    <t>桂川・道志川周辺</t>
  </si>
  <si>
    <t>（１）観光客実人数</t>
  </si>
  <si>
    <t>区　分</t>
  </si>
  <si>
    <t>総　計</t>
  </si>
  <si>
    <t>宿泊客</t>
  </si>
  <si>
    <t>日帰り客</t>
  </si>
  <si>
    <t>県外客</t>
  </si>
  <si>
    <t>県内客</t>
  </si>
  <si>
    <t>人　数</t>
  </si>
  <si>
    <t>構成比</t>
  </si>
  <si>
    <t>対前年比</t>
  </si>
  <si>
    <t>（２）観光消費額</t>
  </si>
  <si>
    <t>単位：千円（一人当たり平均観光消費額：円）</t>
  </si>
  <si>
    <t>観光消費額</t>
  </si>
  <si>
    <t>一人当たり平均観光消費額</t>
  </si>
  <si>
    <t>温泉地名</t>
  </si>
  <si>
    <t>位置</t>
  </si>
  <si>
    <t>富士吉田市</t>
  </si>
  <si>
    <t>市町村</t>
  </si>
  <si>
    <t>主たる泉質名</t>
  </si>
  <si>
    <t>宿泊
施設数</t>
  </si>
  <si>
    <t>甲府市</t>
  </si>
  <si>
    <t>湯村</t>
  </si>
  <si>
    <t>ナトリウム・カルシウム-塩化物泉</t>
  </si>
  <si>
    <t>単純温泉</t>
  </si>
  <si>
    <t>ナトリウム-塩化物泉</t>
  </si>
  <si>
    <t>昭和町</t>
  </si>
  <si>
    <t>塩山</t>
  </si>
  <si>
    <t>硫化水素泉</t>
  </si>
  <si>
    <t>山梨市</t>
  </si>
  <si>
    <t>春日居</t>
  </si>
  <si>
    <t>アルカリ性単純温泉</t>
  </si>
  <si>
    <t>石和</t>
  </si>
  <si>
    <t>下部</t>
  </si>
  <si>
    <t>増穂町</t>
  </si>
  <si>
    <t>鰍沢町</t>
  </si>
  <si>
    <t>カルシウム・ナトリウム-塩化物泉</t>
  </si>
  <si>
    <t>早川町</t>
  </si>
  <si>
    <t>単純硫黄冷鉱泉</t>
  </si>
  <si>
    <t>南部町</t>
  </si>
  <si>
    <t>韮崎市</t>
  </si>
  <si>
    <t>ナトリウム塩化物泉</t>
  </si>
  <si>
    <t>ナトリウム-塩化物・炭酸水素塩泉</t>
  </si>
  <si>
    <t>増富ラジウム</t>
  </si>
  <si>
    <t>含放射能二酸化炭素ナトリウム塩化物</t>
  </si>
  <si>
    <t>忍野村</t>
  </si>
  <si>
    <t>山中湖村</t>
  </si>
  <si>
    <t>河口湖</t>
  </si>
  <si>
    <t>カルシウム・ナトリウム-塩化物・硫酸塩泉</t>
  </si>
  <si>
    <t>道志村</t>
  </si>
  <si>
    <t>ナトリウム・カルシウム-硫酸塩泉</t>
  </si>
  <si>
    <t>観光</t>
  </si>
  <si>
    <t>（単位：人）</t>
  </si>
  <si>
    <t>圏域</t>
  </si>
  <si>
    <t>観光地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</si>
  <si>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</si>
  <si>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</si>
  <si>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</si>
  <si>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</si>
  <si>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</si>
  <si>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</si>
  <si>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</si>
  <si>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</si>
  <si>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</si>
  <si>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</si>
  <si>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</si>
  <si>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</si>
  <si>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</si>
  <si>
    <t>対前年比（％）</t>
  </si>
  <si>
    <t>峡中圏域</t>
  </si>
  <si>
    <t>昇仙峡・湯村温泉周辺</t>
  </si>
  <si>
    <t>芸術の森・武田神社周辺</t>
  </si>
  <si>
    <t>広河原・芦安温泉周辺</t>
  </si>
  <si>
    <t>櫛形山・果実峡周辺</t>
  </si>
  <si>
    <t>釜無川沿岸</t>
  </si>
  <si>
    <t>小計</t>
  </si>
  <si>
    <t>峡東圏域</t>
  </si>
  <si>
    <t>大菩薩・恵林寺周辺</t>
  </si>
  <si>
    <t>勝沼ぶどう郷周辺</t>
  </si>
  <si>
    <t>西沢渓谷・フルーツ公園周辺</t>
  </si>
  <si>
    <t>石和温泉・果実郷周辺</t>
  </si>
  <si>
    <t>風土記の丘周辺</t>
  </si>
  <si>
    <t>峡南圏域</t>
  </si>
  <si>
    <t>身延山・下部温泉周辺</t>
  </si>
  <si>
    <t>早川周辺</t>
  </si>
  <si>
    <t>峡南北部</t>
  </si>
  <si>
    <t>峡南南部</t>
  </si>
  <si>
    <t>峡北圏域</t>
  </si>
  <si>
    <t>八ヶ岳高原周辺</t>
  </si>
  <si>
    <t>金峰・みずがき周辺</t>
  </si>
  <si>
    <t>甲斐駒ヶ岳・鳳凰三山周辺</t>
  </si>
  <si>
    <t>茅ヶ岳周辺</t>
  </si>
  <si>
    <t>富士山五合目</t>
  </si>
  <si>
    <t>富士吉田・河口湖・三つ峠周辺</t>
  </si>
  <si>
    <t>本栖湖・精進湖・西湖周辺</t>
  </si>
  <si>
    <t>山中湖・忍野周辺</t>
  </si>
  <si>
    <t>大月・北都留</t>
  </si>
  <si>
    <t>桂川・道志川周辺</t>
  </si>
  <si>
    <t>月別構成比（％）</t>
  </si>
  <si>
    <t>年次</t>
  </si>
  <si>
    <t>南アルプス市</t>
  </si>
  <si>
    <t>甲斐市</t>
  </si>
  <si>
    <t>笛吹市</t>
  </si>
  <si>
    <t>笛吹市春日居町小松、鎮目、国府</t>
  </si>
  <si>
    <t>身延町</t>
  </si>
  <si>
    <t>北杜市</t>
  </si>
  <si>
    <t>大月市</t>
  </si>
  <si>
    <t>単純硫黄泉</t>
  </si>
  <si>
    <t>上野原市</t>
  </si>
  <si>
    <t>富士河口湖町</t>
  </si>
  <si>
    <t>（１）観光客月別一覧表（実人数）</t>
  </si>
  <si>
    <t>（２）宿泊客月別一覧表（実人数）</t>
  </si>
  <si>
    <t>甲府市湯村</t>
  </si>
  <si>
    <t>中央市</t>
  </si>
  <si>
    <t>中巨摩郡昭和町</t>
  </si>
  <si>
    <t>笛吹市（上記以外）</t>
  </si>
  <si>
    <t>甲州市</t>
  </si>
  <si>
    <t>甲州市塩山上於曽</t>
  </si>
  <si>
    <t>甲州市（上記以外）</t>
  </si>
  <si>
    <t>南巨摩郡増穂町</t>
  </si>
  <si>
    <t>南巨摩郡身延町下部、上之平</t>
  </si>
  <si>
    <t>北杜市須玉町小尾</t>
  </si>
  <si>
    <t>北杜市（上記以外）</t>
  </si>
  <si>
    <t>南都留郡道志村</t>
  </si>
  <si>
    <t>丹波山村</t>
  </si>
  <si>
    <t>北都留郡丹波山村</t>
  </si>
  <si>
    <t>カルシウム・マグネシウム・ナトリウム-硫酸塩・塩化物泉</t>
  </si>
  <si>
    <t>アルカリ性単純温泉</t>
  </si>
  <si>
    <t>南都留郡富士河口湖町（上記以外）</t>
  </si>
  <si>
    <t>南巨摩郡身延町       （上記以外）</t>
  </si>
  <si>
    <t>昇仙峡・湯村温泉周辺</t>
  </si>
  <si>
    <t>芸術の森・武田神社周辺</t>
  </si>
  <si>
    <t>広河原・芦安温泉周辺</t>
  </si>
  <si>
    <t>櫛形山・果実郷周辺</t>
  </si>
  <si>
    <t>釜無川沿岸</t>
  </si>
  <si>
    <t>大菩薩・恵林寺周辺</t>
  </si>
  <si>
    <t>勝沼ぶどう郷周辺</t>
  </si>
  <si>
    <t>西沢渓谷・フルーツ公園周辺</t>
  </si>
  <si>
    <t>石和温泉・果実郷周辺</t>
  </si>
  <si>
    <t>（単位：人）</t>
  </si>
  <si>
    <t>〃</t>
  </si>
  <si>
    <t>甲府市</t>
  </si>
  <si>
    <t>単純温泉</t>
  </si>
  <si>
    <t>ナトリウム-塩化物・炭酸水素塩泉</t>
  </si>
  <si>
    <t>〃</t>
  </si>
  <si>
    <t>笛吹市石和町川中島、八田、市部、
松本、山崎</t>
  </si>
  <si>
    <t>〃</t>
  </si>
  <si>
    <t>硫化水素泉</t>
  </si>
  <si>
    <t>〃</t>
  </si>
  <si>
    <t>アルカリ性単純温泉</t>
  </si>
  <si>
    <t>南巨摩郡鰍沢町</t>
  </si>
  <si>
    <t>南巨摩郡早川町</t>
  </si>
  <si>
    <t>〃</t>
  </si>
  <si>
    <t>南巨摩郡南部町</t>
  </si>
  <si>
    <t>〃</t>
  </si>
  <si>
    <t>ナトリウム－炭酸水素塩・塩化物泉</t>
  </si>
  <si>
    <t>南都留郡忍野村</t>
  </si>
  <si>
    <t>南都留郡山中湖村</t>
  </si>
  <si>
    <t>南都留郡富士河口湖町浅川、船津、小立</t>
  </si>
  <si>
    <t>〃</t>
  </si>
  <si>
    <t>カルシウム・ナトリウム-塩化物・硫酸塩泉</t>
  </si>
  <si>
    <r>
      <t>１　温泉地</t>
    </r>
    <r>
      <rPr>
        <sz val="14"/>
        <rFont val="ＭＳ Ｐ明朝"/>
        <family val="1"/>
      </rPr>
      <t>（平成２０年３月末）</t>
    </r>
  </si>
  <si>
    <t>資料　森林環境部大気水質保全課　「平成１９年度温泉利用状況調査」</t>
  </si>
  <si>
    <t>２　観光客および宿泊客実人数（平成１9年）</t>
  </si>
  <si>
    <t>平成１8年計</t>
  </si>
  <si>
    <t>資料　観光部観光企画・ブランド推進課　「平成19年観光客動態調査」</t>
  </si>
  <si>
    <t>３　観光客実人数、観光消費額（県外・県内、宿泊・日帰り別）</t>
  </si>
  <si>
    <t>平成18年</t>
  </si>
  <si>
    <t>資料　観光部観光企画・ブランド推進課　「観光客動態調査」</t>
  </si>
  <si>
    <t>富士・東部圏域</t>
  </si>
  <si>
    <t>平成１８年</t>
  </si>
  <si>
    <t>山梨県統計年鑑・目次&lt;&lt;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</si>
</sst>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0.000%"/>
    <numFmt numFmtId="180" formatCode="0.0%"/>
    <numFmt numFmtId="181" formatCode="0.0_ "/>
    <numFmt numFmtId="182" formatCode="#,##0.0;[Red]\-#,##0.0"/>
    <numFmt numFmtId="183" formatCode="#,##0.00_ ;[Red]\-#,##0.00\ "/>
    <numFmt numFmtId="184" formatCode="#,##0_ ;[Red]\-#,##0\ "/>
    <numFmt numFmtId="185" formatCode="#,##0.00_ "/>
    <numFmt numFmtId="186" formatCode="#,##0.00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15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10" fillId="0" borderId="4" xfId="22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/>
    </xf>
    <xf numFmtId="0" fontId="10" fillId="0" borderId="5" xfId="22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10" fillId="0" borderId="7" xfId="22" applyFont="1" applyFill="1" applyBorder="1" applyAlignment="1">
      <alignment horizontal="center" vertical="center" wrapText="1"/>
      <protection/>
    </xf>
    <xf numFmtId="0" fontId="10" fillId="0" borderId="8" xfId="22" applyFont="1" applyFill="1" applyBorder="1" applyAlignment="1">
      <alignment horizontal="center" vertical="center" wrapText="1"/>
      <protection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22" applyFont="1" applyFill="1" applyBorder="1" applyAlignment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 wrapText="1"/>
      <protection/>
    </xf>
    <xf numFmtId="0" fontId="7" fillId="0" borderId="8" xfId="2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80" fontId="11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Alignment="1">
      <alignment vertical="top"/>
    </xf>
    <xf numFmtId="38" fontId="3" fillId="0" borderId="0" xfId="17" applyFont="1" applyFill="1" applyBorder="1" applyAlignment="1">
      <alignment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77" fontId="12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right" vertical="center" indent="2"/>
    </xf>
    <xf numFmtId="186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distributed" vertical="center"/>
    </xf>
    <xf numFmtId="177" fontId="3" fillId="0" borderId="9" xfId="0" applyNumberFormat="1" applyFont="1" applyFill="1" applyBorder="1" applyAlignment="1">
      <alignment horizontal="distributed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right"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9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0" fontId="11" fillId="0" borderId="14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7" fontId="13" fillId="0" borderId="1" xfId="0" applyNumberFormat="1" applyFont="1" applyFill="1" applyBorder="1" applyAlignment="1">
      <alignment horizontal="center" vertical="center" shrinkToFit="1"/>
    </xf>
    <xf numFmtId="177" fontId="13" fillId="0" borderId="2" xfId="0" applyNumberFormat="1" applyFont="1" applyFill="1" applyBorder="1" applyAlignment="1">
      <alignment horizontal="distributed" vertical="center" shrinkToFit="1"/>
    </xf>
    <xf numFmtId="177" fontId="13" fillId="0" borderId="2" xfId="0" applyNumberFormat="1" applyFont="1" applyFill="1" applyBorder="1" applyAlignment="1">
      <alignment horizontal="center" vertical="center" shrinkToFit="1"/>
    </xf>
    <xf numFmtId="177" fontId="13" fillId="0" borderId="3" xfId="0" applyNumberFormat="1" applyFont="1" applyFill="1" applyBorder="1" applyAlignment="1">
      <alignment horizontal="center" vertical="center" shrinkToFit="1"/>
    </xf>
    <xf numFmtId="177" fontId="15" fillId="0" borderId="2" xfId="0" applyNumberFormat="1" applyFont="1" applyFill="1" applyBorder="1" applyAlignment="1">
      <alignment horizontal="center" vertical="center" shrinkToFit="1"/>
    </xf>
    <xf numFmtId="177" fontId="13" fillId="0" borderId="3" xfId="0" applyNumberFormat="1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/>
    </xf>
    <xf numFmtId="0" fontId="13" fillId="0" borderId="1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177" fontId="13" fillId="0" borderId="0" xfId="0" applyNumberFormat="1" applyFont="1" applyFill="1" applyAlignment="1">
      <alignment horizontal="right" vertical="top"/>
    </xf>
    <xf numFmtId="177" fontId="3" fillId="0" borderId="5" xfId="0" applyNumberFormat="1" applyFont="1" applyFill="1" applyBorder="1" applyAlignment="1">
      <alignment horizontal="distributed" vertical="center"/>
    </xf>
    <xf numFmtId="177" fontId="3" fillId="0" borderId="8" xfId="0" applyNumberFormat="1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7" fontId="3" fillId="2" borderId="9" xfId="0" applyNumberFormat="1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177" fontId="11" fillId="2" borderId="0" xfId="0" applyNumberFormat="1" applyFont="1" applyFill="1" applyBorder="1" applyAlignment="1">
      <alignment vertical="center"/>
    </xf>
    <xf numFmtId="177" fontId="3" fillId="2" borderId="12" xfId="0" applyNumberFormat="1" applyFont="1" applyFill="1" applyBorder="1" applyAlignment="1">
      <alignment vertical="center"/>
    </xf>
    <xf numFmtId="177" fontId="3" fillId="2" borderId="14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11" fillId="0" borderId="13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11" fillId="0" borderId="14" xfId="0" applyNumberFormat="1" applyFont="1" applyBorder="1" applyAlignment="1">
      <alignment vertical="center"/>
    </xf>
    <xf numFmtId="177" fontId="3" fillId="2" borderId="13" xfId="0" applyNumberFormat="1" applyFont="1" applyFill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2" borderId="0" xfId="0" applyNumberFormat="1" applyFont="1" applyFill="1" applyAlignment="1">
      <alignment vertical="center"/>
    </xf>
    <xf numFmtId="178" fontId="3" fillId="0" borderId="0" xfId="0" applyNumberFormat="1" applyFont="1" applyAlignment="1">
      <alignment vertical="center"/>
    </xf>
    <xf numFmtId="180" fontId="3" fillId="0" borderId="14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38" fontId="13" fillId="0" borderId="16" xfId="17" applyFont="1" applyFill="1" applyBorder="1" applyAlignment="1">
      <alignment horizontal="center" vertical="center" shrinkToFit="1"/>
    </xf>
    <xf numFmtId="38" fontId="13" fillId="0" borderId="17" xfId="17" applyFont="1" applyFill="1" applyBorder="1" applyAlignment="1">
      <alignment horizontal="center" vertical="center" shrinkToFit="1"/>
    </xf>
    <xf numFmtId="177" fontId="13" fillId="0" borderId="16" xfId="21" applyNumberFormat="1" applyFont="1" applyFill="1" applyBorder="1" applyAlignment="1">
      <alignment horizontal="center" vertical="center" shrinkToFit="1"/>
      <protection/>
    </xf>
    <xf numFmtId="177" fontId="13" fillId="0" borderId="17" xfId="21" applyNumberFormat="1" applyFont="1" applyFill="1" applyBorder="1" applyAlignment="1">
      <alignment horizontal="center" vertical="center" shrinkToFit="1"/>
      <protection/>
    </xf>
    <xf numFmtId="180" fontId="13" fillId="0" borderId="16" xfId="21" applyNumberFormat="1" applyFont="1" applyFill="1" applyBorder="1" applyAlignment="1">
      <alignment horizontal="center" vertical="center" shrinkToFit="1"/>
      <protection/>
    </xf>
    <xf numFmtId="180" fontId="13" fillId="0" borderId="17" xfId="21" applyNumberFormat="1" applyFont="1" applyFill="1" applyBorder="1" applyAlignment="1">
      <alignment horizontal="center" vertical="center" shrinkToFit="1"/>
      <protection/>
    </xf>
    <xf numFmtId="180" fontId="11" fillId="0" borderId="16" xfId="0" applyNumberFormat="1" applyFont="1" applyFill="1" applyBorder="1" applyAlignment="1">
      <alignment horizontal="center" vertical="center" shrinkToFit="1"/>
    </xf>
    <xf numFmtId="180" fontId="11" fillId="0" borderId="17" xfId="0" applyNumberFormat="1" applyFont="1" applyFill="1" applyBorder="1" applyAlignment="1">
      <alignment horizontal="center" vertical="center" shrinkToFit="1"/>
    </xf>
    <xf numFmtId="38" fontId="11" fillId="0" borderId="16" xfId="17" applyFont="1" applyFill="1" applyBorder="1" applyAlignment="1">
      <alignment horizontal="center" vertical="center" shrinkToFit="1"/>
    </xf>
    <xf numFmtId="38" fontId="11" fillId="0" borderId="17" xfId="17" applyFont="1" applyFill="1" applyBorder="1" applyAlignment="1">
      <alignment horizontal="center" vertical="center" shrinkToFit="1"/>
    </xf>
    <xf numFmtId="177" fontId="11" fillId="0" borderId="16" xfId="0" applyNumberFormat="1" applyFont="1" applyFill="1" applyBorder="1" applyAlignment="1">
      <alignment horizontal="center" vertical="center" shrinkToFit="1"/>
    </xf>
    <xf numFmtId="177" fontId="11" fillId="0" borderId="17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distributed" vertical="center"/>
    </xf>
    <xf numFmtId="180" fontId="11" fillId="0" borderId="16" xfId="0" applyNumberFormat="1" applyFont="1" applyFill="1" applyBorder="1" applyAlignment="1">
      <alignment horizontal="center" vertical="center" shrinkToFit="1"/>
    </xf>
    <xf numFmtId="180" fontId="11" fillId="0" borderId="17" xfId="0" applyNumberFormat="1" applyFont="1" applyFill="1" applyBorder="1" applyAlignment="1">
      <alignment horizontal="center" vertical="center" shrinkToFit="1"/>
    </xf>
    <xf numFmtId="38" fontId="11" fillId="0" borderId="16" xfId="17" applyFont="1" applyFill="1" applyBorder="1" applyAlignment="1">
      <alignment horizontal="center" vertical="center" shrinkToFit="1"/>
    </xf>
    <xf numFmtId="38" fontId="11" fillId="0" borderId="17" xfId="17" applyFont="1" applyFill="1" applyBorder="1" applyAlignment="1">
      <alignment horizontal="center" vertical="center" shrinkToFit="1"/>
    </xf>
    <xf numFmtId="177" fontId="3" fillId="0" borderId="13" xfId="0" applyNumberFormat="1" applyFont="1" applyFill="1" applyBorder="1" applyAlignment="1">
      <alignment horizontal="distributed" vertical="center"/>
    </xf>
    <xf numFmtId="177" fontId="3" fillId="0" borderId="4" xfId="0" applyNumberFormat="1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distributed" vertical="center"/>
    </xf>
    <xf numFmtId="178" fontId="3" fillId="0" borderId="7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horizontal="distributed" vertical="center" textRotation="255"/>
    </xf>
    <xf numFmtId="177" fontId="3" fillId="0" borderId="10" xfId="0" applyNumberFormat="1" applyFont="1" applyFill="1" applyBorder="1" applyAlignment="1">
      <alignment horizontal="distributed" vertical="center" textRotation="255"/>
    </xf>
    <xf numFmtId="177" fontId="3" fillId="0" borderId="4" xfId="0" applyNumberFormat="1" applyFont="1" applyFill="1" applyBorder="1" applyAlignment="1">
      <alignment horizontal="distributed" vertical="center" textRotation="255"/>
    </xf>
    <xf numFmtId="178" fontId="3" fillId="0" borderId="14" xfId="0" applyNumberFormat="1" applyFont="1" applyFill="1" applyBorder="1" applyAlignment="1">
      <alignment horizontal="distributed" vertical="center"/>
    </xf>
    <xf numFmtId="178" fontId="3" fillId="0" borderId="10" xfId="0" applyNumberFormat="1" applyFont="1" applyFill="1" applyBorder="1" applyAlignment="1">
      <alignment horizontal="distributed" vertical="center"/>
    </xf>
    <xf numFmtId="177" fontId="11" fillId="0" borderId="16" xfId="0" applyNumberFormat="1" applyFont="1" applyFill="1" applyBorder="1" applyAlignment="1">
      <alignment horizontal="center" vertical="center" shrinkToFit="1"/>
    </xf>
    <xf numFmtId="177" fontId="11" fillId="0" borderId="17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9" fontId="11" fillId="0" borderId="16" xfId="0" applyNumberFormat="1" applyFont="1" applyFill="1" applyBorder="1" applyAlignment="1">
      <alignment horizontal="center" vertical="center" shrinkToFit="1"/>
    </xf>
    <xf numFmtId="177" fontId="11" fillId="0" borderId="16" xfId="17" applyNumberFormat="1" applyFont="1" applyFill="1" applyBorder="1" applyAlignment="1">
      <alignment horizontal="center" vertical="center" shrinkToFit="1"/>
    </xf>
    <xf numFmtId="177" fontId="13" fillId="0" borderId="16" xfId="17" applyNumberFormat="1" applyFont="1" applyFill="1" applyBorder="1" applyAlignment="1">
      <alignment horizontal="center" vertical="center" shrinkToFit="1"/>
    </xf>
    <xf numFmtId="177" fontId="13" fillId="0" borderId="16" xfId="21" applyNumberFormat="1" applyFont="1" applyFill="1" applyBorder="1" applyAlignment="1">
      <alignment horizontal="center" vertical="center" shrinkToFit="1"/>
      <protection/>
    </xf>
    <xf numFmtId="177" fontId="13" fillId="0" borderId="17" xfId="21" applyNumberFormat="1" applyFont="1" applyFill="1" applyBorder="1" applyAlignment="1">
      <alignment horizontal="center" vertical="center" shrinkToFit="1"/>
      <protection/>
    </xf>
    <xf numFmtId="180" fontId="13" fillId="0" borderId="16" xfId="21" applyNumberFormat="1" applyFont="1" applyFill="1" applyBorder="1" applyAlignment="1">
      <alignment horizontal="center" vertical="center" shrinkToFit="1"/>
      <protection/>
    </xf>
    <xf numFmtId="180" fontId="13" fillId="0" borderId="17" xfId="21" applyNumberFormat="1" applyFont="1" applyFill="1" applyBorder="1" applyAlignment="1">
      <alignment horizontal="center" vertical="center" shrinkToFit="1"/>
      <protection/>
    </xf>
    <xf numFmtId="9" fontId="13" fillId="0" borderId="16" xfId="21" applyNumberFormat="1" applyFont="1" applyFill="1" applyBorder="1" applyAlignment="1">
      <alignment horizontal="center" vertical="center" shrinkToFit="1"/>
      <protection/>
    </xf>
    <xf numFmtId="38" fontId="13" fillId="0" borderId="16" xfId="17" applyFont="1" applyFill="1" applyBorder="1" applyAlignment="1">
      <alignment horizontal="center" vertical="center" shrinkToFit="1"/>
    </xf>
    <xf numFmtId="38" fontId="13" fillId="0" borderId="17" xfId="17" applyFont="1" applyFill="1" applyBorder="1" applyAlignment="1">
      <alignment horizontal="center" vertical="center" shrinkToFit="1"/>
    </xf>
    <xf numFmtId="0" fontId="16" fillId="0" borderId="0" xfId="16" applyBorder="1" applyAlignment="1">
      <alignment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集計フィール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13049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1nenkan0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3" width="20.375" style="2" customWidth="1"/>
    <col min="4" max="4" width="36.00390625" style="2" customWidth="1"/>
    <col min="5" max="5" width="16.875" style="2" customWidth="1"/>
    <col min="6" max="16384" width="9.00390625" style="2" customWidth="1"/>
  </cols>
  <sheetData>
    <row r="1" ht="18" customHeight="1">
      <c r="A1" s="153" t="s">
        <v>175</v>
      </c>
    </row>
    <row r="2" ht="28.5">
      <c r="A2" s="1" t="s">
        <v>55</v>
      </c>
    </row>
    <row r="3" ht="21.75" customHeight="1" thickBot="1">
      <c r="A3" s="36" t="s">
        <v>165</v>
      </c>
    </row>
    <row r="4" spans="1:5" ht="34.5" customHeight="1" thickTop="1">
      <c r="A4" s="3" t="s">
        <v>22</v>
      </c>
      <c r="B4" s="4" t="s">
        <v>19</v>
      </c>
      <c r="C4" s="4" t="s">
        <v>20</v>
      </c>
      <c r="D4" s="5" t="s">
        <v>23</v>
      </c>
      <c r="E4" s="48" t="s">
        <v>24</v>
      </c>
    </row>
    <row r="5" spans="1:5" ht="34.5" customHeight="1">
      <c r="A5" s="6" t="s">
        <v>25</v>
      </c>
      <c r="B5" s="7" t="s">
        <v>26</v>
      </c>
      <c r="C5" s="8" t="s">
        <v>116</v>
      </c>
      <c r="D5" s="9" t="s">
        <v>27</v>
      </c>
      <c r="E5" s="10">
        <v>9</v>
      </c>
    </row>
    <row r="6" spans="1:5" ht="34.5" customHeight="1">
      <c r="A6" s="11" t="s">
        <v>144</v>
      </c>
      <c r="B6" s="12"/>
      <c r="C6" s="13" t="s">
        <v>145</v>
      </c>
      <c r="D6" s="14" t="s">
        <v>146</v>
      </c>
      <c r="E6" s="15">
        <v>8</v>
      </c>
    </row>
    <row r="7" spans="1:5" ht="34.5" customHeight="1">
      <c r="A7" s="16" t="s">
        <v>104</v>
      </c>
      <c r="B7" s="12"/>
      <c r="C7" s="17" t="s">
        <v>104</v>
      </c>
      <c r="D7" s="14" t="s">
        <v>46</v>
      </c>
      <c r="E7" s="15">
        <v>12</v>
      </c>
    </row>
    <row r="8" spans="1:5" ht="34.5" customHeight="1">
      <c r="A8" s="16" t="s">
        <v>105</v>
      </c>
      <c r="B8" s="12"/>
      <c r="C8" s="17" t="s">
        <v>105</v>
      </c>
      <c r="D8" s="14" t="s">
        <v>29</v>
      </c>
      <c r="E8" s="15">
        <v>3</v>
      </c>
    </row>
    <row r="9" spans="1:5" ht="34.5" customHeight="1">
      <c r="A9" s="16" t="s">
        <v>117</v>
      </c>
      <c r="B9" s="12"/>
      <c r="C9" s="17" t="s">
        <v>117</v>
      </c>
      <c r="D9" s="14" t="s">
        <v>147</v>
      </c>
      <c r="E9" s="15">
        <v>1</v>
      </c>
    </row>
    <row r="10" spans="1:5" ht="34.5" customHeight="1">
      <c r="A10" s="16" t="s">
        <v>30</v>
      </c>
      <c r="B10" s="12"/>
      <c r="C10" s="17" t="s">
        <v>118</v>
      </c>
      <c r="D10" s="14" t="s">
        <v>28</v>
      </c>
      <c r="E10" s="15">
        <v>1</v>
      </c>
    </row>
    <row r="11" spans="1:5" ht="34.5" customHeight="1">
      <c r="A11" s="16" t="s">
        <v>33</v>
      </c>
      <c r="B11" s="12"/>
      <c r="C11" s="17" t="s">
        <v>33</v>
      </c>
      <c r="D11" s="14" t="s">
        <v>28</v>
      </c>
      <c r="E11" s="15">
        <v>7</v>
      </c>
    </row>
    <row r="12" spans="1:5" ht="34.5" customHeight="1">
      <c r="A12" s="16" t="s">
        <v>106</v>
      </c>
      <c r="B12" s="12" t="s">
        <v>34</v>
      </c>
      <c r="C12" s="17" t="s">
        <v>107</v>
      </c>
      <c r="D12" s="14" t="s">
        <v>28</v>
      </c>
      <c r="E12" s="15">
        <v>7</v>
      </c>
    </row>
    <row r="13" spans="1:5" ht="34.5" customHeight="1">
      <c r="A13" s="11" t="s">
        <v>148</v>
      </c>
      <c r="B13" s="12" t="s">
        <v>36</v>
      </c>
      <c r="C13" s="18" t="s">
        <v>149</v>
      </c>
      <c r="D13" s="14" t="s">
        <v>28</v>
      </c>
      <c r="E13" s="15">
        <v>51</v>
      </c>
    </row>
    <row r="14" spans="1:5" ht="34.5" customHeight="1">
      <c r="A14" s="11" t="s">
        <v>150</v>
      </c>
      <c r="B14" s="12"/>
      <c r="C14" s="13" t="s">
        <v>119</v>
      </c>
      <c r="D14" s="14" t="s">
        <v>28</v>
      </c>
      <c r="E14" s="15">
        <v>6</v>
      </c>
    </row>
    <row r="15" spans="1:5" ht="34.5" customHeight="1">
      <c r="A15" s="16" t="s">
        <v>120</v>
      </c>
      <c r="B15" s="12" t="s">
        <v>31</v>
      </c>
      <c r="C15" s="19" t="s">
        <v>121</v>
      </c>
      <c r="D15" s="14" t="s">
        <v>151</v>
      </c>
      <c r="E15" s="15">
        <v>7</v>
      </c>
    </row>
    <row r="16" spans="1:5" ht="34.5" customHeight="1">
      <c r="A16" s="11" t="s">
        <v>152</v>
      </c>
      <c r="B16" s="12"/>
      <c r="C16" s="13" t="s">
        <v>122</v>
      </c>
      <c r="D16" s="14" t="s">
        <v>153</v>
      </c>
      <c r="E16" s="15">
        <v>9</v>
      </c>
    </row>
    <row r="17" spans="1:5" ht="34.5" customHeight="1">
      <c r="A17" s="16" t="s">
        <v>38</v>
      </c>
      <c r="B17" s="12"/>
      <c r="C17" s="17" t="s">
        <v>123</v>
      </c>
      <c r="D17" s="14" t="s">
        <v>29</v>
      </c>
      <c r="E17" s="15">
        <v>1</v>
      </c>
    </row>
    <row r="18" spans="1:5" ht="34.5" customHeight="1">
      <c r="A18" s="16" t="s">
        <v>39</v>
      </c>
      <c r="B18" s="12"/>
      <c r="C18" s="17" t="s">
        <v>154</v>
      </c>
      <c r="D18" s="14" t="s">
        <v>40</v>
      </c>
      <c r="E18" s="15">
        <v>3</v>
      </c>
    </row>
    <row r="19" spans="1:5" ht="34.5" customHeight="1">
      <c r="A19" s="16" t="s">
        <v>41</v>
      </c>
      <c r="B19" s="12"/>
      <c r="C19" s="17" t="s">
        <v>155</v>
      </c>
      <c r="D19" s="14" t="s">
        <v>42</v>
      </c>
      <c r="E19" s="15">
        <v>9</v>
      </c>
    </row>
    <row r="20" spans="1:5" ht="34.5" customHeight="1">
      <c r="A20" s="16" t="s">
        <v>108</v>
      </c>
      <c r="B20" s="12" t="s">
        <v>37</v>
      </c>
      <c r="C20" s="17" t="s">
        <v>124</v>
      </c>
      <c r="D20" s="14" t="s">
        <v>28</v>
      </c>
      <c r="E20" s="15">
        <v>32</v>
      </c>
    </row>
    <row r="21" spans="1:5" ht="34.5" customHeight="1">
      <c r="A21" s="11" t="s">
        <v>156</v>
      </c>
      <c r="B21" s="12"/>
      <c r="C21" s="13" t="s">
        <v>133</v>
      </c>
      <c r="D21" s="14" t="s">
        <v>32</v>
      </c>
      <c r="E21" s="15">
        <v>4</v>
      </c>
    </row>
    <row r="22" spans="1:5" ht="34.5" customHeight="1">
      <c r="A22" s="16" t="s">
        <v>43</v>
      </c>
      <c r="B22" s="12"/>
      <c r="C22" s="17" t="s">
        <v>157</v>
      </c>
      <c r="D22" s="14" t="s">
        <v>35</v>
      </c>
      <c r="E22" s="15">
        <v>4</v>
      </c>
    </row>
    <row r="23" spans="1:5" ht="34.5" customHeight="1">
      <c r="A23" s="16" t="s">
        <v>44</v>
      </c>
      <c r="B23" s="12"/>
      <c r="C23" s="17" t="s">
        <v>44</v>
      </c>
      <c r="D23" s="14" t="s">
        <v>45</v>
      </c>
      <c r="E23" s="15">
        <v>4</v>
      </c>
    </row>
    <row r="24" spans="1:5" ht="34.5" customHeight="1">
      <c r="A24" s="16" t="s">
        <v>109</v>
      </c>
      <c r="B24" s="12" t="s">
        <v>47</v>
      </c>
      <c r="C24" s="17" t="s">
        <v>125</v>
      </c>
      <c r="D24" s="14" t="s">
        <v>48</v>
      </c>
      <c r="E24" s="15">
        <v>8</v>
      </c>
    </row>
    <row r="25" spans="1:5" ht="34.5" customHeight="1">
      <c r="A25" s="11" t="s">
        <v>158</v>
      </c>
      <c r="B25" s="12"/>
      <c r="C25" s="13" t="s">
        <v>126</v>
      </c>
      <c r="D25" s="14" t="s">
        <v>159</v>
      </c>
      <c r="E25" s="15">
        <v>12</v>
      </c>
    </row>
    <row r="26" spans="1:5" ht="34.5" customHeight="1">
      <c r="A26" s="16" t="s">
        <v>110</v>
      </c>
      <c r="B26" s="12"/>
      <c r="C26" s="17" t="s">
        <v>110</v>
      </c>
      <c r="D26" s="14" t="s">
        <v>111</v>
      </c>
      <c r="E26" s="15">
        <v>1</v>
      </c>
    </row>
    <row r="27" spans="1:5" ht="34.5" customHeight="1">
      <c r="A27" s="16" t="s">
        <v>112</v>
      </c>
      <c r="B27" s="12"/>
      <c r="C27" s="17" t="s">
        <v>112</v>
      </c>
      <c r="D27" s="14" t="s">
        <v>29</v>
      </c>
      <c r="E27" s="15">
        <v>1</v>
      </c>
    </row>
    <row r="28" spans="1:5" ht="34.5" customHeight="1">
      <c r="A28" s="16" t="s">
        <v>53</v>
      </c>
      <c r="B28" s="12"/>
      <c r="C28" s="17" t="s">
        <v>127</v>
      </c>
      <c r="D28" s="14" t="s">
        <v>54</v>
      </c>
      <c r="E28" s="15">
        <v>1</v>
      </c>
    </row>
    <row r="29" spans="1:5" ht="34.5" customHeight="1">
      <c r="A29" s="16" t="s">
        <v>128</v>
      </c>
      <c r="B29" s="12"/>
      <c r="C29" s="17" t="s">
        <v>129</v>
      </c>
      <c r="D29" s="14" t="s">
        <v>130</v>
      </c>
      <c r="E29" s="15">
        <v>1</v>
      </c>
    </row>
    <row r="30" spans="1:5" ht="34.5" customHeight="1">
      <c r="A30" s="16" t="s">
        <v>21</v>
      </c>
      <c r="B30" s="12"/>
      <c r="C30" s="17" t="s">
        <v>21</v>
      </c>
      <c r="D30" s="14" t="s">
        <v>131</v>
      </c>
      <c r="E30" s="15">
        <v>2</v>
      </c>
    </row>
    <row r="31" spans="1:5" ht="34.5" customHeight="1">
      <c r="A31" s="16" t="s">
        <v>49</v>
      </c>
      <c r="B31" s="12"/>
      <c r="C31" s="17" t="s">
        <v>160</v>
      </c>
      <c r="D31" s="14" t="s">
        <v>28</v>
      </c>
      <c r="E31" s="15">
        <v>1</v>
      </c>
    </row>
    <row r="32" spans="1:5" ht="34.5" customHeight="1">
      <c r="A32" s="16" t="s">
        <v>50</v>
      </c>
      <c r="B32" s="12"/>
      <c r="C32" s="17" t="s">
        <v>161</v>
      </c>
      <c r="D32" s="14" t="s">
        <v>28</v>
      </c>
      <c r="E32" s="15">
        <v>7</v>
      </c>
    </row>
    <row r="33" spans="1:5" ht="34.5" customHeight="1">
      <c r="A33" s="20" t="s">
        <v>113</v>
      </c>
      <c r="B33" s="12" t="s">
        <v>51</v>
      </c>
      <c r="C33" s="21" t="s">
        <v>162</v>
      </c>
      <c r="D33" s="14" t="s">
        <v>52</v>
      </c>
      <c r="E33" s="15">
        <v>44</v>
      </c>
    </row>
    <row r="34" spans="1:5" ht="34.5" customHeight="1">
      <c r="A34" s="22" t="s">
        <v>163</v>
      </c>
      <c r="B34" s="23"/>
      <c r="C34" s="24" t="s">
        <v>132</v>
      </c>
      <c r="D34" s="25" t="s">
        <v>164</v>
      </c>
      <c r="E34" s="26">
        <v>5</v>
      </c>
    </row>
    <row r="35" s="44" customFormat="1" ht="18" customHeight="1">
      <c r="E35" s="45" t="s">
        <v>166</v>
      </c>
    </row>
  </sheetData>
  <hyperlinks>
    <hyperlink ref="A1" r:id="rId1" display="山梨県統計年鑑・目次&lt;&lt;"/>
  </hyperlinks>
  <printOptions horizontalCentered="1"/>
  <pageMargins left="0.7874015748031497" right="0.41" top="0.7874015748031497" bottom="0.7874015748031497" header="0.5118110236220472" footer="0.5118110236220472"/>
  <pageSetup firstPageNumber="307" useFirstPageNumber="1" horizontalDpi="600" verticalDpi="600" orientation="portrait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875" style="32" customWidth="1"/>
    <col min="2" max="2" width="30.375" style="32" customWidth="1"/>
    <col min="3" max="14" width="11.375" style="32" customWidth="1"/>
    <col min="15" max="15" width="12.75390625" style="32" bestFit="1" customWidth="1"/>
    <col min="16" max="17" width="11.375" style="32" customWidth="1"/>
    <col min="18" max="16384" width="9.00390625" style="32" customWidth="1"/>
  </cols>
  <sheetData>
    <row r="1" ht="18" customHeight="1"/>
    <row r="2" ht="21" customHeight="1">
      <c r="A2" s="37" t="s">
        <v>167</v>
      </c>
    </row>
    <row r="3" spans="1:7" s="38" customFormat="1" ht="18.75" customHeight="1" thickBot="1">
      <c r="A3" s="38" t="s">
        <v>114</v>
      </c>
      <c r="G3" s="39" t="s">
        <v>56</v>
      </c>
    </row>
    <row r="4" spans="1:17" s="39" customFormat="1" ht="21" customHeight="1" thickTop="1">
      <c r="A4" s="62" t="s">
        <v>57</v>
      </c>
      <c r="B4" s="67" t="s">
        <v>58</v>
      </c>
      <c r="C4" s="64" t="s">
        <v>59</v>
      </c>
      <c r="D4" s="64" t="s">
        <v>60</v>
      </c>
      <c r="E4" s="64" t="s">
        <v>61</v>
      </c>
      <c r="F4" s="64" t="s">
        <v>62</v>
      </c>
      <c r="G4" s="64" t="s">
        <v>63</v>
      </c>
      <c r="H4" s="65" t="s">
        <v>64</v>
      </c>
      <c r="I4" s="64" t="s">
        <v>65</v>
      </c>
      <c r="J4" s="64" t="s">
        <v>66</v>
      </c>
      <c r="K4" s="64" t="s">
        <v>67</v>
      </c>
      <c r="L4" s="64" t="s">
        <v>68</v>
      </c>
      <c r="M4" s="64" t="s">
        <v>69</v>
      </c>
      <c r="N4" s="64" t="s">
        <v>70</v>
      </c>
      <c r="O4" s="66" t="s">
        <v>71</v>
      </c>
      <c r="P4" s="64" t="s">
        <v>174</v>
      </c>
      <c r="Q4" s="65" t="s">
        <v>72</v>
      </c>
    </row>
    <row r="5" spans="1:17" ht="21" customHeight="1">
      <c r="A5" s="131" t="s">
        <v>73</v>
      </c>
      <c r="B5" s="49" t="s">
        <v>74</v>
      </c>
      <c r="C5" s="78">
        <v>185547</v>
      </c>
      <c r="D5" s="79">
        <v>155532</v>
      </c>
      <c r="E5" s="79">
        <v>201210</v>
      </c>
      <c r="F5" s="79">
        <v>248596</v>
      </c>
      <c r="G5" s="79">
        <v>398951</v>
      </c>
      <c r="H5" s="79">
        <v>235825</v>
      </c>
      <c r="I5" s="79">
        <v>215354</v>
      </c>
      <c r="J5" s="79">
        <v>457722</v>
      </c>
      <c r="K5" s="79">
        <v>375881</v>
      </c>
      <c r="L5" s="79">
        <v>523706</v>
      </c>
      <c r="M5" s="79">
        <v>779618</v>
      </c>
      <c r="N5" s="79">
        <v>194995</v>
      </c>
      <c r="O5" s="80">
        <v>3972937</v>
      </c>
      <c r="P5" s="79">
        <v>3753548</v>
      </c>
      <c r="Q5" s="54">
        <v>1.058</v>
      </c>
    </row>
    <row r="6" spans="1:17" ht="21" customHeight="1">
      <c r="A6" s="129"/>
      <c r="B6" s="50" t="s">
        <v>75</v>
      </c>
      <c r="C6" s="78">
        <v>299869</v>
      </c>
      <c r="D6" s="79">
        <v>408096</v>
      </c>
      <c r="E6" s="79">
        <v>466508</v>
      </c>
      <c r="F6" s="79">
        <v>533583</v>
      </c>
      <c r="G6" s="79">
        <v>736583</v>
      </c>
      <c r="H6" s="79">
        <v>559387</v>
      </c>
      <c r="I6" s="79">
        <v>497518</v>
      </c>
      <c r="J6" s="79">
        <v>836428</v>
      </c>
      <c r="K6" s="79">
        <v>639005</v>
      </c>
      <c r="L6" s="79">
        <v>580179</v>
      </c>
      <c r="M6" s="79">
        <v>661800</v>
      </c>
      <c r="N6" s="79">
        <v>319129</v>
      </c>
      <c r="O6" s="80">
        <v>6538085</v>
      </c>
      <c r="P6" s="79">
        <v>4237391</v>
      </c>
      <c r="Q6" s="54">
        <v>1.543</v>
      </c>
    </row>
    <row r="7" spans="1:17" ht="21" customHeight="1">
      <c r="A7" s="129"/>
      <c r="B7" s="50" t="s">
        <v>76</v>
      </c>
      <c r="C7" s="78">
        <v>434</v>
      </c>
      <c r="D7" s="79">
        <v>326</v>
      </c>
      <c r="E7" s="79">
        <v>418</v>
      </c>
      <c r="F7" s="79">
        <v>1002</v>
      </c>
      <c r="G7" s="79">
        <v>2414</v>
      </c>
      <c r="H7" s="79">
        <v>43118</v>
      </c>
      <c r="I7" s="79">
        <v>62221</v>
      </c>
      <c r="J7" s="79">
        <v>83469</v>
      </c>
      <c r="K7" s="79">
        <v>54702</v>
      </c>
      <c r="L7" s="79">
        <v>51478</v>
      </c>
      <c r="M7" s="79">
        <v>2164</v>
      </c>
      <c r="N7" s="79">
        <v>760</v>
      </c>
      <c r="O7" s="80">
        <v>302506</v>
      </c>
      <c r="P7" s="79">
        <v>336712</v>
      </c>
      <c r="Q7" s="54">
        <v>0.898</v>
      </c>
    </row>
    <row r="8" spans="1:17" ht="21" customHeight="1">
      <c r="A8" s="129"/>
      <c r="B8" s="50" t="s">
        <v>77</v>
      </c>
      <c r="C8" s="78">
        <v>18256</v>
      </c>
      <c r="D8" s="79">
        <v>19341</v>
      </c>
      <c r="E8" s="79">
        <v>21090</v>
      </c>
      <c r="F8" s="79">
        <v>31165</v>
      </c>
      <c r="G8" s="79">
        <v>26652</v>
      </c>
      <c r="H8" s="79">
        <v>43816</v>
      </c>
      <c r="I8" s="79">
        <v>28660</v>
      </c>
      <c r="J8" s="79">
        <v>34860</v>
      </c>
      <c r="K8" s="79">
        <v>29285</v>
      </c>
      <c r="L8" s="79">
        <v>29733</v>
      </c>
      <c r="M8" s="79">
        <v>32988</v>
      </c>
      <c r="N8" s="79">
        <v>23195</v>
      </c>
      <c r="O8" s="80">
        <v>339041</v>
      </c>
      <c r="P8" s="79">
        <v>289071</v>
      </c>
      <c r="Q8" s="54">
        <v>1.173</v>
      </c>
    </row>
    <row r="9" spans="1:17" ht="21" customHeight="1">
      <c r="A9" s="129"/>
      <c r="B9" s="50" t="s">
        <v>78</v>
      </c>
      <c r="C9" s="78">
        <v>47878</v>
      </c>
      <c r="D9" s="79">
        <v>158870</v>
      </c>
      <c r="E9" s="79">
        <v>50808</v>
      </c>
      <c r="F9" s="79">
        <v>61850</v>
      </c>
      <c r="G9" s="79">
        <v>79056</v>
      </c>
      <c r="H9" s="79">
        <v>78001</v>
      </c>
      <c r="I9" s="79">
        <v>58927</v>
      </c>
      <c r="J9" s="79">
        <v>74918</v>
      </c>
      <c r="K9" s="79">
        <v>64673</v>
      </c>
      <c r="L9" s="79">
        <v>105503</v>
      </c>
      <c r="M9" s="79">
        <v>81235</v>
      </c>
      <c r="N9" s="79">
        <v>44489</v>
      </c>
      <c r="O9" s="80">
        <v>906208</v>
      </c>
      <c r="P9" s="79">
        <v>977348</v>
      </c>
      <c r="Q9" s="54">
        <v>0.927</v>
      </c>
    </row>
    <row r="10" spans="1:17" ht="21" customHeight="1">
      <c r="A10" s="129"/>
      <c r="B10" s="50" t="s">
        <v>85</v>
      </c>
      <c r="C10" s="81">
        <v>21746</v>
      </c>
      <c r="D10" s="82">
        <v>22049</v>
      </c>
      <c r="E10" s="82">
        <v>29019</v>
      </c>
      <c r="F10" s="82">
        <v>59871</v>
      </c>
      <c r="G10" s="82">
        <v>41708</v>
      </c>
      <c r="H10" s="82">
        <v>53298</v>
      </c>
      <c r="I10" s="82">
        <v>40025</v>
      </c>
      <c r="J10" s="82">
        <v>42334</v>
      </c>
      <c r="K10" s="82">
        <v>41760</v>
      </c>
      <c r="L10" s="82">
        <v>50270</v>
      </c>
      <c r="M10" s="82">
        <v>69206</v>
      </c>
      <c r="N10" s="82">
        <v>21062</v>
      </c>
      <c r="O10" s="83">
        <v>492348</v>
      </c>
      <c r="P10" s="82">
        <v>380228</v>
      </c>
      <c r="Q10" s="54">
        <v>1.295</v>
      </c>
    </row>
    <row r="11" spans="1:17" ht="21" customHeight="1">
      <c r="A11" s="129"/>
      <c r="B11" s="51" t="s">
        <v>79</v>
      </c>
      <c r="C11" s="84">
        <v>573730</v>
      </c>
      <c r="D11" s="85">
        <v>764214</v>
      </c>
      <c r="E11" s="85">
        <v>769053</v>
      </c>
      <c r="F11" s="85">
        <v>936067</v>
      </c>
      <c r="G11" s="85">
        <v>1285364</v>
      </c>
      <c r="H11" s="85">
        <v>1013445</v>
      </c>
      <c r="I11" s="85">
        <v>902705</v>
      </c>
      <c r="J11" s="85">
        <v>1529731</v>
      </c>
      <c r="K11" s="85">
        <v>1205306</v>
      </c>
      <c r="L11" s="85">
        <v>1340869</v>
      </c>
      <c r="M11" s="85">
        <v>1627011</v>
      </c>
      <c r="N11" s="85">
        <v>603630</v>
      </c>
      <c r="O11" s="83">
        <v>12551125</v>
      </c>
      <c r="P11" s="82">
        <v>9974298</v>
      </c>
      <c r="Q11" s="56">
        <v>1.258</v>
      </c>
    </row>
    <row r="12" spans="1:17" ht="21" customHeight="1">
      <c r="A12" s="131" t="s">
        <v>80</v>
      </c>
      <c r="B12" s="49" t="s">
        <v>81</v>
      </c>
      <c r="C12" s="78">
        <v>54313</v>
      </c>
      <c r="D12" s="86">
        <v>65055</v>
      </c>
      <c r="E12" s="86">
        <v>98918</v>
      </c>
      <c r="F12" s="86">
        <v>131142</v>
      </c>
      <c r="G12" s="86">
        <v>96749</v>
      </c>
      <c r="H12" s="86">
        <v>110194</v>
      </c>
      <c r="I12" s="86">
        <v>70651</v>
      </c>
      <c r="J12" s="86">
        <v>83578</v>
      </c>
      <c r="K12" s="86">
        <v>96971</v>
      </c>
      <c r="L12" s="86">
        <v>91227</v>
      </c>
      <c r="M12" s="86">
        <v>93375</v>
      </c>
      <c r="N12" s="86">
        <v>43011</v>
      </c>
      <c r="O12" s="87">
        <v>1035184</v>
      </c>
      <c r="P12" s="88">
        <v>562659</v>
      </c>
      <c r="Q12" s="54">
        <v>1.84</v>
      </c>
    </row>
    <row r="13" spans="1:17" ht="21" customHeight="1">
      <c r="A13" s="129"/>
      <c r="B13" s="50" t="s">
        <v>82</v>
      </c>
      <c r="C13" s="78">
        <v>48576</v>
      </c>
      <c r="D13" s="86">
        <v>49806</v>
      </c>
      <c r="E13" s="86">
        <v>64625</v>
      </c>
      <c r="F13" s="86">
        <v>96050</v>
      </c>
      <c r="G13" s="86">
        <v>87905</v>
      </c>
      <c r="H13" s="86">
        <v>107387</v>
      </c>
      <c r="I13" s="86">
        <v>131620</v>
      </c>
      <c r="J13" s="86">
        <v>348250</v>
      </c>
      <c r="K13" s="86">
        <v>332416</v>
      </c>
      <c r="L13" s="86">
        <v>230420</v>
      </c>
      <c r="M13" s="86">
        <v>103369</v>
      </c>
      <c r="N13" s="86">
        <v>56962</v>
      </c>
      <c r="O13" s="89">
        <v>1657386</v>
      </c>
      <c r="P13" s="86">
        <v>1652827</v>
      </c>
      <c r="Q13" s="54">
        <v>1.003</v>
      </c>
    </row>
    <row r="14" spans="1:17" ht="21" customHeight="1">
      <c r="A14" s="129"/>
      <c r="B14" s="50" t="s">
        <v>83</v>
      </c>
      <c r="C14" s="78">
        <v>88957</v>
      </c>
      <c r="D14" s="86">
        <v>88203</v>
      </c>
      <c r="E14" s="86">
        <v>122105</v>
      </c>
      <c r="F14" s="86">
        <v>150017</v>
      </c>
      <c r="G14" s="86">
        <v>173202</v>
      </c>
      <c r="H14" s="86">
        <v>231506</v>
      </c>
      <c r="I14" s="86">
        <v>134385</v>
      </c>
      <c r="J14" s="86">
        <v>197144</v>
      </c>
      <c r="K14" s="86">
        <v>180264</v>
      </c>
      <c r="L14" s="86">
        <v>205448</v>
      </c>
      <c r="M14" s="86">
        <v>172689</v>
      </c>
      <c r="N14" s="86">
        <v>81137</v>
      </c>
      <c r="O14" s="89">
        <v>1825057</v>
      </c>
      <c r="P14" s="86">
        <v>1748139</v>
      </c>
      <c r="Q14" s="54">
        <v>1.044</v>
      </c>
    </row>
    <row r="15" spans="1:17" ht="21" customHeight="1">
      <c r="A15" s="129"/>
      <c r="B15" s="50" t="s">
        <v>84</v>
      </c>
      <c r="C15" s="78">
        <v>215478</v>
      </c>
      <c r="D15" s="86">
        <v>154517</v>
      </c>
      <c r="E15" s="86">
        <v>185748</v>
      </c>
      <c r="F15" s="86">
        <v>376306</v>
      </c>
      <c r="G15" s="86">
        <v>193619</v>
      </c>
      <c r="H15" s="86">
        <v>244114</v>
      </c>
      <c r="I15" s="86">
        <v>373537</v>
      </c>
      <c r="J15" s="86">
        <v>708555</v>
      </c>
      <c r="K15" s="86">
        <v>451196</v>
      </c>
      <c r="L15" s="86">
        <v>370824</v>
      </c>
      <c r="M15" s="86">
        <v>254723</v>
      </c>
      <c r="N15" s="86">
        <v>149364</v>
      </c>
      <c r="O15" s="89">
        <v>3677981</v>
      </c>
      <c r="P15" s="86">
        <v>3585795</v>
      </c>
      <c r="Q15" s="54">
        <v>1.026</v>
      </c>
    </row>
    <row r="16" spans="1:17" ht="21" customHeight="1">
      <c r="A16" s="130"/>
      <c r="B16" s="55" t="s">
        <v>79</v>
      </c>
      <c r="C16" s="84">
        <v>407324</v>
      </c>
      <c r="D16" s="82">
        <v>357581</v>
      </c>
      <c r="E16" s="82">
        <v>471396</v>
      </c>
      <c r="F16" s="82">
        <v>753515</v>
      </c>
      <c r="G16" s="82">
        <v>551475</v>
      </c>
      <c r="H16" s="82">
        <v>693201</v>
      </c>
      <c r="I16" s="82">
        <v>710193</v>
      </c>
      <c r="J16" s="82">
        <v>1337527</v>
      </c>
      <c r="K16" s="82">
        <v>1060847</v>
      </c>
      <c r="L16" s="82">
        <v>897919</v>
      </c>
      <c r="M16" s="82">
        <v>624156</v>
      </c>
      <c r="N16" s="82">
        <v>330474</v>
      </c>
      <c r="O16" s="83">
        <v>8195608</v>
      </c>
      <c r="P16" s="82">
        <v>7549420</v>
      </c>
      <c r="Q16" s="56">
        <v>1.086</v>
      </c>
    </row>
    <row r="17" spans="1:17" ht="21" customHeight="1">
      <c r="A17" s="131" t="s">
        <v>86</v>
      </c>
      <c r="B17" s="49" t="s">
        <v>87</v>
      </c>
      <c r="C17" s="78">
        <v>120461</v>
      </c>
      <c r="D17" s="88">
        <v>57795</v>
      </c>
      <c r="E17" s="88">
        <v>139366</v>
      </c>
      <c r="F17" s="88">
        <v>272634</v>
      </c>
      <c r="G17" s="88">
        <v>155580</v>
      </c>
      <c r="H17" s="88">
        <v>106533</v>
      </c>
      <c r="I17" s="88">
        <v>97291</v>
      </c>
      <c r="J17" s="88">
        <v>112064</v>
      </c>
      <c r="K17" s="88">
        <v>80878</v>
      </c>
      <c r="L17" s="88">
        <v>127010</v>
      </c>
      <c r="M17" s="88">
        <v>147328</v>
      </c>
      <c r="N17" s="88">
        <v>75875</v>
      </c>
      <c r="O17" s="87">
        <v>1492815</v>
      </c>
      <c r="P17" s="88">
        <v>1442069</v>
      </c>
      <c r="Q17" s="54">
        <v>1.035</v>
      </c>
    </row>
    <row r="18" spans="1:17" ht="21" customHeight="1">
      <c r="A18" s="129"/>
      <c r="B18" s="50" t="s">
        <v>88</v>
      </c>
      <c r="C18" s="78">
        <v>1468</v>
      </c>
      <c r="D18" s="86">
        <v>1567</v>
      </c>
      <c r="E18" s="86">
        <v>2001</v>
      </c>
      <c r="F18" s="86">
        <v>2417</v>
      </c>
      <c r="G18" s="86">
        <v>14825</v>
      </c>
      <c r="H18" s="86">
        <v>6745</v>
      </c>
      <c r="I18" s="86">
        <v>12825</v>
      </c>
      <c r="J18" s="86">
        <v>20676</v>
      </c>
      <c r="K18" s="86">
        <v>8651</v>
      </c>
      <c r="L18" s="86">
        <v>7356</v>
      </c>
      <c r="M18" s="86">
        <v>5018</v>
      </c>
      <c r="N18" s="86">
        <v>1466</v>
      </c>
      <c r="O18" s="89">
        <v>85015</v>
      </c>
      <c r="P18" s="86">
        <v>62674</v>
      </c>
      <c r="Q18" s="54">
        <v>1.356</v>
      </c>
    </row>
    <row r="19" spans="1:17" ht="21" customHeight="1">
      <c r="A19" s="129"/>
      <c r="B19" s="50" t="s">
        <v>89</v>
      </c>
      <c r="C19" s="78">
        <v>43205</v>
      </c>
      <c r="D19" s="86">
        <v>39500</v>
      </c>
      <c r="E19" s="86">
        <v>44005</v>
      </c>
      <c r="F19" s="86">
        <v>60214</v>
      </c>
      <c r="G19" s="86">
        <v>68505</v>
      </c>
      <c r="H19" s="86">
        <v>51572</v>
      </c>
      <c r="I19" s="86">
        <v>48357</v>
      </c>
      <c r="J19" s="86">
        <v>180990</v>
      </c>
      <c r="K19" s="86">
        <v>48666</v>
      </c>
      <c r="L19" s="86">
        <v>47491</v>
      </c>
      <c r="M19" s="86">
        <v>69094</v>
      </c>
      <c r="N19" s="86">
        <v>37923</v>
      </c>
      <c r="O19" s="89">
        <v>739522</v>
      </c>
      <c r="P19" s="86">
        <v>726499</v>
      </c>
      <c r="Q19" s="54">
        <v>1.018</v>
      </c>
    </row>
    <row r="20" spans="1:17" ht="21" customHeight="1">
      <c r="A20" s="129"/>
      <c r="B20" s="50" t="s">
        <v>90</v>
      </c>
      <c r="C20" s="78">
        <v>22922</v>
      </c>
      <c r="D20" s="86">
        <v>21132</v>
      </c>
      <c r="E20" s="86">
        <v>45936</v>
      </c>
      <c r="F20" s="86">
        <v>69900</v>
      </c>
      <c r="G20" s="86">
        <v>29268</v>
      </c>
      <c r="H20" s="86">
        <v>31711</v>
      </c>
      <c r="I20" s="86">
        <v>22207</v>
      </c>
      <c r="J20" s="86">
        <v>81267</v>
      </c>
      <c r="K20" s="86">
        <v>27708</v>
      </c>
      <c r="L20" s="86">
        <v>24344</v>
      </c>
      <c r="M20" s="86">
        <v>26728</v>
      </c>
      <c r="N20" s="86">
        <v>22052</v>
      </c>
      <c r="O20" s="89">
        <v>425175</v>
      </c>
      <c r="P20" s="86">
        <v>432488</v>
      </c>
      <c r="Q20" s="54">
        <v>0.983</v>
      </c>
    </row>
    <row r="21" spans="1:17" ht="21" customHeight="1">
      <c r="A21" s="130"/>
      <c r="B21" s="55" t="s">
        <v>79</v>
      </c>
      <c r="C21" s="90">
        <v>188056</v>
      </c>
      <c r="D21" s="91">
        <v>119994</v>
      </c>
      <c r="E21" s="91">
        <v>231308</v>
      </c>
      <c r="F21" s="91">
        <v>405165</v>
      </c>
      <c r="G21" s="91">
        <v>268178</v>
      </c>
      <c r="H21" s="91">
        <v>196561</v>
      </c>
      <c r="I21" s="91">
        <v>180680</v>
      </c>
      <c r="J21" s="91">
        <v>394997</v>
      </c>
      <c r="K21" s="91">
        <v>165903</v>
      </c>
      <c r="L21" s="91">
        <v>206201</v>
      </c>
      <c r="M21" s="91">
        <v>248168</v>
      </c>
      <c r="N21" s="91">
        <v>137316</v>
      </c>
      <c r="O21" s="92">
        <v>2742527</v>
      </c>
      <c r="P21" s="91">
        <v>2663730</v>
      </c>
      <c r="Q21" s="56">
        <v>1.03</v>
      </c>
    </row>
    <row r="22" spans="1:17" ht="21" customHeight="1">
      <c r="A22" s="129" t="s">
        <v>91</v>
      </c>
      <c r="B22" s="50" t="s">
        <v>92</v>
      </c>
      <c r="C22" s="78">
        <v>310237</v>
      </c>
      <c r="D22" s="79">
        <v>271365</v>
      </c>
      <c r="E22" s="79">
        <v>316460</v>
      </c>
      <c r="F22" s="79">
        <v>392553</v>
      </c>
      <c r="G22" s="79">
        <v>521510</v>
      </c>
      <c r="H22" s="79">
        <v>452723</v>
      </c>
      <c r="I22" s="79">
        <v>529525</v>
      </c>
      <c r="J22" s="79">
        <v>885765</v>
      </c>
      <c r="K22" s="79">
        <v>513768</v>
      </c>
      <c r="L22" s="79">
        <v>460254</v>
      </c>
      <c r="M22" s="79">
        <v>419224</v>
      </c>
      <c r="N22" s="79">
        <v>305188</v>
      </c>
      <c r="O22" s="80">
        <v>5378572</v>
      </c>
      <c r="P22" s="79">
        <v>5233655</v>
      </c>
      <c r="Q22" s="54">
        <v>1.028</v>
      </c>
    </row>
    <row r="23" spans="1:17" ht="21" customHeight="1">
      <c r="A23" s="129"/>
      <c r="B23" s="50" t="s">
        <v>93</v>
      </c>
      <c r="C23" s="78">
        <v>9856</v>
      </c>
      <c r="D23" s="79">
        <v>10691</v>
      </c>
      <c r="E23" s="79">
        <v>15010</v>
      </c>
      <c r="F23" s="79">
        <v>23396</v>
      </c>
      <c r="G23" s="79">
        <v>38391</v>
      </c>
      <c r="H23" s="79">
        <v>29297</v>
      </c>
      <c r="I23" s="79">
        <v>26433</v>
      </c>
      <c r="J23" s="79">
        <v>43507</v>
      </c>
      <c r="K23" s="79">
        <v>28373</v>
      </c>
      <c r="L23" s="79">
        <v>33579</v>
      </c>
      <c r="M23" s="79">
        <v>35324</v>
      </c>
      <c r="N23" s="79">
        <v>9571</v>
      </c>
      <c r="O23" s="80">
        <v>303428</v>
      </c>
      <c r="P23" s="79">
        <v>329237</v>
      </c>
      <c r="Q23" s="54">
        <v>0.922</v>
      </c>
    </row>
    <row r="24" spans="1:17" ht="21" customHeight="1">
      <c r="A24" s="129"/>
      <c r="B24" s="50" t="s">
        <v>94</v>
      </c>
      <c r="C24" s="78">
        <v>56858</v>
      </c>
      <c r="D24" s="79">
        <v>64819</v>
      </c>
      <c r="E24" s="79">
        <v>72499</v>
      </c>
      <c r="F24" s="79">
        <v>136059</v>
      </c>
      <c r="G24" s="79">
        <v>123002</v>
      </c>
      <c r="H24" s="79">
        <v>99069</v>
      </c>
      <c r="I24" s="79">
        <v>122063</v>
      </c>
      <c r="J24" s="79">
        <v>247353</v>
      </c>
      <c r="K24" s="79">
        <v>124397</v>
      </c>
      <c r="L24" s="79">
        <v>155062</v>
      </c>
      <c r="M24" s="79">
        <v>143846</v>
      </c>
      <c r="N24" s="79">
        <v>67622</v>
      </c>
      <c r="O24" s="80">
        <v>1412649</v>
      </c>
      <c r="P24" s="79">
        <v>1219247</v>
      </c>
      <c r="Q24" s="54">
        <v>1.159</v>
      </c>
    </row>
    <row r="25" spans="1:17" ht="21" customHeight="1">
      <c r="A25" s="129"/>
      <c r="B25" s="50" t="s">
        <v>95</v>
      </c>
      <c r="C25" s="78">
        <v>10458</v>
      </c>
      <c r="D25" s="79">
        <v>13624</v>
      </c>
      <c r="E25" s="79">
        <v>10945</v>
      </c>
      <c r="F25" s="79">
        <v>24909</v>
      </c>
      <c r="G25" s="79">
        <v>35094</v>
      </c>
      <c r="H25" s="79">
        <v>41119</v>
      </c>
      <c r="I25" s="79">
        <v>50196</v>
      </c>
      <c r="J25" s="79">
        <v>179586</v>
      </c>
      <c r="K25" s="79">
        <v>18411</v>
      </c>
      <c r="L25" s="79">
        <v>16368</v>
      </c>
      <c r="M25" s="79">
        <v>29164</v>
      </c>
      <c r="N25" s="79">
        <v>25604</v>
      </c>
      <c r="O25" s="80">
        <v>455478</v>
      </c>
      <c r="P25" s="79">
        <v>435994</v>
      </c>
      <c r="Q25" s="54">
        <v>1.045</v>
      </c>
    </row>
    <row r="26" spans="1:17" ht="21" customHeight="1">
      <c r="A26" s="129"/>
      <c r="B26" s="51" t="s">
        <v>79</v>
      </c>
      <c r="C26" s="90">
        <v>387409</v>
      </c>
      <c r="D26" s="79">
        <v>360499</v>
      </c>
      <c r="E26" s="79">
        <v>414914</v>
      </c>
      <c r="F26" s="79">
        <v>576917</v>
      </c>
      <c r="G26" s="79">
        <v>717997</v>
      </c>
      <c r="H26" s="79">
        <v>622208</v>
      </c>
      <c r="I26" s="79">
        <v>728217</v>
      </c>
      <c r="J26" s="79">
        <v>1356211</v>
      </c>
      <c r="K26" s="79">
        <v>684949</v>
      </c>
      <c r="L26" s="79">
        <v>665263</v>
      </c>
      <c r="M26" s="79">
        <v>627558</v>
      </c>
      <c r="N26" s="79">
        <v>407985</v>
      </c>
      <c r="O26" s="92">
        <v>7550127</v>
      </c>
      <c r="P26" s="91">
        <v>7218133</v>
      </c>
      <c r="Q26" s="56">
        <v>1.046</v>
      </c>
    </row>
    <row r="27" spans="1:17" ht="21" customHeight="1">
      <c r="A27" s="131" t="s">
        <v>173</v>
      </c>
      <c r="B27" s="49" t="s">
        <v>96</v>
      </c>
      <c r="C27" s="81">
        <v>25437</v>
      </c>
      <c r="D27" s="93">
        <v>30251</v>
      </c>
      <c r="E27" s="93">
        <v>59438</v>
      </c>
      <c r="F27" s="93">
        <v>123317</v>
      </c>
      <c r="G27" s="93">
        <v>166938</v>
      </c>
      <c r="H27" s="93">
        <v>134626</v>
      </c>
      <c r="I27" s="93">
        <v>326349</v>
      </c>
      <c r="J27" s="93">
        <v>487129</v>
      </c>
      <c r="K27" s="93">
        <v>225067</v>
      </c>
      <c r="L27" s="93">
        <v>230875</v>
      </c>
      <c r="M27" s="93">
        <v>140352</v>
      </c>
      <c r="N27" s="93">
        <v>58630</v>
      </c>
      <c r="O27" s="83">
        <v>2008409</v>
      </c>
      <c r="P27" s="82">
        <v>1777889</v>
      </c>
      <c r="Q27" s="54">
        <v>1.13</v>
      </c>
    </row>
    <row r="28" spans="1:17" ht="21" customHeight="1">
      <c r="A28" s="129"/>
      <c r="B28" s="50" t="s">
        <v>97</v>
      </c>
      <c r="C28" s="78">
        <v>607191</v>
      </c>
      <c r="D28" s="86">
        <v>445073</v>
      </c>
      <c r="E28" s="86">
        <v>486247</v>
      </c>
      <c r="F28" s="86">
        <v>417917</v>
      </c>
      <c r="G28" s="86">
        <v>495489</v>
      </c>
      <c r="H28" s="86">
        <v>470125</v>
      </c>
      <c r="I28" s="86">
        <v>579191</v>
      </c>
      <c r="J28" s="86">
        <v>1093602</v>
      </c>
      <c r="K28" s="86">
        <v>461324</v>
      </c>
      <c r="L28" s="86">
        <v>465639</v>
      </c>
      <c r="M28" s="86">
        <v>581855</v>
      </c>
      <c r="N28" s="86">
        <v>289464</v>
      </c>
      <c r="O28" s="89">
        <v>6393117</v>
      </c>
      <c r="P28" s="86">
        <v>6195826</v>
      </c>
      <c r="Q28" s="54">
        <v>1.032</v>
      </c>
    </row>
    <row r="29" spans="1:17" ht="21" customHeight="1">
      <c r="A29" s="129"/>
      <c r="B29" s="50" t="s">
        <v>98</v>
      </c>
      <c r="C29" s="78">
        <v>218781</v>
      </c>
      <c r="D29" s="86">
        <v>193446</v>
      </c>
      <c r="E29" s="86">
        <v>208926</v>
      </c>
      <c r="F29" s="86">
        <v>212156</v>
      </c>
      <c r="G29" s="86">
        <v>285137</v>
      </c>
      <c r="H29" s="86">
        <v>231016</v>
      </c>
      <c r="I29" s="86">
        <v>266580</v>
      </c>
      <c r="J29" s="86">
        <v>495228</v>
      </c>
      <c r="K29" s="86">
        <v>289722</v>
      </c>
      <c r="L29" s="86">
        <v>379897</v>
      </c>
      <c r="M29" s="86">
        <v>249657</v>
      </c>
      <c r="N29" s="86">
        <v>158027</v>
      </c>
      <c r="O29" s="89">
        <v>3188573</v>
      </c>
      <c r="P29" s="86">
        <v>2956876</v>
      </c>
      <c r="Q29" s="54">
        <v>1.078</v>
      </c>
    </row>
    <row r="30" spans="1:17" ht="21" customHeight="1">
      <c r="A30" s="129"/>
      <c r="B30" s="50" t="s">
        <v>99</v>
      </c>
      <c r="C30" s="78">
        <v>213612</v>
      </c>
      <c r="D30" s="86">
        <v>184321</v>
      </c>
      <c r="E30" s="86">
        <v>230039</v>
      </c>
      <c r="F30" s="86">
        <v>253781</v>
      </c>
      <c r="G30" s="86">
        <v>334766</v>
      </c>
      <c r="H30" s="86">
        <v>260235</v>
      </c>
      <c r="I30" s="86">
        <v>313522</v>
      </c>
      <c r="J30" s="86">
        <v>557475</v>
      </c>
      <c r="K30" s="86">
        <v>345874</v>
      </c>
      <c r="L30" s="86">
        <v>297727</v>
      </c>
      <c r="M30" s="86">
        <v>307329</v>
      </c>
      <c r="N30" s="86">
        <v>266026</v>
      </c>
      <c r="O30" s="89">
        <v>3564707</v>
      </c>
      <c r="P30" s="86">
        <v>3590901</v>
      </c>
      <c r="Q30" s="54">
        <v>0.993</v>
      </c>
    </row>
    <row r="31" spans="1:17" ht="21" customHeight="1">
      <c r="A31" s="129"/>
      <c r="B31" s="50" t="s">
        <v>100</v>
      </c>
      <c r="C31" s="78">
        <v>41542</v>
      </c>
      <c r="D31" s="86">
        <v>29102</v>
      </c>
      <c r="E31" s="86">
        <v>42101</v>
      </c>
      <c r="F31" s="86">
        <v>59928</v>
      </c>
      <c r="G31" s="86">
        <v>86854</v>
      </c>
      <c r="H31" s="86">
        <v>73901</v>
      </c>
      <c r="I31" s="86">
        <v>65210</v>
      </c>
      <c r="J31" s="86">
        <v>89722</v>
      </c>
      <c r="K31" s="86">
        <v>81394</v>
      </c>
      <c r="L31" s="86">
        <v>72384</v>
      </c>
      <c r="M31" s="86">
        <v>109261</v>
      </c>
      <c r="N31" s="86">
        <v>46751</v>
      </c>
      <c r="O31" s="89">
        <v>798150</v>
      </c>
      <c r="P31" s="86">
        <v>816269</v>
      </c>
      <c r="Q31" s="54">
        <v>0.978</v>
      </c>
    </row>
    <row r="32" spans="1:17" ht="21" customHeight="1">
      <c r="A32" s="129"/>
      <c r="B32" s="50" t="s">
        <v>101</v>
      </c>
      <c r="C32" s="78">
        <v>59339</v>
      </c>
      <c r="D32" s="86">
        <v>61028</v>
      </c>
      <c r="E32" s="86">
        <v>85597</v>
      </c>
      <c r="F32" s="86">
        <v>107404</v>
      </c>
      <c r="G32" s="86">
        <v>135869</v>
      </c>
      <c r="H32" s="86">
        <v>99670</v>
      </c>
      <c r="I32" s="86">
        <v>113739</v>
      </c>
      <c r="J32" s="86">
        <v>203789</v>
      </c>
      <c r="K32" s="86">
        <v>137867</v>
      </c>
      <c r="L32" s="86">
        <v>111882</v>
      </c>
      <c r="M32" s="86">
        <v>116627</v>
      </c>
      <c r="N32" s="86">
        <v>61860</v>
      </c>
      <c r="O32" s="89">
        <v>1294671</v>
      </c>
      <c r="P32" s="86">
        <v>1297117</v>
      </c>
      <c r="Q32" s="54">
        <v>0.998</v>
      </c>
    </row>
    <row r="33" spans="1:17" ht="21" customHeight="1">
      <c r="A33" s="130"/>
      <c r="B33" s="55" t="s">
        <v>79</v>
      </c>
      <c r="C33" s="90">
        <v>1165902</v>
      </c>
      <c r="D33" s="91">
        <v>943221</v>
      </c>
      <c r="E33" s="91">
        <v>1112348</v>
      </c>
      <c r="F33" s="91">
        <v>1174503</v>
      </c>
      <c r="G33" s="91">
        <v>1505053</v>
      </c>
      <c r="H33" s="91">
        <v>1269573</v>
      </c>
      <c r="I33" s="91">
        <v>1664591</v>
      </c>
      <c r="J33" s="91">
        <v>2926945</v>
      </c>
      <c r="K33" s="91">
        <v>1541248</v>
      </c>
      <c r="L33" s="91">
        <v>1558404</v>
      </c>
      <c r="M33" s="91">
        <v>1505081</v>
      </c>
      <c r="N33" s="91">
        <v>880758</v>
      </c>
      <c r="O33" s="92">
        <v>17247627</v>
      </c>
      <c r="P33" s="91">
        <v>16634878</v>
      </c>
      <c r="Q33" s="56">
        <v>1.037</v>
      </c>
    </row>
    <row r="34" spans="1:17" ht="21" customHeight="1">
      <c r="A34" s="123" t="s">
        <v>71</v>
      </c>
      <c r="B34" s="124"/>
      <c r="C34" s="94">
        <v>2722421</v>
      </c>
      <c r="D34" s="86">
        <v>2545509</v>
      </c>
      <c r="E34" s="86">
        <v>2999019</v>
      </c>
      <c r="F34" s="86">
        <v>3846167</v>
      </c>
      <c r="G34" s="86">
        <v>4328067</v>
      </c>
      <c r="H34" s="86">
        <v>3794988</v>
      </c>
      <c r="I34" s="86">
        <v>4186386</v>
      </c>
      <c r="J34" s="86">
        <v>7545411</v>
      </c>
      <c r="K34" s="86">
        <v>4658253</v>
      </c>
      <c r="L34" s="86">
        <v>4668656</v>
      </c>
      <c r="M34" s="86">
        <v>4631974</v>
      </c>
      <c r="N34" s="86">
        <v>2360163</v>
      </c>
      <c r="O34" s="89">
        <v>48287014</v>
      </c>
      <c r="P34" s="86">
        <v>44040459</v>
      </c>
      <c r="Q34" s="54">
        <v>1.096</v>
      </c>
    </row>
    <row r="35" spans="1:17" s="34" customFormat="1" ht="21" customHeight="1">
      <c r="A35" s="125" t="s">
        <v>102</v>
      </c>
      <c r="B35" s="126"/>
      <c r="C35" s="57">
        <v>0.0564</v>
      </c>
      <c r="D35" s="54">
        <v>0.0527</v>
      </c>
      <c r="E35" s="54">
        <v>0.0621</v>
      </c>
      <c r="F35" s="54">
        <v>0.0797</v>
      </c>
      <c r="G35" s="54">
        <v>0.0896</v>
      </c>
      <c r="H35" s="54">
        <v>0.0786</v>
      </c>
      <c r="I35" s="54">
        <v>0.0867</v>
      </c>
      <c r="J35" s="54">
        <v>0.1563</v>
      </c>
      <c r="K35" s="54">
        <v>0.0965</v>
      </c>
      <c r="L35" s="54">
        <v>0.0967</v>
      </c>
      <c r="M35" s="54">
        <v>0.0959</v>
      </c>
      <c r="N35" s="54">
        <v>0.0489</v>
      </c>
      <c r="O35" s="58">
        <v>1.0001</v>
      </c>
      <c r="P35" s="95"/>
      <c r="Q35" s="96"/>
    </row>
    <row r="36" spans="1:17" ht="21" customHeight="1">
      <c r="A36" s="127" t="s">
        <v>168</v>
      </c>
      <c r="B36" s="128"/>
      <c r="C36" s="78">
        <v>2347854</v>
      </c>
      <c r="D36" s="86">
        <v>2086515</v>
      </c>
      <c r="E36" s="86">
        <v>2609179</v>
      </c>
      <c r="F36" s="86">
        <v>3430553</v>
      </c>
      <c r="G36" s="86">
        <v>3970201</v>
      </c>
      <c r="H36" s="86">
        <v>3368931</v>
      </c>
      <c r="I36" s="86">
        <v>4103171</v>
      </c>
      <c r="J36" s="86">
        <v>7218292</v>
      </c>
      <c r="K36" s="86">
        <v>4107041</v>
      </c>
      <c r="L36" s="86">
        <v>4447769</v>
      </c>
      <c r="M36" s="86">
        <v>4300481</v>
      </c>
      <c r="N36" s="86">
        <v>2050472</v>
      </c>
      <c r="O36" s="89">
        <v>44040459</v>
      </c>
      <c r="P36" s="86"/>
      <c r="Q36" s="97"/>
    </row>
    <row r="37" spans="1:17" s="34" customFormat="1" ht="21" customHeight="1">
      <c r="A37" s="132" t="s">
        <v>72</v>
      </c>
      <c r="B37" s="133"/>
      <c r="C37" s="59">
        <v>1.16</v>
      </c>
      <c r="D37" s="56">
        <v>1.22</v>
      </c>
      <c r="E37" s="56">
        <v>1.149</v>
      </c>
      <c r="F37" s="56">
        <v>1.121</v>
      </c>
      <c r="G37" s="56">
        <v>1.09</v>
      </c>
      <c r="H37" s="56">
        <v>1.126</v>
      </c>
      <c r="I37" s="56">
        <v>1.02</v>
      </c>
      <c r="J37" s="56">
        <v>1.045</v>
      </c>
      <c r="K37" s="56">
        <v>1.134</v>
      </c>
      <c r="L37" s="56">
        <v>1.05</v>
      </c>
      <c r="M37" s="56">
        <v>1.077</v>
      </c>
      <c r="N37" s="56">
        <v>1.151</v>
      </c>
      <c r="O37" s="60">
        <v>1.096</v>
      </c>
      <c r="P37" s="98"/>
      <c r="Q37" s="99"/>
    </row>
    <row r="38" ht="15.75" customHeight="1">
      <c r="P38" s="40" t="s">
        <v>169</v>
      </c>
    </row>
    <row r="39" spans="1:15" ht="18.75" customHeight="1" thickBot="1">
      <c r="A39" s="38" t="s">
        <v>115</v>
      </c>
      <c r="G39" s="39" t="s">
        <v>56</v>
      </c>
      <c r="O39" s="33"/>
    </row>
    <row r="40" spans="1:17" s="39" customFormat="1" ht="21" customHeight="1" thickTop="1">
      <c r="A40" s="62" t="s">
        <v>57</v>
      </c>
      <c r="B40" s="63" t="s">
        <v>58</v>
      </c>
      <c r="C40" s="62" t="s">
        <v>59</v>
      </c>
      <c r="D40" s="64" t="s">
        <v>60</v>
      </c>
      <c r="E40" s="64" t="s">
        <v>61</v>
      </c>
      <c r="F40" s="64" t="s">
        <v>62</v>
      </c>
      <c r="G40" s="64" t="s">
        <v>63</v>
      </c>
      <c r="H40" s="65" t="s">
        <v>64</v>
      </c>
      <c r="I40" s="64" t="s">
        <v>65</v>
      </c>
      <c r="J40" s="64" t="s">
        <v>66</v>
      </c>
      <c r="K40" s="64" t="s">
        <v>67</v>
      </c>
      <c r="L40" s="64" t="s">
        <v>68</v>
      </c>
      <c r="M40" s="64" t="s">
        <v>69</v>
      </c>
      <c r="N40" s="64" t="s">
        <v>70</v>
      </c>
      <c r="O40" s="66" t="s">
        <v>71</v>
      </c>
      <c r="P40" s="64" t="s">
        <v>174</v>
      </c>
      <c r="Q40" s="65" t="s">
        <v>72</v>
      </c>
    </row>
    <row r="41" spans="1:18" ht="21" customHeight="1">
      <c r="A41" s="131" t="s">
        <v>73</v>
      </c>
      <c r="B41" s="73" t="s">
        <v>134</v>
      </c>
      <c r="C41" s="78">
        <v>12239</v>
      </c>
      <c r="D41" s="79">
        <v>12923</v>
      </c>
      <c r="E41" s="79">
        <v>16111</v>
      </c>
      <c r="F41" s="79">
        <v>16332</v>
      </c>
      <c r="G41" s="79">
        <v>17845</v>
      </c>
      <c r="H41" s="79">
        <v>17675</v>
      </c>
      <c r="I41" s="79">
        <v>14490</v>
      </c>
      <c r="J41" s="79">
        <v>22279</v>
      </c>
      <c r="K41" s="79">
        <v>15108</v>
      </c>
      <c r="L41" s="79">
        <v>15685</v>
      </c>
      <c r="M41" s="79">
        <v>17174</v>
      </c>
      <c r="N41" s="79">
        <v>12752</v>
      </c>
      <c r="O41" s="80">
        <v>190613</v>
      </c>
      <c r="P41" s="79">
        <v>184870</v>
      </c>
      <c r="Q41" s="54">
        <v>1.031</v>
      </c>
      <c r="R41" s="46"/>
    </row>
    <row r="42" spans="1:18" ht="21" customHeight="1">
      <c r="A42" s="129"/>
      <c r="B42" s="74" t="s">
        <v>135</v>
      </c>
      <c r="C42" s="78">
        <v>25363</v>
      </c>
      <c r="D42" s="79">
        <v>27037</v>
      </c>
      <c r="E42" s="79">
        <v>33924</v>
      </c>
      <c r="F42" s="79">
        <v>30450</v>
      </c>
      <c r="G42" s="79">
        <v>31707</v>
      </c>
      <c r="H42" s="79">
        <v>28035</v>
      </c>
      <c r="I42" s="79">
        <v>27584</v>
      </c>
      <c r="J42" s="79">
        <v>37899</v>
      </c>
      <c r="K42" s="79">
        <v>29058</v>
      </c>
      <c r="L42" s="79">
        <v>26757</v>
      </c>
      <c r="M42" s="79">
        <v>28076</v>
      </c>
      <c r="N42" s="79">
        <v>24033</v>
      </c>
      <c r="O42" s="80">
        <v>349923</v>
      </c>
      <c r="P42" s="79">
        <v>317575</v>
      </c>
      <c r="Q42" s="54">
        <v>1.102</v>
      </c>
      <c r="R42" s="46"/>
    </row>
    <row r="43" spans="1:18" ht="21" customHeight="1">
      <c r="A43" s="129"/>
      <c r="B43" s="74" t="s">
        <v>136</v>
      </c>
      <c r="C43" s="78">
        <v>775</v>
      </c>
      <c r="D43" s="79">
        <v>646</v>
      </c>
      <c r="E43" s="79">
        <v>1024</v>
      </c>
      <c r="F43" s="79">
        <v>1207</v>
      </c>
      <c r="G43" s="79">
        <v>1410</v>
      </c>
      <c r="H43" s="79">
        <v>2049</v>
      </c>
      <c r="I43" s="79">
        <v>5267</v>
      </c>
      <c r="J43" s="79">
        <v>12765</v>
      </c>
      <c r="K43" s="79">
        <v>4634</v>
      </c>
      <c r="L43" s="79">
        <v>2868</v>
      </c>
      <c r="M43" s="79">
        <v>1536</v>
      </c>
      <c r="N43" s="79">
        <v>769</v>
      </c>
      <c r="O43" s="80">
        <v>34950</v>
      </c>
      <c r="P43" s="79">
        <v>35434</v>
      </c>
      <c r="Q43" s="54">
        <v>0.986</v>
      </c>
      <c r="R43" s="46"/>
    </row>
    <row r="44" spans="1:18" ht="21" customHeight="1">
      <c r="A44" s="129"/>
      <c r="B44" s="74" t="s">
        <v>137</v>
      </c>
      <c r="C44" s="78">
        <v>1379</v>
      </c>
      <c r="D44" s="79">
        <v>1753</v>
      </c>
      <c r="E44" s="79">
        <v>1873</v>
      </c>
      <c r="F44" s="79">
        <v>2038</v>
      </c>
      <c r="G44" s="79">
        <v>3125</v>
      </c>
      <c r="H44" s="79">
        <v>2124</v>
      </c>
      <c r="I44" s="79">
        <v>3101</v>
      </c>
      <c r="J44" s="79">
        <v>5928</v>
      </c>
      <c r="K44" s="79">
        <v>2679</v>
      </c>
      <c r="L44" s="79">
        <v>2412</v>
      </c>
      <c r="M44" s="79">
        <v>2158</v>
      </c>
      <c r="N44" s="79">
        <v>1607</v>
      </c>
      <c r="O44" s="80">
        <v>30177</v>
      </c>
      <c r="P44" s="79">
        <v>30123</v>
      </c>
      <c r="Q44" s="54">
        <v>1.002</v>
      </c>
      <c r="R44" s="46"/>
    </row>
    <row r="45" spans="1:18" ht="21" customHeight="1">
      <c r="A45" s="129"/>
      <c r="B45" s="74" t="s">
        <v>138</v>
      </c>
      <c r="C45" s="78">
        <v>4511</v>
      </c>
      <c r="D45" s="79">
        <v>4849</v>
      </c>
      <c r="E45" s="79">
        <v>5673</v>
      </c>
      <c r="F45" s="79">
        <v>5371</v>
      </c>
      <c r="G45" s="79">
        <v>5453</v>
      </c>
      <c r="H45" s="79">
        <v>5129</v>
      </c>
      <c r="I45" s="79">
        <v>5052</v>
      </c>
      <c r="J45" s="79">
        <v>6181</v>
      </c>
      <c r="K45" s="79">
        <v>5503</v>
      </c>
      <c r="L45" s="79">
        <v>4972</v>
      </c>
      <c r="M45" s="79">
        <v>5351</v>
      </c>
      <c r="N45" s="79">
        <v>4797</v>
      </c>
      <c r="O45" s="80">
        <v>62842</v>
      </c>
      <c r="P45" s="79">
        <v>59953</v>
      </c>
      <c r="Q45" s="54">
        <v>1.048</v>
      </c>
      <c r="R45" s="46"/>
    </row>
    <row r="46" spans="1:18" ht="21" customHeight="1">
      <c r="A46" s="129"/>
      <c r="B46" s="74" t="s">
        <v>85</v>
      </c>
      <c r="C46" s="81">
        <v>241</v>
      </c>
      <c r="D46" s="82">
        <v>315</v>
      </c>
      <c r="E46" s="82">
        <v>282</v>
      </c>
      <c r="F46" s="82">
        <v>288</v>
      </c>
      <c r="G46" s="82">
        <v>494</v>
      </c>
      <c r="H46" s="82">
        <v>236</v>
      </c>
      <c r="I46" s="82">
        <v>444</v>
      </c>
      <c r="J46" s="82">
        <v>1399</v>
      </c>
      <c r="K46" s="82">
        <v>482</v>
      </c>
      <c r="L46" s="82">
        <v>250</v>
      </c>
      <c r="M46" s="82">
        <v>235</v>
      </c>
      <c r="N46" s="82">
        <v>193</v>
      </c>
      <c r="O46" s="83">
        <v>4859</v>
      </c>
      <c r="P46" s="82">
        <v>5529</v>
      </c>
      <c r="Q46" s="54">
        <v>0.879</v>
      </c>
      <c r="R46" s="46"/>
    </row>
    <row r="47" spans="1:18" ht="21" customHeight="1">
      <c r="A47" s="130"/>
      <c r="B47" s="75" t="s">
        <v>79</v>
      </c>
      <c r="C47" s="84">
        <v>44508</v>
      </c>
      <c r="D47" s="82">
        <v>47523</v>
      </c>
      <c r="E47" s="82">
        <v>58887</v>
      </c>
      <c r="F47" s="82">
        <v>55686</v>
      </c>
      <c r="G47" s="82">
        <v>60034</v>
      </c>
      <c r="H47" s="82">
        <v>55248</v>
      </c>
      <c r="I47" s="82">
        <v>55938</v>
      </c>
      <c r="J47" s="82">
        <v>86451</v>
      </c>
      <c r="K47" s="82">
        <v>57464</v>
      </c>
      <c r="L47" s="82">
        <v>52944</v>
      </c>
      <c r="M47" s="85">
        <v>54530</v>
      </c>
      <c r="N47" s="82">
        <v>44151</v>
      </c>
      <c r="O47" s="83">
        <v>673364</v>
      </c>
      <c r="P47" s="82">
        <v>633484</v>
      </c>
      <c r="Q47" s="54">
        <v>1.063</v>
      </c>
      <c r="R47" s="46"/>
    </row>
    <row r="48" spans="1:18" ht="21" customHeight="1">
      <c r="A48" s="129" t="s">
        <v>80</v>
      </c>
      <c r="B48" s="74" t="s">
        <v>139</v>
      </c>
      <c r="C48" s="78">
        <v>2687</v>
      </c>
      <c r="D48" s="88">
        <v>2616</v>
      </c>
      <c r="E48" s="88">
        <v>2967</v>
      </c>
      <c r="F48" s="88">
        <v>3380</v>
      </c>
      <c r="G48" s="88">
        <v>5117</v>
      </c>
      <c r="H48" s="88">
        <v>3798</v>
      </c>
      <c r="I48" s="88">
        <v>4660</v>
      </c>
      <c r="J48" s="88">
        <v>8030</v>
      </c>
      <c r="K48" s="88">
        <v>3453</v>
      </c>
      <c r="L48" s="88">
        <v>3712</v>
      </c>
      <c r="M48" s="86">
        <v>3712</v>
      </c>
      <c r="N48" s="88">
        <v>2712</v>
      </c>
      <c r="O48" s="87">
        <v>46844</v>
      </c>
      <c r="P48" s="88">
        <v>40921</v>
      </c>
      <c r="Q48" s="53">
        <v>1.145</v>
      </c>
      <c r="R48" s="46"/>
    </row>
    <row r="49" spans="1:18" ht="21" customHeight="1">
      <c r="A49" s="129"/>
      <c r="B49" s="74" t="s">
        <v>140</v>
      </c>
      <c r="C49" s="78">
        <v>1038</v>
      </c>
      <c r="D49" s="86">
        <v>965</v>
      </c>
      <c r="E49" s="86">
        <v>1682</v>
      </c>
      <c r="F49" s="86">
        <v>1958</v>
      </c>
      <c r="G49" s="86">
        <v>2839</v>
      </c>
      <c r="H49" s="86">
        <v>1929</v>
      </c>
      <c r="I49" s="86">
        <v>3023</v>
      </c>
      <c r="J49" s="86">
        <v>5654</v>
      </c>
      <c r="K49" s="86">
        <v>3146</v>
      </c>
      <c r="L49" s="86">
        <v>2760</v>
      </c>
      <c r="M49" s="86">
        <v>2250</v>
      </c>
      <c r="N49" s="86">
        <v>1459</v>
      </c>
      <c r="O49" s="89">
        <v>28703</v>
      </c>
      <c r="P49" s="86">
        <v>27949</v>
      </c>
      <c r="Q49" s="54">
        <v>1.027</v>
      </c>
      <c r="R49" s="46"/>
    </row>
    <row r="50" spans="1:18" ht="21" customHeight="1">
      <c r="A50" s="129"/>
      <c r="B50" s="74" t="s">
        <v>141</v>
      </c>
      <c r="C50" s="78">
        <v>5728</v>
      </c>
      <c r="D50" s="86">
        <v>6142</v>
      </c>
      <c r="E50" s="86">
        <v>7137</v>
      </c>
      <c r="F50" s="86">
        <v>7423</v>
      </c>
      <c r="G50" s="86">
        <v>7462</v>
      </c>
      <c r="H50" s="86">
        <v>6941</v>
      </c>
      <c r="I50" s="86">
        <v>8728</v>
      </c>
      <c r="J50" s="86">
        <v>14306</v>
      </c>
      <c r="K50" s="86">
        <v>8500</v>
      </c>
      <c r="L50" s="86">
        <v>8755</v>
      </c>
      <c r="M50" s="86">
        <v>8784</v>
      </c>
      <c r="N50" s="86">
        <v>6444</v>
      </c>
      <c r="O50" s="89">
        <v>96350</v>
      </c>
      <c r="P50" s="86">
        <v>84101</v>
      </c>
      <c r="Q50" s="54">
        <v>1.146</v>
      </c>
      <c r="R50" s="46"/>
    </row>
    <row r="51" spans="1:18" ht="21" customHeight="1">
      <c r="A51" s="129"/>
      <c r="B51" s="74" t="s">
        <v>142</v>
      </c>
      <c r="C51" s="78">
        <v>66070</v>
      </c>
      <c r="D51" s="86">
        <v>69631</v>
      </c>
      <c r="E51" s="86">
        <v>82845</v>
      </c>
      <c r="F51" s="86">
        <v>78948</v>
      </c>
      <c r="G51" s="86">
        <v>73477</v>
      </c>
      <c r="H51" s="86">
        <v>77586</v>
      </c>
      <c r="I51" s="86">
        <v>78747</v>
      </c>
      <c r="J51" s="86">
        <v>113784</v>
      </c>
      <c r="K51" s="86">
        <v>83641</v>
      </c>
      <c r="L51" s="86">
        <v>87763</v>
      </c>
      <c r="M51" s="86">
        <v>102860</v>
      </c>
      <c r="N51" s="86">
        <v>80747</v>
      </c>
      <c r="O51" s="89">
        <v>996099</v>
      </c>
      <c r="P51" s="86">
        <v>948831</v>
      </c>
      <c r="Q51" s="54">
        <v>1.05</v>
      </c>
      <c r="R51" s="46"/>
    </row>
    <row r="52" spans="1:18" ht="21" customHeight="1">
      <c r="A52" s="129"/>
      <c r="B52" s="76" t="s">
        <v>79</v>
      </c>
      <c r="C52" s="84">
        <v>75523</v>
      </c>
      <c r="D52" s="82">
        <v>79354</v>
      </c>
      <c r="E52" s="82">
        <v>94631</v>
      </c>
      <c r="F52" s="82">
        <v>91709</v>
      </c>
      <c r="G52" s="82">
        <v>88895</v>
      </c>
      <c r="H52" s="82">
        <v>90254</v>
      </c>
      <c r="I52" s="82">
        <v>95158</v>
      </c>
      <c r="J52" s="82">
        <v>141774</v>
      </c>
      <c r="K52" s="82">
        <v>98740</v>
      </c>
      <c r="L52" s="82">
        <v>102990</v>
      </c>
      <c r="M52" s="82">
        <v>117606</v>
      </c>
      <c r="N52" s="82">
        <v>91362</v>
      </c>
      <c r="O52" s="83">
        <v>1167996</v>
      </c>
      <c r="P52" s="82">
        <v>1101802</v>
      </c>
      <c r="Q52" s="56">
        <v>1.06</v>
      </c>
      <c r="R52" s="46"/>
    </row>
    <row r="53" spans="1:18" ht="21" customHeight="1">
      <c r="A53" s="131" t="s">
        <v>86</v>
      </c>
      <c r="B53" s="73" t="s">
        <v>87</v>
      </c>
      <c r="C53" s="78">
        <v>8607</v>
      </c>
      <c r="D53" s="88">
        <v>10735</v>
      </c>
      <c r="E53" s="88">
        <v>13115</v>
      </c>
      <c r="F53" s="88">
        <v>12819</v>
      </c>
      <c r="G53" s="88">
        <v>16252</v>
      </c>
      <c r="H53" s="88">
        <v>18324</v>
      </c>
      <c r="I53" s="88">
        <v>18771</v>
      </c>
      <c r="J53" s="88">
        <v>20552</v>
      </c>
      <c r="K53" s="88">
        <v>14732</v>
      </c>
      <c r="L53" s="88">
        <v>16511</v>
      </c>
      <c r="M53" s="88">
        <v>16220</v>
      </c>
      <c r="N53" s="88">
        <v>8731</v>
      </c>
      <c r="O53" s="87">
        <v>175369</v>
      </c>
      <c r="P53" s="88">
        <v>157005</v>
      </c>
      <c r="Q53" s="53">
        <v>1.117</v>
      </c>
      <c r="R53" s="46"/>
    </row>
    <row r="54" spans="1:18" ht="21" customHeight="1">
      <c r="A54" s="129"/>
      <c r="B54" s="74" t="s">
        <v>88</v>
      </c>
      <c r="C54" s="78">
        <v>3944</v>
      </c>
      <c r="D54" s="86">
        <v>2795</v>
      </c>
      <c r="E54" s="86">
        <v>3787</v>
      </c>
      <c r="F54" s="86">
        <v>6625</v>
      </c>
      <c r="G54" s="86">
        <v>9307</v>
      </c>
      <c r="H54" s="86">
        <v>4406</v>
      </c>
      <c r="I54" s="86">
        <v>5164</v>
      </c>
      <c r="J54" s="86">
        <v>14501</v>
      </c>
      <c r="K54" s="86">
        <v>8688</v>
      </c>
      <c r="L54" s="86">
        <v>12340</v>
      </c>
      <c r="M54" s="86">
        <v>6714</v>
      </c>
      <c r="N54" s="86">
        <v>3517</v>
      </c>
      <c r="O54" s="89">
        <v>81788</v>
      </c>
      <c r="P54" s="86">
        <v>98970</v>
      </c>
      <c r="Q54" s="54">
        <v>0.826</v>
      </c>
      <c r="R54" s="46"/>
    </row>
    <row r="55" spans="1:18" ht="21" customHeight="1">
      <c r="A55" s="129"/>
      <c r="B55" s="74" t="s">
        <v>89</v>
      </c>
      <c r="C55" s="78">
        <v>242</v>
      </c>
      <c r="D55" s="86">
        <v>148</v>
      </c>
      <c r="E55" s="86">
        <v>569</v>
      </c>
      <c r="F55" s="86">
        <v>1819</v>
      </c>
      <c r="G55" s="86">
        <v>2253</v>
      </c>
      <c r="H55" s="86">
        <v>1699</v>
      </c>
      <c r="I55" s="86">
        <v>2032</v>
      </c>
      <c r="J55" s="86">
        <v>5095</v>
      </c>
      <c r="K55" s="86">
        <v>2541</v>
      </c>
      <c r="L55" s="86">
        <v>2275</v>
      </c>
      <c r="M55" s="86">
        <v>2744</v>
      </c>
      <c r="N55" s="86">
        <v>824</v>
      </c>
      <c r="O55" s="89">
        <v>22241</v>
      </c>
      <c r="P55" s="86">
        <v>21680</v>
      </c>
      <c r="Q55" s="54">
        <v>1.026</v>
      </c>
      <c r="R55" s="46"/>
    </row>
    <row r="56" spans="1:18" ht="21" customHeight="1">
      <c r="A56" s="129"/>
      <c r="B56" s="74" t="s">
        <v>90</v>
      </c>
      <c r="C56" s="78">
        <v>725</v>
      </c>
      <c r="D56" s="86">
        <v>688</v>
      </c>
      <c r="E56" s="86">
        <v>728</v>
      </c>
      <c r="F56" s="86">
        <v>668</v>
      </c>
      <c r="G56" s="86">
        <v>1101</v>
      </c>
      <c r="H56" s="86">
        <v>704</v>
      </c>
      <c r="I56" s="86">
        <v>2190</v>
      </c>
      <c r="J56" s="86">
        <v>5018</v>
      </c>
      <c r="K56" s="86">
        <v>1511</v>
      </c>
      <c r="L56" s="86">
        <v>1164</v>
      </c>
      <c r="M56" s="86">
        <v>2498</v>
      </c>
      <c r="N56" s="86">
        <v>2229</v>
      </c>
      <c r="O56" s="89">
        <v>19224</v>
      </c>
      <c r="P56" s="86">
        <v>18749</v>
      </c>
      <c r="Q56" s="54">
        <v>1.025</v>
      </c>
      <c r="R56" s="46"/>
    </row>
    <row r="57" spans="1:18" ht="21" customHeight="1">
      <c r="A57" s="130"/>
      <c r="B57" s="75" t="s">
        <v>79</v>
      </c>
      <c r="C57" s="90">
        <v>13518</v>
      </c>
      <c r="D57" s="91">
        <v>14366</v>
      </c>
      <c r="E57" s="91">
        <v>18199</v>
      </c>
      <c r="F57" s="91">
        <v>21931</v>
      </c>
      <c r="G57" s="91">
        <v>28913</v>
      </c>
      <c r="H57" s="91">
        <v>25133</v>
      </c>
      <c r="I57" s="91">
        <v>28157</v>
      </c>
      <c r="J57" s="91">
        <v>45166</v>
      </c>
      <c r="K57" s="91">
        <v>27472</v>
      </c>
      <c r="L57" s="91">
        <v>32290</v>
      </c>
      <c r="M57" s="91">
        <v>28176</v>
      </c>
      <c r="N57" s="91">
        <v>15301</v>
      </c>
      <c r="O57" s="92">
        <v>298622</v>
      </c>
      <c r="P57" s="91">
        <v>296404</v>
      </c>
      <c r="Q57" s="56">
        <v>1.007</v>
      </c>
      <c r="R57" s="46"/>
    </row>
    <row r="58" spans="1:18" ht="21" customHeight="1">
      <c r="A58" s="131" t="s">
        <v>91</v>
      </c>
      <c r="B58" s="74" t="s">
        <v>92</v>
      </c>
      <c r="C58" s="78">
        <v>23466</v>
      </c>
      <c r="D58" s="79">
        <v>23912</v>
      </c>
      <c r="E58" s="79">
        <v>25903</v>
      </c>
      <c r="F58" s="79">
        <v>35066</v>
      </c>
      <c r="G58" s="79">
        <v>60723</v>
      </c>
      <c r="H58" s="79">
        <v>41274</v>
      </c>
      <c r="I58" s="79">
        <v>61685</v>
      </c>
      <c r="J58" s="79">
        <v>150141</v>
      </c>
      <c r="K58" s="79">
        <v>57993</v>
      </c>
      <c r="L58" s="79">
        <v>44291</v>
      </c>
      <c r="M58" s="79">
        <v>36640</v>
      </c>
      <c r="N58" s="79">
        <v>23927</v>
      </c>
      <c r="O58" s="80">
        <v>585021</v>
      </c>
      <c r="P58" s="79">
        <v>536738</v>
      </c>
      <c r="Q58" s="53">
        <v>1.09</v>
      </c>
      <c r="R58" s="46"/>
    </row>
    <row r="59" spans="1:18" ht="21" customHeight="1">
      <c r="A59" s="129"/>
      <c r="B59" s="74" t="s">
        <v>93</v>
      </c>
      <c r="C59" s="78">
        <v>3629</v>
      </c>
      <c r="D59" s="79">
        <v>3843</v>
      </c>
      <c r="E59" s="79">
        <v>5668</v>
      </c>
      <c r="F59" s="79">
        <v>6282</v>
      </c>
      <c r="G59" s="79">
        <v>7493</v>
      </c>
      <c r="H59" s="79">
        <v>7813</v>
      </c>
      <c r="I59" s="79">
        <v>8087</v>
      </c>
      <c r="J59" s="79">
        <v>12743</v>
      </c>
      <c r="K59" s="79">
        <v>7427</v>
      </c>
      <c r="L59" s="79">
        <v>8311</v>
      </c>
      <c r="M59" s="79">
        <v>7773</v>
      </c>
      <c r="N59" s="79">
        <v>3632</v>
      </c>
      <c r="O59" s="80">
        <v>82701</v>
      </c>
      <c r="P59" s="79">
        <v>84251</v>
      </c>
      <c r="Q59" s="54">
        <v>0.982</v>
      </c>
      <c r="R59" s="46"/>
    </row>
    <row r="60" spans="1:18" ht="21" customHeight="1">
      <c r="A60" s="129"/>
      <c r="B60" s="74" t="s">
        <v>94</v>
      </c>
      <c r="C60" s="78">
        <v>2157</v>
      </c>
      <c r="D60" s="79">
        <v>2072</v>
      </c>
      <c r="E60" s="79">
        <v>2905</v>
      </c>
      <c r="F60" s="79">
        <v>4955</v>
      </c>
      <c r="G60" s="79">
        <v>9707</v>
      </c>
      <c r="H60" s="79">
        <v>5682</v>
      </c>
      <c r="I60" s="79">
        <v>15237</v>
      </c>
      <c r="J60" s="79">
        <v>30132</v>
      </c>
      <c r="K60" s="79">
        <v>11096</v>
      </c>
      <c r="L60" s="79">
        <v>9599</v>
      </c>
      <c r="M60" s="79">
        <v>4153</v>
      </c>
      <c r="N60" s="79">
        <v>3012</v>
      </c>
      <c r="O60" s="80">
        <v>100707</v>
      </c>
      <c r="P60" s="79">
        <v>100746</v>
      </c>
      <c r="Q60" s="54">
        <v>1</v>
      </c>
      <c r="R60" s="46"/>
    </row>
    <row r="61" spans="1:18" ht="21" customHeight="1">
      <c r="A61" s="129"/>
      <c r="B61" s="74" t="s">
        <v>95</v>
      </c>
      <c r="C61" s="78">
        <v>279</v>
      </c>
      <c r="D61" s="79">
        <v>191</v>
      </c>
      <c r="E61" s="79">
        <v>294</v>
      </c>
      <c r="F61" s="79">
        <v>820</v>
      </c>
      <c r="G61" s="79">
        <v>938</v>
      </c>
      <c r="H61" s="79">
        <v>551</v>
      </c>
      <c r="I61" s="79">
        <v>1019</v>
      </c>
      <c r="J61" s="79">
        <v>3860</v>
      </c>
      <c r="K61" s="79">
        <v>1431</v>
      </c>
      <c r="L61" s="79">
        <v>1124</v>
      </c>
      <c r="M61" s="79">
        <v>913</v>
      </c>
      <c r="N61" s="79">
        <v>348</v>
      </c>
      <c r="O61" s="80">
        <v>11768</v>
      </c>
      <c r="P61" s="79">
        <v>12893</v>
      </c>
      <c r="Q61" s="54">
        <v>0.913</v>
      </c>
      <c r="R61" s="46"/>
    </row>
    <row r="62" spans="1:18" ht="21" customHeight="1">
      <c r="A62" s="130"/>
      <c r="B62" s="75" t="s">
        <v>79</v>
      </c>
      <c r="C62" s="90">
        <v>29531</v>
      </c>
      <c r="D62" s="91">
        <v>30018</v>
      </c>
      <c r="E62" s="91">
        <v>34770</v>
      </c>
      <c r="F62" s="91">
        <v>47123</v>
      </c>
      <c r="G62" s="91">
        <v>78861</v>
      </c>
      <c r="H62" s="91">
        <v>55320</v>
      </c>
      <c r="I62" s="91">
        <v>86028</v>
      </c>
      <c r="J62" s="91">
        <v>196876</v>
      </c>
      <c r="K62" s="91">
        <v>77947</v>
      </c>
      <c r="L62" s="91">
        <v>63325</v>
      </c>
      <c r="M62" s="91">
        <v>49479</v>
      </c>
      <c r="N62" s="91">
        <v>30919</v>
      </c>
      <c r="O62" s="92">
        <v>780197</v>
      </c>
      <c r="P62" s="91">
        <v>734628</v>
      </c>
      <c r="Q62" s="56">
        <v>1.062</v>
      </c>
      <c r="R62" s="46"/>
    </row>
    <row r="63" spans="1:18" ht="21" customHeight="1">
      <c r="A63" s="129" t="s">
        <v>173</v>
      </c>
      <c r="B63" s="74" t="s">
        <v>0</v>
      </c>
      <c r="C63" s="78">
        <v>94359</v>
      </c>
      <c r="D63" s="86">
        <v>104792</v>
      </c>
      <c r="E63" s="86">
        <v>165082</v>
      </c>
      <c r="F63" s="86">
        <v>145382</v>
      </c>
      <c r="G63" s="86">
        <v>158034</v>
      </c>
      <c r="H63" s="86">
        <v>122182</v>
      </c>
      <c r="I63" s="86">
        <v>181500</v>
      </c>
      <c r="J63" s="86">
        <v>302253</v>
      </c>
      <c r="K63" s="86">
        <v>167185</v>
      </c>
      <c r="L63" s="86">
        <v>143796</v>
      </c>
      <c r="M63" s="86">
        <v>144278</v>
      </c>
      <c r="N63" s="86">
        <v>114494</v>
      </c>
      <c r="O63" s="89">
        <v>1843337</v>
      </c>
      <c r="P63" s="86">
        <v>1734995</v>
      </c>
      <c r="Q63" s="54">
        <v>1.062</v>
      </c>
      <c r="R63" s="46"/>
    </row>
    <row r="64" spans="1:18" ht="21" customHeight="1">
      <c r="A64" s="129"/>
      <c r="B64" s="74" t="s">
        <v>1</v>
      </c>
      <c r="C64" s="78">
        <v>13603</v>
      </c>
      <c r="D64" s="86">
        <v>13960</v>
      </c>
      <c r="E64" s="86">
        <v>32471</v>
      </c>
      <c r="F64" s="86">
        <v>29556</v>
      </c>
      <c r="G64" s="86">
        <v>42193</v>
      </c>
      <c r="H64" s="86">
        <v>23193</v>
      </c>
      <c r="I64" s="86">
        <v>59034</v>
      </c>
      <c r="J64" s="86">
        <v>131733</v>
      </c>
      <c r="K64" s="86">
        <v>41485</v>
      </c>
      <c r="L64" s="86">
        <v>22111</v>
      </c>
      <c r="M64" s="86">
        <v>20875</v>
      </c>
      <c r="N64" s="86">
        <v>14919</v>
      </c>
      <c r="O64" s="89">
        <v>445133</v>
      </c>
      <c r="P64" s="86">
        <v>442535</v>
      </c>
      <c r="Q64" s="54">
        <v>1.006</v>
      </c>
      <c r="R64" s="46"/>
    </row>
    <row r="65" spans="1:18" ht="21" customHeight="1">
      <c r="A65" s="129"/>
      <c r="B65" s="74" t="s">
        <v>2</v>
      </c>
      <c r="C65" s="78">
        <v>31379</v>
      </c>
      <c r="D65" s="86">
        <v>24955</v>
      </c>
      <c r="E65" s="86">
        <v>45723</v>
      </c>
      <c r="F65" s="86">
        <v>57572</v>
      </c>
      <c r="G65" s="86">
        <v>83771</v>
      </c>
      <c r="H65" s="86">
        <v>43854</v>
      </c>
      <c r="I65" s="86">
        <v>96324</v>
      </c>
      <c r="J65" s="86">
        <v>263611</v>
      </c>
      <c r="K65" s="86">
        <v>74702</v>
      </c>
      <c r="L65" s="86">
        <v>54609</v>
      </c>
      <c r="M65" s="86">
        <v>45457</v>
      </c>
      <c r="N65" s="86">
        <v>37611</v>
      </c>
      <c r="O65" s="89">
        <v>859568</v>
      </c>
      <c r="P65" s="86">
        <v>826268</v>
      </c>
      <c r="Q65" s="54">
        <v>1.04</v>
      </c>
      <c r="R65" s="46"/>
    </row>
    <row r="66" spans="1:18" ht="21" customHeight="1">
      <c r="A66" s="129"/>
      <c r="B66" s="74" t="s">
        <v>3</v>
      </c>
      <c r="C66" s="78">
        <v>4529</v>
      </c>
      <c r="D66" s="86">
        <v>6886</v>
      </c>
      <c r="E66" s="86">
        <v>7405</v>
      </c>
      <c r="F66" s="86">
        <v>7156</v>
      </c>
      <c r="G66" s="86">
        <v>11544</v>
      </c>
      <c r="H66" s="86">
        <v>6145</v>
      </c>
      <c r="I66" s="86">
        <v>11546</v>
      </c>
      <c r="J66" s="86">
        <v>24119</v>
      </c>
      <c r="K66" s="86">
        <v>10780</v>
      </c>
      <c r="L66" s="86">
        <v>7768</v>
      </c>
      <c r="M66" s="86">
        <v>6931</v>
      </c>
      <c r="N66" s="86">
        <v>4965</v>
      </c>
      <c r="O66" s="89">
        <v>109774</v>
      </c>
      <c r="P66" s="86">
        <v>107258</v>
      </c>
      <c r="Q66" s="54">
        <v>1.023</v>
      </c>
      <c r="R66" s="46"/>
    </row>
    <row r="67" spans="1:18" ht="21" customHeight="1">
      <c r="A67" s="129"/>
      <c r="B67" s="74" t="s">
        <v>4</v>
      </c>
      <c r="C67" s="78">
        <v>3929</v>
      </c>
      <c r="D67" s="86">
        <v>3629</v>
      </c>
      <c r="E67" s="86">
        <v>5310</v>
      </c>
      <c r="F67" s="86">
        <v>8357</v>
      </c>
      <c r="G67" s="86">
        <v>18673</v>
      </c>
      <c r="H67" s="86">
        <v>8699</v>
      </c>
      <c r="I67" s="86">
        <v>19435</v>
      </c>
      <c r="J67" s="86">
        <v>51979</v>
      </c>
      <c r="K67" s="86">
        <v>15452</v>
      </c>
      <c r="L67" s="86">
        <v>9609</v>
      </c>
      <c r="M67" s="86">
        <v>6779</v>
      </c>
      <c r="N67" s="86">
        <v>4114</v>
      </c>
      <c r="O67" s="89">
        <v>155965</v>
      </c>
      <c r="P67" s="86">
        <v>159355</v>
      </c>
      <c r="Q67" s="54">
        <v>0.979</v>
      </c>
      <c r="R67" s="46"/>
    </row>
    <row r="68" spans="1:18" ht="21" customHeight="1">
      <c r="A68" s="130"/>
      <c r="B68" s="75" t="s">
        <v>79</v>
      </c>
      <c r="C68" s="90">
        <v>147799</v>
      </c>
      <c r="D68" s="91">
        <v>154222</v>
      </c>
      <c r="E68" s="91">
        <v>255991</v>
      </c>
      <c r="F68" s="91">
        <v>248023</v>
      </c>
      <c r="G68" s="91">
        <v>314215</v>
      </c>
      <c r="H68" s="91">
        <v>204073</v>
      </c>
      <c r="I68" s="91">
        <v>367839</v>
      </c>
      <c r="J68" s="91">
        <v>773695</v>
      </c>
      <c r="K68" s="91">
        <v>309604</v>
      </c>
      <c r="L68" s="91">
        <v>237893</v>
      </c>
      <c r="M68" s="91">
        <v>224320</v>
      </c>
      <c r="N68" s="91">
        <v>176103</v>
      </c>
      <c r="O68" s="92">
        <v>3413777</v>
      </c>
      <c r="P68" s="91">
        <v>3270411</v>
      </c>
      <c r="Q68" s="56">
        <v>1.044</v>
      </c>
      <c r="R68" s="46"/>
    </row>
    <row r="69" spans="1:18" ht="21" customHeight="1">
      <c r="A69" s="123" t="s">
        <v>71</v>
      </c>
      <c r="B69" s="124"/>
      <c r="C69" s="94">
        <v>310879</v>
      </c>
      <c r="D69" s="86">
        <v>325483</v>
      </c>
      <c r="E69" s="86">
        <v>462478</v>
      </c>
      <c r="F69" s="86">
        <v>464472</v>
      </c>
      <c r="G69" s="86">
        <v>570918</v>
      </c>
      <c r="H69" s="86">
        <v>430028</v>
      </c>
      <c r="I69" s="86">
        <v>633120</v>
      </c>
      <c r="J69" s="86">
        <v>1243962</v>
      </c>
      <c r="K69" s="86">
        <v>571227</v>
      </c>
      <c r="L69" s="86">
        <v>489442</v>
      </c>
      <c r="M69" s="86">
        <v>474111</v>
      </c>
      <c r="N69" s="86">
        <v>357836</v>
      </c>
      <c r="O69" s="89">
        <v>6333956</v>
      </c>
      <c r="P69" s="86">
        <v>6036729</v>
      </c>
      <c r="Q69" s="54">
        <v>1.049</v>
      </c>
      <c r="R69" s="46"/>
    </row>
    <row r="70" spans="1:17" ht="21" customHeight="1">
      <c r="A70" s="125" t="s">
        <v>102</v>
      </c>
      <c r="B70" s="126"/>
      <c r="C70" s="57">
        <v>0.049</v>
      </c>
      <c r="D70" s="54">
        <v>0.051</v>
      </c>
      <c r="E70" s="54">
        <v>0.073</v>
      </c>
      <c r="F70" s="54">
        <v>0.073</v>
      </c>
      <c r="G70" s="54">
        <v>0.09</v>
      </c>
      <c r="H70" s="54">
        <v>0.068</v>
      </c>
      <c r="I70" s="54">
        <v>0.1</v>
      </c>
      <c r="J70" s="54">
        <v>0.196</v>
      </c>
      <c r="K70" s="54">
        <v>0.09</v>
      </c>
      <c r="L70" s="54">
        <v>0.077</v>
      </c>
      <c r="M70" s="54">
        <v>0.075</v>
      </c>
      <c r="N70" s="54">
        <v>0.056</v>
      </c>
      <c r="O70" s="58">
        <v>1</v>
      </c>
      <c r="P70" s="77"/>
      <c r="Q70" s="34"/>
    </row>
    <row r="71" spans="1:16" ht="21" customHeight="1">
      <c r="A71" s="127" t="s">
        <v>168</v>
      </c>
      <c r="B71" s="128"/>
      <c r="C71" s="78">
        <v>293774</v>
      </c>
      <c r="D71" s="86">
        <v>268997</v>
      </c>
      <c r="E71" s="86">
        <v>391384</v>
      </c>
      <c r="F71" s="86">
        <v>414510</v>
      </c>
      <c r="G71" s="86">
        <v>548657</v>
      </c>
      <c r="H71" s="86">
        <v>385323</v>
      </c>
      <c r="I71" s="86">
        <v>641620</v>
      </c>
      <c r="J71" s="86">
        <v>1221567</v>
      </c>
      <c r="K71" s="86">
        <v>532486</v>
      </c>
      <c r="L71" s="86">
        <v>521886</v>
      </c>
      <c r="M71" s="86">
        <v>463992</v>
      </c>
      <c r="N71" s="86">
        <v>352533</v>
      </c>
      <c r="O71" s="89">
        <v>6036729</v>
      </c>
      <c r="P71" s="52"/>
    </row>
    <row r="72" spans="1:17" ht="21" customHeight="1">
      <c r="A72" s="132" t="s">
        <v>72</v>
      </c>
      <c r="B72" s="133"/>
      <c r="C72" s="59">
        <v>1.058</v>
      </c>
      <c r="D72" s="56">
        <v>1.21</v>
      </c>
      <c r="E72" s="56">
        <v>1.182</v>
      </c>
      <c r="F72" s="56">
        <v>1.121</v>
      </c>
      <c r="G72" s="56">
        <v>1.041</v>
      </c>
      <c r="H72" s="56">
        <v>1.116</v>
      </c>
      <c r="I72" s="56">
        <v>0.987</v>
      </c>
      <c r="J72" s="56">
        <v>1.018</v>
      </c>
      <c r="K72" s="56">
        <v>1.073</v>
      </c>
      <c r="L72" s="56">
        <v>0.938</v>
      </c>
      <c r="M72" s="56">
        <v>1.022</v>
      </c>
      <c r="N72" s="56">
        <v>1.015</v>
      </c>
      <c r="O72" s="60">
        <v>1.049</v>
      </c>
      <c r="P72" s="61"/>
      <c r="Q72" s="61"/>
    </row>
    <row r="73" ht="15.75" customHeight="1">
      <c r="P73" s="40" t="s">
        <v>169</v>
      </c>
    </row>
    <row r="74" s="47" customFormat="1" ht="13.5"/>
  </sheetData>
  <mergeCells count="18">
    <mergeCell ref="A72:B72"/>
    <mergeCell ref="A5:A11"/>
    <mergeCell ref="A12:A16"/>
    <mergeCell ref="A17:A21"/>
    <mergeCell ref="A22:A26"/>
    <mergeCell ref="A27:A33"/>
    <mergeCell ref="A34:B34"/>
    <mergeCell ref="A35:B35"/>
    <mergeCell ref="A36:B36"/>
    <mergeCell ref="A37:B37"/>
    <mergeCell ref="A41:A47"/>
    <mergeCell ref="A48:A52"/>
    <mergeCell ref="A53:A57"/>
    <mergeCell ref="A58:A62"/>
    <mergeCell ref="A69:B69"/>
    <mergeCell ref="A70:B70"/>
    <mergeCell ref="A71:B71"/>
    <mergeCell ref="A63:A68"/>
  </mergeCells>
  <printOptions horizontalCentered="1"/>
  <pageMargins left="0.7874015748031497" right="0.41" top="0.7874015748031497" bottom="0.7874015748031497" header="0.5118110236220472" footer="0.5118110236220472"/>
  <pageSetup firstPageNumber="307" useFirstPageNumber="1" horizontalDpi="600" verticalDpi="600" orientation="portrait" paperSize="9" scale="86" r:id="rId1"/>
  <rowBreaks count="1" manualBreakCount="1">
    <brk id="3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75390625" style="27" customWidth="1"/>
    <col min="2" max="2" width="14.25390625" style="27" customWidth="1"/>
    <col min="3" max="8" width="13.625" style="27" customWidth="1"/>
    <col min="9" max="16384" width="9.00390625" style="27" customWidth="1"/>
  </cols>
  <sheetData>
    <row r="1" ht="18" customHeight="1"/>
    <row r="2" ht="21" customHeight="1">
      <c r="A2" s="41" t="s">
        <v>170</v>
      </c>
    </row>
    <row r="3" spans="1:7" ht="18.75" customHeight="1" thickBot="1">
      <c r="A3" s="42" t="s">
        <v>5</v>
      </c>
      <c r="G3" s="43" t="s">
        <v>143</v>
      </c>
    </row>
    <row r="4" spans="1:8" s="68" customFormat="1" ht="31.5" customHeight="1" thickTop="1">
      <c r="A4" s="112" t="s">
        <v>103</v>
      </c>
      <c r="B4" s="114" t="s">
        <v>6</v>
      </c>
      <c r="C4" s="112" t="s">
        <v>7</v>
      </c>
      <c r="D4" s="114"/>
      <c r="E4" s="114" t="s">
        <v>8</v>
      </c>
      <c r="F4" s="114"/>
      <c r="G4" s="114" t="s">
        <v>9</v>
      </c>
      <c r="H4" s="118"/>
    </row>
    <row r="5" spans="1:8" s="68" customFormat="1" ht="31.5" customHeight="1">
      <c r="A5" s="113"/>
      <c r="B5" s="115"/>
      <c r="C5" s="69" t="s">
        <v>10</v>
      </c>
      <c r="D5" s="70" t="s">
        <v>11</v>
      </c>
      <c r="E5" s="70" t="s">
        <v>10</v>
      </c>
      <c r="F5" s="70" t="s">
        <v>11</v>
      </c>
      <c r="G5" s="70" t="s">
        <v>10</v>
      </c>
      <c r="H5" s="71" t="s">
        <v>11</v>
      </c>
    </row>
    <row r="6" spans="1:8" ht="31.5" customHeight="1">
      <c r="A6" s="136" t="s">
        <v>171</v>
      </c>
      <c r="B6" s="116" t="s">
        <v>12</v>
      </c>
      <c r="C6" s="145">
        <v>44040459</v>
      </c>
      <c r="D6" s="145"/>
      <c r="E6" s="146">
        <v>6036725</v>
      </c>
      <c r="F6" s="146"/>
      <c r="G6" s="146">
        <v>38003734</v>
      </c>
      <c r="H6" s="147"/>
    </row>
    <row r="7" spans="1:8" ht="31.5" customHeight="1">
      <c r="A7" s="136"/>
      <c r="B7" s="116"/>
      <c r="C7" s="102">
        <v>28815411</v>
      </c>
      <c r="D7" s="102">
        <v>15225048</v>
      </c>
      <c r="E7" s="102">
        <v>5789874</v>
      </c>
      <c r="F7" s="102">
        <v>246851</v>
      </c>
      <c r="G7" s="102">
        <v>23025537</v>
      </c>
      <c r="H7" s="103">
        <v>14978197</v>
      </c>
    </row>
    <row r="8" spans="1:8" ht="31.5" customHeight="1">
      <c r="A8" s="136"/>
      <c r="B8" s="116" t="s">
        <v>13</v>
      </c>
      <c r="C8" s="150">
        <v>1</v>
      </c>
      <c r="D8" s="150"/>
      <c r="E8" s="148">
        <v>0.1370722544013449</v>
      </c>
      <c r="F8" s="148"/>
      <c r="G8" s="148">
        <v>0.862927745598655</v>
      </c>
      <c r="H8" s="149"/>
    </row>
    <row r="9" spans="1:8" ht="31.5" customHeight="1">
      <c r="A9" s="136"/>
      <c r="B9" s="116"/>
      <c r="C9" s="104">
        <v>0.6542940662811894</v>
      </c>
      <c r="D9" s="104">
        <v>0.3457059337188107</v>
      </c>
      <c r="E9" s="104">
        <v>0.959108456986197</v>
      </c>
      <c r="F9" s="104">
        <v>0.04089154301380302</v>
      </c>
      <c r="G9" s="104">
        <v>0.6058756489559683</v>
      </c>
      <c r="H9" s="105">
        <v>0.3941243510440316</v>
      </c>
    </row>
    <row r="10" spans="1:8" ht="31.5" customHeight="1">
      <c r="A10" s="137">
        <v>19</v>
      </c>
      <c r="B10" s="117" t="s">
        <v>12</v>
      </c>
      <c r="C10" s="144">
        <v>48287014</v>
      </c>
      <c r="D10" s="144"/>
      <c r="E10" s="134">
        <v>6333956</v>
      </c>
      <c r="F10" s="134"/>
      <c r="G10" s="134">
        <v>41953058</v>
      </c>
      <c r="H10" s="135"/>
    </row>
    <row r="11" spans="1:8" ht="31.5" customHeight="1">
      <c r="A11" s="137"/>
      <c r="B11" s="117"/>
      <c r="C11" s="110">
        <v>32189957</v>
      </c>
      <c r="D11" s="110">
        <v>16097057</v>
      </c>
      <c r="E11" s="110">
        <v>6084701</v>
      </c>
      <c r="F11" s="110">
        <v>249261</v>
      </c>
      <c r="G11" s="110">
        <v>26105256</v>
      </c>
      <c r="H11" s="111">
        <v>15847796</v>
      </c>
    </row>
    <row r="12" spans="1:8" ht="31.5" customHeight="1">
      <c r="A12" s="137"/>
      <c r="B12" s="117" t="s">
        <v>13</v>
      </c>
      <c r="C12" s="143">
        <v>1</v>
      </c>
      <c r="D12" s="143"/>
      <c r="E12" s="119">
        <v>0.131</v>
      </c>
      <c r="F12" s="119"/>
      <c r="G12" s="119">
        <v>0.869</v>
      </c>
      <c r="H12" s="120"/>
    </row>
    <row r="13" spans="1:8" ht="31.5" customHeight="1">
      <c r="A13" s="137"/>
      <c r="B13" s="117"/>
      <c r="C13" s="106">
        <v>0.667</v>
      </c>
      <c r="D13" s="106">
        <v>0.333</v>
      </c>
      <c r="E13" s="106">
        <v>0.961</v>
      </c>
      <c r="F13" s="106">
        <v>0.039</v>
      </c>
      <c r="G13" s="106">
        <v>0.622</v>
      </c>
      <c r="H13" s="107">
        <v>0.378</v>
      </c>
    </row>
    <row r="14" spans="1:8" ht="31.5" customHeight="1">
      <c r="A14" s="137"/>
      <c r="B14" s="141" t="s">
        <v>14</v>
      </c>
      <c r="C14" s="119">
        <v>1.096</v>
      </c>
      <c r="D14" s="119"/>
      <c r="E14" s="119">
        <v>1.049</v>
      </c>
      <c r="F14" s="119"/>
      <c r="G14" s="119">
        <v>1.104</v>
      </c>
      <c r="H14" s="120"/>
    </row>
    <row r="15" spans="1:8" ht="31.5" customHeight="1">
      <c r="A15" s="137"/>
      <c r="B15" s="141"/>
      <c r="C15" s="106">
        <v>1.117</v>
      </c>
      <c r="D15" s="106">
        <v>1.057</v>
      </c>
      <c r="E15" s="106">
        <v>1.051</v>
      </c>
      <c r="F15" s="106">
        <v>1.01</v>
      </c>
      <c r="G15" s="106">
        <v>1.134</v>
      </c>
      <c r="H15" s="107">
        <v>1.058</v>
      </c>
    </row>
    <row r="16" spans="1:8" ht="16.5" customHeight="1">
      <c r="A16" s="35"/>
      <c r="B16" s="35"/>
      <c r="C16" s="28"/>
      <c r="D16" s="28"/>
      <c r="F16" s="28"/>
      <c r="G16" s="28"/>
      <c r="H16" s="72" t="s">
        <v>172</v>
      </c>
    </row>
    <row r="17" spans="2:7" ht="16.5" customHeight="1">
      <c r="B17" s="29"/>
      <c r="F17" s="30"/>
      <c r="G17" s="30"/>
    </row>
    <row r="18" spans="1:8" ht="17.25" customHeight="1" thickBot="1">
      <c r="A18" s="42" t="s">
        <v>15</v>
      </c>
      <c r="B18" s="29"/>
      <c r="H18" s="43" t="s">
        <v>16</v>
      </c>
    </row>
    <row r="19" spans="1:8" ht="31.5" customHeight="1" thickTop="1">
      <c r="A19" s="112" t="s">
        <v>103</v>
      </c>
      <c r="B19" s="114" t="s">
        <v>6</v>
      </c>
      <c r="C19" s="114" t="s">
        <v>7</v>
      </c>
      <c r="D19" s="114"/>
      <c r="E19" s="114" t="s">
        <v>8</v>
      </c>
      <c r="F19" s="114"/>
      <c r="G19" s="114" t="s">
        <v>9</v>
      </c>
      <c r="H19" s="118"/>
    </row>
    <row r="20" spans="1:8" ht="31.5" customHeight="1">
      <c r="A20" s="113"/>
      <c r="B20" s="115"/>
      <c r="C20" s="70" t="s">
        <v>10</v>
      </c>
      <c r="D20" s="70" t="s">
        <v>11</v>
      </c>
      <c r="E20" s="70" t="s">
        <v>10</v>
      </c>
      <c r="F20" s="70" t="s">
        <v>11</v>
      </c>
      <c r="G20" s="70" t="s">
        <v>10</v>
      </c>
      <c r="H20" s="71" t="s">
        <v>11</v>
      </c>
    </row>
    <row r="21" spans="1:8" ht="31.5" customHeight="1">
      <c r="A21" s="136" t="s">
        <v>171</v>
      </c>
      <c r="B21" s="138" t="s">
        <v>17</v>
      </c>
      <c r="C21" s="151">
        <v>393927826</v>
      </c>
      <c r="D21" s="151"/>
      <c r="E21" s="151">
        <v>138106855</v>
      </c>
      <c r="F21" s="151"/>
      <c r="G21" s="151">
        <v>255820971</v>
      </c>
      <c r="H21" s="152"/>
    </row>
    <row r="22" spans="1:8" ht="31.5" customHeight="1">
      <c r="A22" s="136"/>
      <c r="B22" s="138"/>
      <c r="C22" s="102">
        <v>336477347</v>
      </c>
      <c r="D22" s="102">
        <v>57450479</v>
      </c>
      <c r="E22" s="100">
        <v>134317235</v>
      </c>
      <c r="F22" s="100">
        <v>3789620</v>
      </c>
      <c r="G22" s="100">
        <v>202160112</v>
      </c>
      <c r="H22" s="101">
        <v>53660859</v>
      </c>
    </row>
    <row r="23" spans="1:8" s="31" customFormat="1" ht="31.5" customHeight="1">
      <c r="A23" s="136"/>
      <c r="B23" s="139" t="s">
        <v>18</v>
      </c>
      <c r="C23" s="151">
        <v>8945</v>
      </c>
      <c r="D23" s="151"/>
      <c r="E23" s="151">
        <v>22878</v>
      </c>
      <c r="F23" s="151"/>
      <c r="G23" s="151">
        <v>6731</v>
      </c>
      <c r="H23" s="152"/>
    </row>
    <row r="24" spans="1:8" s="31" customFormat="1" ht="31.5" customHeight="1">
      <c r="A24" s="136"/>
      <c r="B24" s="139"/>
      <c r="C24" s="102">
        <v>11677</v>
      </c>
      <c r="D24" s="102">
        <v>3773</v>
      </c>
      <c r="E24" s="100">
        <v>23199</v>
      </c>
      <c r="F24" s="100">
        <v>15352</v>
      </c>
      <c r="G24" s="100">
        <v>8780</v>
      </c>
      <c r="H24" s="101">
        <v>3583</v>
      </c>
    </row>
    <row r="25" spans="1:8" ht="31.5" customHeight="1">
      <c r="A25" s="137">
        <v>19</v>
      </c>
      <c r="B25" s="140" t="s">
        <v>17</v>
      </c>
      <c r="C25" s="121">
        <v>446113685</v>
      </c>
      <c r="D25" s="121"/>
      <c r="E25" s="121">
        <v>149488555</v>
      </c>
      <c r="F25" s="121"/>
      <c r="G25" s="121">
        <v>296625131</v>
      </c>
      <c r="H25" s="122"/>
    </row>
    <row r="26" spans="1:8" ht="31.5" customHeight="1">
      <c r="A26" s="137"/>
      <c r="B26" s="140"/>
      <c r="C26" s="108">
        <v>380972079</v>
      </c>
      <c r="D26" s="108">
        <v>65141606</v>
      </c>
      <c r="E26" s="108">
        <v>145424354</v>
      </c>
      <c r="F26" s="108">
        <v>4064201</v>
      </c>
      <c r="G26" s="108">
        <v>235547725</v>
      </c>
      <c r="H26" s="109">
        <v>61077406</v>
      </c>
    </row>
    <row r="27" spans="1:8" ht="31.5" customHeight="1">
      <c r="A27" s="137"/>
      <c r="B27" s="141" t="s">
        <v>14</v>
      </c>
      <c r="C27" s="119">
        <v>1.132</v>
      </c>
      <c r="D27" s="119"/>
      <c r="E27" s="119">
        <v>1.082</v>
      </c>
      <c r="F27" s="119"/>
      <c r="G27" s="119">
        <v>1.16</v>
      </c>
      <c r="H27" s="120"/>
    </row>
    <row r="28" spans="1:8" ht="31.5" customHeight="1">
      <c r="A28" s="137"/>
      <c r="B28" s="141"/>
      <c r="C28" s="106">
        <v>1.132</v>
      </c>
      <c r="D28" s="106">
        <v>1.134</v>
      </c>
      <c r="E28" s="106">
        <v>1.083</v>
      </c>
      <c r="F28" s="106">
        <v>1.072</v>
      </c>
      <c r="G28" s="106">
        <v>1.165</v>
      </c>
      <c r="H28" s="107">
        <v>1.138</v>
      </c>
    </row>
    <row r="29" spans="1:8" ht="31.5" customHeight="1">
      <c r="A29" s="137"/>
      <c r="B29" s="142" t="s">
        <v>18</v>
      </c>
      <c r="C29" s="121">
        <v>9239</v>
      </c>
      <c r="D29" s="121"/>
      <c r="E29" s="121">
        <v>23601</v>
      </c>
      <c r="F29" s="121"/>
      <c r="G29" s="121">
        <v>7070</v>
      </c>
      <c r="H29" s="122"/>
    </row>
    <row r="30" spans="1:8" ht="31.5" customHeight="1">
      <c r="A30" s="137"/>
      <c r="B30" s="142"/>
      <c r="C30" s="108">
        <v>11835</v>
      </c>
      <c r="D30" s="108">
        <v>4047</v>
      </c>
      <c r="E30" s="108">
        <v>23900</v>
      </c>
      <c r="F30" s="108">
        <v>16305</v>
      </c>
      <c r="G30" s="108">
        <v>9023</v>
      </c>
      <c r="H30" s="109">
        <v>3854</v>
      </c>
    </row>
    <row r="31" spans="1:8" ht="31.5" customHeight="1">
      <c r="A31" s="137"/>
      <c r="B31" s="141" t="s">
        <v>14</v>
      </c>
      <c r="C31" s="119">
        <f>C29/C23</f>
        <v>1.0328675237562883</v>
      </c>
      <c r="D31" s="119"/>
      <c r="E31" s="119">
        <f>E29/E23</f>
        <v>1.0316024127983214</v>
      </c>
      <c r="F31" s="119"/>
      <c r="G31" s="119">
        <f>G29/G23</f>
        <v>1.0503639875204278</v>
      </c>
      <c r="H31" s="120"/>
    </row>
    <row r="32" spans="1:8" ht="31.5" customHeight="1">
      <c r="A32" s="137"/>
      <c r="B32" s="141"/>
      <c r="C32" s="106">
        <f>C30/C24</f>
        <v>1.0135308726556478</v>
      </c>
      <c r="D32" s="106">
        <f>D30/D24</f>
        <v>1.0726212562947257</v>
      </c>
      <c r="E32" s="106">
        <f>E30/E24</f>
        <v>1.030216819690504</v>
      </c>
      <c r="F32" s="106">
        <f>F30/F24</f>
        <v>1.0620766023970818</v>
      </c>
      <c r="G32" s="106">
        <f>G30/G24</f>
        <v>1.0276765375854213</v>
      </c>
      <c r="H32" s="107">
        <f>H30/H24</f>
        <v>1.0756349427853753</v>
      </c>
    </row>
    <row r="33" spans="7:8" ht="16.5" customHeight="1">
      <c r="G33" s="32"/>
      <c r="H33" s="72" t="s">
        <v>172</v>
      </c>
    </row>
  </sheetData>
  <mergeCells count="58">
    <mergeCell ref="C21:D21"/>
    <mergeCell ref="E21:F21"/>
    <mergeCell ref="G21:H21"/>
    <mergeCell ref="G23:H23"/>
    <mergeCell ref="E23:F23"/>
    <mergeCell ref="C23:D23"/>
    <mergeCell ref="C25:D25"/>
    <mergeCell ref="E25:F25"/>
    <mergeCell ref="G25:H25"/>
    <mergeCell ref="G27:H27"/>
    <mergeCell ref="E27:F27"/>
    <mergeCell ref="C27:D27"/>
    <mergeCell ref="G6:H6"/>
    <mergeCell ref="G8:H8"/>
    <mergeCell ref="E8:F8"/>
    <mergeCell ref="C8:D8"/>
    <mergeCell ref="C10:D10"/>
    <mergeCell ref="E10:F10"/>
    <mergeCell ref="C6:D6"/>
    <mergeCell ref="E6:F6"/>
    <mergeCell ref="E19:F19"/>
    <mergeCell ref="G19:H19"/>
    <mergeCell ref="C12:D12"/>
    <mergeCell ref="E12:F12"/>
    <mergeCell ref="G12:H12"/>
    <mergeCell ref="G31:H31"/>
    <mergeCell ref="E31:F31"/>
    <mergeCell ref="C31:D31"/>
    <mergeCell ref="G14:H14"/>
    <mergeCell ref="E14:F14"/>
    <mergeCell ref="C14:D14"/>
    <mergeCell ref="C29:D29"/>
    <mergeCell ref="E29:F29"/>
    <mergeCell ref="G29:H29"/>
    <mergeCell ref="C19:D19"/>
    <mergeCell ref="G4:H4"/>
    <mergeCell ref="E4:F4"/>
    <mergeCell ref="C4:D4"/>
    <mergeCell ref="A4:A5"/>
    <mergeCell ref="B4:B5"/>
    <mergeCell ref="B19:B20"/>
    <mergeCell ref="A10:A15"/>
    <mergeCell ref="A6:A9"/>
    <mergeCell ref="B6:B7"/>
    <mergeCell ref="B8:B9"/>
    <mergeCell ref="B10:B11"/>
    <mergeCell ref="B12:B13"/>
    <mergeCell ref="B14:B15"/>
    <mergeCell ref="G10:H10"/>
    <mergeCell ref="A21:A24"/>
    <mergeCell ref="A25:A32"/>
    <mergeCell ref="B21:B22"/>
    <mergeCell ref="B23:B24"/>
    <mergeCell ref="B25:B26"/>
    <mergeCell ref="B27:B28"/>
    <mergeCell ref="B29:B30"/>
    <mergeCell ref="B31:B32"/>
    <mergeCell ref="A19:A20"/>
  </mergeCells>
  <printOptions horizontalCentered="1"/>
  <pageMargins left="0.7874015748031497" right="0.41" top="0.7874015748031497" bottom="0.7874015748031497" header="0.5118110236220472" footer="0.5118110236220472"/>
  <pageSetup firstPageNumber="307" useFirstPageNumber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山梨県統計調査課</cp:lastModifiedBy>
  <cp:lastPrinted>2010-01-28T06:27:53Z</cp:lastPrinted>
  <dcterms:created xsi:type="dcterms:W3CDTF">1998-09-08T01:13:51Z</dcterms:created>
  <dcterms:modified xsi:type="dcterms:W3CDTF">2010-01-29T04:09:56Z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