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605" windowWidth="13290" windowHeight="853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<sst xmlns="http://schemas.openxmlformats.org/spreadsheetml/2006/main" count="4189" uniqueCount="208">
  <si>
    <t>山梨県</t>
  </si>
  <si>
    <t>年齢階級</t>
  </si>
  <si>
    <t>大９</t>
  </si>
  <si>
    <t>大14</t>
  </si>
  <si>
    <t>昭５</t>
  </si>
  <si>
    <t>昭10</t>
  </si>
  <si>
    <t>昭15</t>
  </si>
  <si>
    <t>昭22</t>
  </si>
  <si>
    <t>昭25</t>
  </si>
  <si>
    <t>昭30</t>
  </si>
  <si>
    <t>昭35</t>
  </si>
  <si>
    <t>昭40</t>
  </si>
  <si>
    <t>昭45</t>
  </si>
  <si>
    <t>昭50</t>
  </si>
  <si>
    <t>昭55</t>
  </si>
  <si>
    <t>昭60</t>
  </si>
  <si>
    <t>平２</t>
  </si>
  <si>
    <t>平７</t>
  </si>
  <si>
    <t>平12</t>
  </si>
  <si>
    <t>総数</t>
  </si>
  <si>
    <t>甲府市</t>
  </si>
  <si>
    <t>ｺｳﾌｼ</t>
  </si>
  <si>
    <t>富士吉田市</t>
  </si>
  <si>
    <t>ﾌｼﾞﾖｼﾀﾞｼ</t>
  </si>
  <si>
    <t>都留市</t>
  </si>
  <si>
    <t>ﾂﾙｼ</t>
  </si>
  <si>
    <t>山梨市</t>
  </si>
  <si>
    <t>ﾔﾏﾅｼｼ</t>
  </si>
  <si>
    <t>大月市</t>
  </si>
  <si>
    <t>ｵｵﾂｷｼ</t>
  </si>
  <si>
    <t>韮崎市</t>
  </si>
  <si>
    <t>ﾆﾗｻｷｼ</t>
  </si>
  <si>
    <t>ｱｼｶﾞﾜﾑﾗ</t>
  </si>
  <si>
    <t>増穂町</t>
  </si>
  <si>
    <t>鰍沢町</t>
  </si>
  <si>
    <t>早川町</t>
  </si>
  <si>
    <t>身延町</t>
  </si>
  <si>
    <t>昭和町</t>
  </si>
  <si>
    <t>道志村</t>
  </si>
  <si>
    <t>ﾄﾞｳｼﾑﾗ</t>
  </si>
  <si>
    <t>西桂町</t>
  </si>
  <si>
    <t>忍野村</t>
  </si>
  <si>
    <t>ｵｼﾉﾑﾗ</t>
  </si>
  <si>
    <t>山中湖村</t>
  </si>
  <si>
    <t>ﾔﾏﾅｶｺﾑﾗ</t>
  </si>
  <si>
    <t>鳴沢村</t>
  </si>
  <si>
    <t>ﾅﾙｻﾜﾑﾗ</t>
  </si>
  <si>
    <t>小菅村</t>
  </si>
  <si>
    <t>ｺｽｹﾞﾑﾗ</t>
  </si>
  <si>
    <t>丹波山村</t>
  </si>
  <si>
    <t>ﾀﾊﾞﾔﾏﾑﾗ</t>
  </si>
  <si>
    <t>南アルプス市</t>
  </si>
  <si>
    <t>北杜市</t>
  </si>
  <si>
    <t>甲斐市</t>
  </si>
  <si>
    <t>笛吹市</t>
  </si>
  <si>
    <t>富士河口湖町</t>
  </si>
  <si>
    <t>(ﾜｶｸｻﾁｮｳ)</t>
  </si>
  <si>
    <t>(ﾀｶﾈﾁｮｳ)</t>
  </si>
  <si>
    <t>(ﾅｶﾞｻｶﾁｮｳ)</t>
  </si>
  <si>
    <t>(ﾘﾕｳｵｳﾁｮｳ)</t>
  </si>
  <si>
    <t>(ｼｷｼﾏﾁｮｳ)</t>
  </si>
  <si>
    <t>(ﾌﾀﾊﾞﾁｮｳ)</t>
  </si>
  <si>
    <t>(ｶｽｶﾞｲﾁｮｳ)</t>
  </si>
  <si>
    <t>(ｲｻﾜﾁｮｳ)</t>
  </si>
  <si>
    <t>(ﾐｻｶﾁｮｳ)</t>
  </si>
  <si>
    <t>(ｲﾁﾉﾐﾔﾁｮｳ)</t>
  </si>
  <si>
    <t>(ﾔﾂｼﾛﾁｮｳ)</t>
  </si>
  <si>
    <t>ﾏｽﾎﾁｮｳ</t>
  </si>
  <si>
    <t>ｶｼﾞｶｻﾞﾜﾁｮｳ</t>
  </si>
  <si>
    <t>ﾊﾔｶﾜﾁｮｳ</t>
  </si>
  <si>
    <t>ﾐﾉﾌﾞﾁｮｳ</t>
  </si>
  <si>
    <t>ﾅﾝﾌﾞﾁｮｳ</t>
  </si>
  <si>
    <t>(ﾅﾝﾌﾞﾁｮｳ)</t>
  </si>
  <si>
    <t>(ﾄﾐｻﾞﾜﾁｮｳ)</t>
  </si>
  <si>
    <t>ｼﾖｳﾜﾁｮｳ</t>
  </si>
  <si>
    <t>ﾀﾄﾐﾁｮｳ</t>
  </si>
  <si>
    <t>ﾆｼｶﾂﾗﾁｮｳ</t>
  </si>
  <si>
    <t>上野原市</t>
  </si>
  <si>
    <t>甲州市</t>
  </si>
  <si>
    <t>中央市</t>
  </si>
  <si>
    <t>市川三郷町</t>
  </si>
  <si>
    <t>男</t>
  </si>
  <si>
    <t>女</t>
  </si>
  <si>
    <t>【実数】</t>
  </si>
  <si>
    <t>【年齢別割合（％）】</t>
  </si>
  <si>
    <t>平17</t>
  </si>
  <si>
    <t>　0～14</t>
  </si>
  <si>
    <t>　15～64</t>
  </si>
  <si>
    <t>　65～</t>
  </si>
  <si>
    <t>　不詳</t>
  </si>
  <si>
    <t>　0～14</t>
  </si>
  <si>
    <t>　15～64</t>
  </si>
  <si>
    <t>　65～</t>
  </si>
  <si>
    <t>　不詳</t>
  </si>
  <si>
    <t>(甲府市)</t>
  </si>
  <si>
    <t>(ｺｳﾌｼ)</t>
  </si>
  <si>
    <t>(中道町)</t>
  </si>
  <si>
    <t>(ﾅｶﾐﾁﾁｮｳ)</t>
  </si>
  <si>
    <t>(上九一色村)</t>
  </si>
  <si>
    <t>(ｶﾐｸｲｼｷﾑﾗ)</t>
  </si>
  <si>
    <t>(山梨市)</t>
  </si>
  <si>
    <t>(ﾔﾏﾅｼｼ)</t>
  </si>
  <si>
    <t>(牧丘町)</t>
  </si>
  <si>
    <t>(ﾏｷｵｶﾁｮｳ)</t>
  </si>
  <si>
    <t>(三富村)</t>
  </si>
  <si>
    <t>(ﾐﾄﾐﾑﾗ)</t>
  </si>
  <si>
    <t>ﾐﾅﾐｱﾙﾌﾟｽｼ</t>
  </si>
  <si>
    <t>(八田村)</t>
  </si>
  <si>
    <t>(ﾊﾂﾀﾑﾗ)</t>
  </si>
  <si>
    <t>(白根町)</t>
  </si>
  <si>
    <t>(ｼﾗﾈﾏﾁ)</t>
  </si>
  <si>
    <t>(芦安村)</t>
  </si>
  <si>
    <t>(ｱｼﾔｽﾑﾗ)</t>
  </si>
  <si>
    <t>(若草町)</t>
  </si>
  <si>
    <t>(櫛形町)</t>
  </si>
  <si>
    <t>(ｸｼｶﾞﾀﾏﾁ)</t>
  </si>
  <si>
    <t>(甲西町)</t>
  </si>
  <si>
    <t>(ｺｳｻｲﾏﾁ)</t>
  </si>
  <si>
    <t>ﾎｸﾄｼ</t>
  </si>
  <si>
    <t>(明野村)</t>
  </si>
  <si>
    <t>(ｱｹﾉﾑﾗ)</t>
  </si>
  <si>
    <t>(須玉町)</t>
  </si>
  <si>
    <t>(ｽﾀﾏﾁｮｳ)</t>
  </si>
  <si>
    <t>(高根町)</t>
  </si>
  <si>
    <t>(長坂町)</t>
  </si>
  <si>
    <t>(大泉村)</t>
  </si>
  <si>
    <t>(ｵｵｲｽﾞﾐﾑﾗ)</t>
  </si>
  <si>
    <t>(小淵沢町)</t>
  </si>
  <si>
    <t>(ｺﾌﾞﾁｻﾞﾜﾁｮｳ)</t>
  </si>
  <si>
    <t>(白州町)</t>
  </si>
  <si>
    <t>(ﾊｸｼﾕｳﾏﾁ)</t>
  </si>
  <si>
    <t>(武川村)</t>
  </si>
  <si>
    <t>(ﾑｶﾜﾑﾗ)</t>
  </si>
  <si>
    <t>ｶｲｼ</t>
  </si>
  <si>
    <t>(竜王町)</t>
  </si>
  <si>
    <t>(敷島町)</t>
  </si>
  <si>
    <t>(双葉町)</t>
  </si>
  <si>
    <t>ﾌｴﾌｷｼ</t>
  </si>
  <si>
    <t>(春日居町)</t>
  </si>
  <si>
    <t>(石和町)</t>
  </si>
  <si>
    <t>(御坂町)</t>
  </si>
  <si>
    <t>(一宮町)</t>
  </si>
  <si>
    <t>(八代町)</t>
  </si>
  <si>
    <t>(境川村)</t>
  </si>
  <si>
    <t>(ｻｶｲｶﾞﾜﾑﾗ)</t>
  </si>
  <si>
    <t>ｳｴﾉﾊﾗｼ</t>
  </si>
  <si>
    <t>(秋山村)</t>
  </si>
  <si>
    <t>(ｱｷﾔﾏﾑﾗ)</t>
  </si>
  <si>
    <t>(上野原町)</t>
  </si>
  <si>
    <t>(ｳｴﾉﾊﾗﾁｮｳ)</t>
  </si>
  <si>
    <t>ｺｳｼｭｳｼ</t>
  </si>
  <si>
    <t>(塩山市)</t>
  </si>
  <si>
    <t>(ｴﾝｻﾞﾝｼ)</t>
  </si>
  <si>
    <t>(勝沼町)</t>
  </si>
  <si>
    <t>(ｶﾂﾇﾏﾁｮｳ)</t>
  </si>
  <si>
    <t>(大和村)</t>
  </si>
  <si>
    <t>(ﾔﾏﾄﾑﾗ)</t>
  </si>
  <si>
    <t>ﾁｭｳｵｳｼ</t>
  </si>
  <si>
    <t>(豊富村)</t>
  </si>
  <si>
    <t>(ﾄﾖﾄﾐﾑﾗ)</t>
  </si>
  <si>
    <t>(玉穂町)</t>
  </si>
  <si>
    <t>(ﾀﾏﾎﾁｮｳ)</t>
  </si>
  <si>
    <t>(田富町)</t>
  </si>
  <si>
    <t>(下部町)</t>
  </si>
  <si>
    <t>(ｼﾓﾍﾞﾁｮｳ)</t>
  </si>
  <si>
    <t>(中富町)</t>
  </si>
  <si>
    <t>(ﾅｶﾄﾐﾁｮｳ)</t>
  </si>
  <si>
    <t>(身延町)</t>
  </si>
  <si>
    <t>(ﾐﾉﾌﾞﾁｮｳ)</t>
  </si>
  <si>
    <t>(南部町)</t>
  </si>
  <si>
    <t>(富沢町)</t>
  </si>
  <si>
    <t>ﾌｼﾞｶﾜｸﾞﾁｺﾏﾁ</t>
  </si>
  <si>
    <t>(河口湖町)</t>
  </si>
  <si>
    <t>(ｶﾜｸﾞﾁｺﾏﾁ)</t>
  </si>
  <si>
    <t>(勝山村)</t>
  </si>
  <si>
    <t>(ｶﾂﾔﾏﾑﾗ)</t>
  </si>
  <si>
    <t>(足和田村)</t>
  </si>
  <si>
    <t>(ｱｼﾜﾀﾞﾑﾗ)</t>
  </si>
  <si>
    <t>ｲﾁｶﾜﾐｻﾄﾁｮｳ</t>
  </si>
  <si>
    <t>(三珠町)</t>
  </si>
  <si>
    <t>(ﾐﾀﾏﾁｮｳ)</t>
  </si>
  <si>
    <t>(市川大門町)</t>
  </si>
  <si>
    <t>(ｲﾁｶﾜﾀﾞｲﾓﾝﾁｮｳ)</t>
  </si>
  <si>
    <t>(六郷町)</t>
  </si>
  <si>
    <t>(ﾛｸｺﾞｳﾁｮｳ)</t>
  </si>
  <si>
    <t>(芦川村)</t>
  </si>
  <si>
    <t>第４表　年齢３区分　男女別人口（市町村）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</si>
  <si>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</si>
  <si>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</si>
  <si>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</si>
  <si>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</si>
  <si>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</si>
  <si>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</si>
  <si>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</si>
  <si>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</si>
  <si>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</si>
  <si>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</si>
  <si>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</si>
  <si>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</si>
  <si>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</si>
  <si>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</si>
  <si>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</si>
  <si>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</si>
  <si>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</si>
  <si>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</si>
  <si>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国勢調査結果時系列データ&lt;&lt;</t>
  </si>
  <si>
    <t>南部町</t>
  </si>
  <si>
    <t>市区町村人口　（大正９年・・・平成１7年）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</si>
</sst>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明朝"/>
      <family val="1"/>
    </font>
    <font>
      <sz val="16"/>
      <name val="ＭＳ Ｐゴシック"/>
      <family val="3"/>
    </font>
    <font>
      <b/>
      <sz val="18"/>
      <name val="明朝"/>
      <family val="1"/>
    </font>
    <font>
      <u val="single"/>
      <sz val="14"/>
      <color indexed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177" fontId="8" fillId="0" borderId="0" xfId="0" applyNumberFormat="1" applyFont="1" applyAlignment="1">
      <alignment/>
    </xf>
    <xf numFmtId="0" fontId="8" fillId="0" borderId="0" xfId="21" applyFont="1">
      <alignment/>
      <protection/>
    </xf>
    <xf numFmtId="177" fontId="8" fillId="0" borderId="0" xfId="21" applyNumberFormat="1" applyFont="1">
      <alignment/>
      <protection/>
    </xf>
    <xf numFmtId="177" fontId="9" fillId="0" borderId="0" xfId="21" applyNumberFormat="1" applyFont="1">
      <alignment/>
      <protection/>
    </xf>
    <xf numFmtId="38" fontId="8" fillId="0" borderId="0" xfId="17" applyFont="1" applyAlignment="1">
      <alignment/>
    </xf>
    <xf numFmtId="38" fontId="9" fillId="0" borderId="0" xfId="17" applyFont="1" applyAlignment="1">
      <alignment/>
    </xf>
    <xf numFmtId="3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16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177" fontId="8" fillId="0" borderId="8" xfId="0" applyNumberFormat="1" applyFont="1" applyBorder="1" applyAlignment="1">
      <alignment/>
    </xf>
    <xf numFmtId="177" fontId="9" fillId="0" borderId="8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CTSA19A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PC03N0820Y\koku_jikeiretu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7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3.19921875" style="0" customWidth="1"/>
    <col min="2" max="17" width="11.69921875" style="0" customWidth="1"/>
    <col min="18" max="18" width="11.69921875" style="1" customWidth="1"/>
    <col min="19" max="19" width="11.69921875" style="0" customWidth="1"/>
  </cols>
  <sheetData>
    <row r="1" ht="17.25">
      <c r="A1" s="12" t="s">
        <v>205</v>
      </c>
    </row>
    <row r="2" ht="13.5">
      <c r="A2" t="s">
        <v>207</v>
      </c>
    </row>
    <row r="3" ht="21">
      <c r="A3" s="11" t="s">
        <v>186</v>
      </c>
    </row>
    <row r="4" ht="14.25" thickBot="1"/>
    <row r="5" spans="1:19" ht="18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8.75">
      <c r="A6" s="14" t="s">
        <v>1</v>
      </c>
      <c r="B6" s="14" t="s">
        <v>187</v>
      </c>
      <c r="C6" s="14" t="s">
        <v>188</v>
      </c>
      <c r="D6" s="14" t="s">
        <v>189</v>
      </c>
      <c r="E6" s="14" t="s">
        <v>190</v>
      </c>
      <c r="F6" s="14" t="s">
        <v>191</v>
      </c>
      <c r="G6" s="14" t="s">
        <v>192</v>
      </c>
      <c r="H6" s="14" t="s">
        <v>193</v>
      </c>
      <c r="I6" s="14" t="s">
        <v>194</v>
      </c>
      <c r="J6" s="14" t="s">
        <v>195</v>
      </c>
      <c r="K6" s="14" t="s">
        <v>196</v>
      </c>
      <c r="L6" s="14" t="s">
        <v>197</v>
      </c>
      <c r="M6" s="14" t="s">
        <v>198</v>
      </c>
      <c r="N6" s="14" t="s">
        <v>199</v>
      </c>
      <c r="O6" s="14" t="s">
        <v>200</v>
      </c>
      <c r="P6" s="14" t="s">
        <v>201</v>
      </c>
      <c r="Q6" s="14" t="s">
        <v>202</v>
      </c>
      <c r="R6" s="14" t="s">
        <v>203</v>
      </c>
      <c r="S6" s="14" t="s">
        <v>204</v>
      </c>
    </row>
    <row r="7" spans="1:19" ht="18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18.75">
      <c r="A8" s="2" t="s">
        <v>19</v>
      </c>
      <c r="B8" s="8">
        <v>583453</v>
      </c>
      <c r="C8" s="8">
        <v>600675</v>
      </c>
      <c r="D8" s="8">
        <v>631042</v>
      </c>
      <c r="E8" s="8">
        <v>646727</v>
      </c>
      <c r="F8" s="8">
        <v>663026</v>
      </c>
      <c r="G8" s="8">
        <v>807251</v>
      </c>
      <c r="H8" s="8">
        <v>811369</v>
      </c>
      <c r="I8" s="8">
        <v>807044</v>
      </c>
      <c r="J8" s="8">
        <v>782062</v>
      </c>
      <c r="K8" s="8">
        <v>763194</v>
      </c>
      <c r="L8" s="8">
        <v>762029</v>
      </c>
      <c r="M8" s="8">
        <v>783050</v>
      </c>
      <c r="N8" s="8">
        <v>804256</v>
      </c>
      <c r="O8" s="8">
        <v>832832</v>
      </c>
      <c r="P8" s="8">
        <v>852966</v>
      </c>
      <c r="Q8" s="8">
        <v>881996</v>
      </c>
      <c r="R8" s="8">
        <v>888172</v>
      </c>
      <c r="S8" s="9">
        <v>884515</v>
      </c>
    </row>
    <row r="9" spans="1:19" ht="18.75">
      <c r="A9" s="2" t="s">
        <v>86</v>
      </c>
      <c r="B9" s="8">
        <v>229673</v>
      </c>
      <c r="C9" s="8">
        <v>237238</v>
      </c>
      <c r="D9" s="8">
        <v>248055</v>
      </c>
      <c r="E9" s="8">
        <v>256545</v>
      </c>
      <c r="F9" s="8">
        <v>0</v>
      </c>
      <c r="G9" s="8">
        <v>0</v>
      </c>
      <c r="H9" s="8">
        <v>298509</v>
      </c>
      <c r="I9" s="8">
        <v>277978</v>
      </c>
      <c r="J9" s="8">
        <v>246727</v>
      </c>
      <c r="K9" s="8">
        <v>209781</v>
      </c>
      <c r="L9" s="8">
        <v>188449</v>
      </c>
      <c r="M9" s="8">
        <v>187047</v>
      </c>
      <c r="N9" s="8">
        <v>182166</v>
      </c>
      <c r="O9" s="8">
        <v>172875</v>
      </c>
      <c r="P9" s="8">
        <v>155849</v>
      </c>
      <c r="Q9" s="8">
        <v>146048</v>
      </c>
      <c r="R9" s="8">
        <v>137594</v>
      </c>
      <c r="S9" s="9">
        <v>127627</v>
      </c>
    </row>
    <row r="10" spans="1:19" ht="18.75">
      <c r="A10" s="2" t="s">
        <v>87</v>
      </c>
      <c r="B10" s="8">
        <v>304143</v>
      </c>
      <c r="C10" s="8">
        <v>312935</v>
      </c>
      <c r="D10" s="8">
        <v>349095</v>
      </c>
      <c r="E10" s="8">
        <v>356284</v>
      </c>
      <c r="F10" s="8">
        <v>0</v>
      </c>
      <c r="G10" s="8">
        <v>0</v>
      </c>
      <c r="H10" s="8">
        <v>468728</v>
      </c>
      <c r="I10" s="8">
        <v>478659</v>
      </c>
      <c r="J10" s="8">
        <v>481033</v>
      </c>
      <c r="K10" s="8">
        <v>493846</v>
      </c>
      <c r="L10" s="8">
        <v>505237</v>
      </c>
      <c r="M10" s="8">
        <v>515970</v>
      </c>
      <c r="N10" s="8">
        <v>528571</v>
      </c>
      <c r="O10" s="8">
        <v>552259</v>
      </c>
      <c r="P10" s="8">
        <v>569805</v>
      </c>
      <c r="Q10" s="8">
        <v>584721</v>
      </c>
      <c r="R10" s="8">
        <v>576767</v>
      </c>
      <c r="S10" s="9">
        <v>562495</v>
      </c>
    </row>
    <row r="11" spans="1:19" ht="18.75">
      <c r="A11" s="2" t="s">
        <v>88</v>
      </c>
      <c r="B11" s="8">
        <v>49637</v>
      </c>
      <c r="C11" s="8">
        <v>50502</v>
      </c>
      <c r="D11" s="8">
        <v>33892</v>
      </c>
      <c r="E11" s="8">
        <v>33898</v>
      </c>
      <c r="F11" s="8">
        <v>0</v>
      </c>
      <c r="G11" s="8">
        <v>0</v>
      </c>
      <c r="H11" s="8">
        <v>43894</v>
      </c>
      <c r="I11" s="8">
        <v>50400</v>
      </c>
      <c r="J11" s="8">
        <v>54302</v>
      </c>
      <c r="K11" s="8">
        <v>59567</v>
      </c>
      <c r="L11" s="8">
        <v>68343</v>
      </c>
      <c r="M11" s="8">
        <v>79870</v>
      </c>
      <c r="N11" s="8">
        <v>93338</v>
      </c>
      <c r="O11" s="8">
        <v>107690</v>
      </c>
      <c r="P11" s="8">
        <v>126583</v>
      </c>
      <c r="Q11" s="8">
        <v>151148</v>
      </c>
      <c r="R11" s="8">
        <v>173580</v>
      </c>
      <c r="S11" s="9">
        <v>193580</v>
      </c>
    </row>
    <row r="12" spans="1:19" ht="18.75">
      <c r="A12" s="2" t="s">
        <v>89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238</v>
      </c>
      <c r="I12" s="8">
        <v>7</v>
      </c>
      <c r="J12" s="8">
        <v>0</v>
      </c>
      <c r="K12" s="8">
        <v>0</v>
      </c>
      <c r="L12" s="8">
        <v>0</v>
      </c>
      <c r="M12" s="8">
        <v>163</v>
      </c>
      <c r="N12" s="8">
        <v>181</v>
      </c>
      <c r="O12" s="8">
        <v>8</v>
      </c>
      <c r="P12" s="8">
        <v>729</v>
      </c>
      <c r="Q12" s="8">
        <v>79</v>
      </c>
      <c r="R12" s="8">
        <v>231</v>
      </c>
      <c r="S12" s="9">
        <v>813</v>
      </c>
    </row>
    <row r="13" spans="1:19" ht="18.75">
      <c r="A13" s="2" t="s">
        <v>81</v>
      </c>
      <c r="B13" s="8">
        <v>290817</v>
      </c>
      <c r="C13" s="8">
        <v>300289</v>
      </c>
      <c r="D13" s="8">
        <v>315327</v>
      </c>
      <c r="E13" s="8">
        <v>319924</v>
      </c>
      <c r="F13" s="8">
        <v>328056</v>
      </c>
      <c r="G13" s="8">
        <v>388287</v>
      </c>
      <c r="H13" s="8">
        <v>393550</v>
      </c>
      <c r="I13" s="8">
        <v>390205</v>
      </c>
      <c r="J13" s="8">
        <v>379057</v>
      </c>
      <c r="K13" s="8">
        <v>367739</v>
      </c>
      <c r="L13" s="8">
        <v>366925</v>
      </c>
      <c r="M13" s="8">
        <v>379283</v>
      </c>
      <c r="N13" s="8">
        <v>391649</v>
      </c>
      <c r="O13" s="8">
        <v>407910</v>
      </c>
      <c r="P13" s="8">
        <v>418701</v>
      </c>
      <c r="Q13" s="8">
        <v>434707</v>
      </c>
      <c r="R13" s="8">
        <v>436837</v>
      </c>
      <c r="S13" s="9">
        <v>433569</v>
      </c>
    </row>
    <row r="14" spans="1:19" ht="18.75">
      <c r="A14" s="2" t="s">
        <v>90</v>
      </c>
      <c r="B14" s="8">
        <v>117168</v>
      </c>
      <c r="C14" s="8">
        <v>121275</v>
      </c>
      <c r="D14" s="8">
        <v>126504</v>
      </c>
      <c r="E14" s="8">
        <v>130355</v>
      </c>
      <c r="F14" s="8">
        <v>0</v>
      </c>
      <c r="G14" s="8">
        <v>0</v>
      </c>
      <c r="H14" s="8">
        <v>151311</v>
      </c>
      <c r="I14" s="8">
        <v>141580</v>
      </c>
      <c r="J14" s="8">
        <v>126054</v>
      </c>
      <c r="K14" s="8">
        <v>106976</v>
      </c>
      <c r="L14" s="8">
        <v>96562</v>
      </c>
      <c r="M14" s="8">
        <v>95779</v>
      </c>
      <c r="N14" s="8">
        <v>93176</v>
      </c>
      <c r="O14" s="8">
        <v>88238</v>
      </c>
      <c r="P14" s="8">
        <v>79548</v>
      </c>
      <c r="Q14" s="8">
        <v>74622</v>
      </c>
      <c r="R14" s="8">
        <v>70688</v>
      </c>
      <c r="S14" s="9">
        <v>65770</v>
      </c>
    </row>
    <row r="15" spans="1:19" ht="18.75">
      <c r="A15" s="2" t="s">
        <v>91</v>
      </c>
      <c r="B15" s="8">
        <v>150744</v>
      </c>
      <c r="C15" s="8">
        <v>155921</v>
      </c>
      <c r="D15" s="8">
        <v>174005</v>
      </c>
      <c r="E15" s="8">
        <v>174952</v>
      </c>
      <c r="F15" s="8">
        <v>0</v>
      </c>
      <c r="G15" s="8">
        <v>0</v>
      </c>
      <c r="H15" s="8">
        <v>223579</v>
      </c>
      <c r="I15" s="8">
        <v>227107</v>
      </c>
      <c r="J15" s="8">
        <v>229683</v>
      </c>
      <c r="K15" s="8">
        <v>234980</v>
      </c>
      <c r="L15" s="8">
        <v>240587</v>
      </c>
      <c r="M15" s="8">
        <v>249015</v>
      </c>
      <c r="N15" s="8">
        <v>259076</v>
      </c>
      <c r="O15" s="8">
        <v>275598</v>
      </c>
      <c r="P15" s="8">
        <v>287513</v>
      </c>
      <c r="Q15" s="8">
        <v>297617</v>
      </c>
      <c r="R15" s="8">
        <v>293610</v>
      </c>
      <c r="S15" s="9">
        <v>286039</v>
      </c>
    </row>
    <row r="16" spans="1:19" ht="18.75">
      <c r="A16" s="2" t="s">
        <v>92</v>
      </c>
      <c r="B16" s="8">
        <v>22905</v>
      </c>
      <c r="C16" s="8">
        <v>23093</v>
      </c>
      <c r="D16" s="8">
        <v>14818</v>
      </c>
      <c r="E16" s="8">
        <v>14617</v>
      </c>
      <c r="F16" s="8">
        <v>0</v>
      </c>
      <c r="G16" s="8">
        <v>0</v>
      </c>
      <c r="H16" s="8">
        <v>18546</v>
      </c>
      <c r="I16" s="8">
        <v>21514</v>
      </c>
      <c r="J16" s="8">
        <v>23320</v>
      </c>
      <c r="K16" s="8">
        <v>25783</v>
      </c>
      <c r="L16" s="8">
        <v>29776</v>
      </c>
      <c r="M16" s="8">
        <v>34385</v>
      </c>
      <c r="N16" s="8">
        <v>39280</v>
      </c>
      <c r="O16" s="8">
        <v>44069</v>
      </c>
      <c r="P16" s="8">
        <v>51132</v>
      </c>
      <c r="Q16" s="8">
        <v>62412</v>
      </c>
      <c r="R16" s="8">
        <v>72375</v>
      </c>
      <c r="S16" s="9">
        <v>115353</v>
      </c>
    </row>
    <row r="17" spans="1:19" ht="18.75">
      <c r="A17" s="2" t="s">
        <v>93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114</v>
      </c>
      <c r="I17" s="8">
        <v>4</v>
      </c>
      <c r="J17" s="8">
        <v>0</v>
      </c>
      <c r="K17" s="8">
        <v>0</v>
      </c>
      <c r="L17" s="8">
        <v>0</v>
      </c>
      <c r="M17" s="8">
        <v>104</v>
      </c>
      <c r="N17" s="8">
        <v>117</v>
      </c>
      <c r="O17" s="8">
        <v>5</v>
      </c>
      <c r="P17" s="8">
        <v>508</v>
      </c>
      <c r="Q17" s="8">
        <v>56</v>
      </c>
      <c r="R17" s="8">
        <v>164</v>
      </c>
      <c r="S17" s="9">
        <v>448</v>
      </c>
    </row>
    <row r="18" spans="1:19" ht="18.75">
      <c r="A18" s="2" t="s">
        <v>82</v>
      </c>
      <c r="B18" s="8">
        <v>292636</v>
      </c>
      <c r="C18" s="8">
        <v>300386</v>
      </c>
      <c r="D18" s="8">
        <v>315715</v>
      </c>
      <c r="E18" s="8">
        <v>326803</v>
      </c>
      <c r="F18" s="8">
        <v>334970</v>
      </c>
      <c r="G18" s="8">
        <v>418964</v>
      </c>
      <c r="H18" s="8">
        <v>417819</v>
      </c>
      <c r="I18" s="8">
        <v>416839</v>
      </c>
      <c r="J18" s="8">
        <v>403005</v>
      </c>
      <c r="K18" s="8">
        <v>395455</v>
      </c>
      <c r="L18" s="8">
        <v>395104</v>
      </c>
      <c r="M18" s="8">
        <v>403767</v>
      </c>
      <c r="N18" s="8">
        <v>412607</v>
      </c>
      <c r="O18" s="8">
        <v>424922</v>
      </c>
      <c r="P18" s="8">
        <v>434265</v>
      </c>
      <c r="Q18" s="8">
        <v>447289</v>
      </c>
      <c r="R18" s="8">
        <v>451335</v>
      </c>
      <c r="S18" s="9">
        <v>450946</v>
      </c>
    </row>
    <row r="19" spans="1:19" ht="18.75">
      <c r="A19" s="2" t="s">
        <v>90</v>
      </c>
      <c r="B19" s="8">
        <v>112505</v>
      </c>
      <c r="C19" s="8">
        <v>115963</v>
      </c>
      <c r="D19" s="8">
        <v>121551</v>
      </c>
      <c r="E19" s="8">
        <v>126190</v>
      </c>
      <c r="F19" s="8">
        <v>0</v>
      </c>
      <c r="G19" s="8">
        <v>0</v>
      </c>
      <c r="H19" s="8">
        <v>147198</v>
      </c>
      <c r="I19" s="8">
        <v>136398</v>
      </c>
      <c r="J19" s="8">
        <v>120673</v>
      </c>
      <c r="K19" s="8">
        <v>102805</v>
      </c>
      <c r="L19" s="8">
        <v>91887</v>
      </c>
      <c r="M19" s="8">
        <v>91268</v>
      </c>
      <c r="N19" s="8">
        <v>88990</v>
      </c>
      <c r="O19" s="8">
        <v>84637</v>
      </c>
      <c r="P19" s="8">
        <v>76301</v>
      </c>
      <c r="Q19" s="8">
        <v>71426</v>
      </c>
      <c r="R19" s="8">
        <v>66906</v>
      </c>
      <c r="S19" s="9">
        <v>61857</v>
      </c>
    </row>
    <row r="20" spans="1:19" ht="18.75">
      <c r="A20" s="2" t="s">
        <v>91</v>
      </c>
      <c r="B20" s="8">
        <v>153399</v>
      </c>
      <c r="C20" s="8">
        <v>157014</v>
      </c>
      <c r="D20" s="8">
        <v>175090</v>
      </c>
      <c r="E20" s="8">
        <v>181332</v>
      </c>
      <c r="F20" s="8">
        <v>0</v>
      </c>
      <c r="G20" s="8">
        <v>0</v>
      </c>
      <c r="H20" s="8">
        <v>245149</v>
      </c>
      <c r="I20" s="8">
        <v>251552</v>
      </c>
      <c r="J20" s="8">
        <v>251350</v>
      </c>
      <c r="K20" s="8">
        <v>258866</v>
      </c>
      <c r="L20" s="8">
        <v>264650</v>
      </c>
      <c r="M20" s="8">
        <v>266955</v>
      </c>
      <c r="N20" s="8">
        <v>269495</v>
      </c>
      <c r="O20" s="8">
        <v>276661</v>
      </c>
      <c r="P20" s="8">
        <v>282292</v>
      </c>
      <c r="Q20" s="8">
        <v>287104</v>
      </c>
      <c r="R20" s="8">
        <v>283157</v>
      </c>
      <c r="S20" s="9">
        <v>276456</v>
      </c>
    </row>
    <row r="21" spans="1:19" ht="18.75">
      <c r="A21" s="2" t="s">
        <v>92</v>
      </c>
      <c r="B21" s="8">
        <v>26732</v>
      </c>
      <c r="C21" s="8">
        <v>27409</v>
      </c>
      <c r="D21" s="8">
        <v>19074</v>
      </c>
      <c r="E21" s="8">
        <v>19281</v>
      </c>
      <c r="F21" s="8">
        <v>0</v>
      </c>
      <c r="G21" s="8">
        <v>0</v>
      </c>
      <c r="H21" s="8">
        <v>25348</v>
      </c>
      <c r="I21" s="8">
        <v>28886</v>
      </c>
      <c r="J21" s="8">
        <v>30982</v>
      </c>
      <c r="K21" s="8">
        <v>33784</v>
      </c>
      <c r="L21" s="8">
        <v>38567</v>
      </c>
      <c r="M21" s="8">
        <v>45485</v>
      </c>
      <c r="N21" s="8">
        <v>54058</v>
      </c>
      <c r="O21" s="8">
        <v>63621</v>
      </c>
      <c r="P21" s="8">
        <v>75451</v>
      </c>
      <c r="Q21" s="8">
        <v>88736</v>
      </c>
      <c r="R21" s="8">
        <v>101205</v>
      </c>
      <c r="S21" s="9">
        <v>112268</v>
      </c>
    </row>
    <row r="22" spans="1:19" ht="18.75">
      <c r="A22" s="2" t="s">
        <v>93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124</v>
      </c>
      <c r="I22" s="8">
        <v>3</v>
      </c>
      <c r="J22" s="8">
        <v>0</v>
      </c>
      <c r="K22" s="8">
        <v>0</v>
      </c>
      <c r="L22" s="8">
        <v>0</v>
      </c>
      <c r="M22" s="8">
        <v>59</v>
      </c>
      <c r="N22" s="8">
        <v>64</v>
      </c>
      <c r="O22" s="8">
        <v>3</v>
      </c>
      <c r="P22" s="8">
        <v>221</v>
      </c>
      <c r="Q22" s="8">
        <v>23</v>
      </c>
      <c r="R22" s="8">
        <v>67</v>
      </c>
      <c r="S22" s="9">
        <v>365</v>
      </c>
    </row>
    <row r="23" spans="1:19" ht="18.75">
      <c r="A23" s="2" t="s">
        <v>84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</row>
    <row r="24" spans="1:19" ht="18.75">
      <c r="A24" s="2" t="s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3"/>
    </row>
    <row r="25" spans="1:19" ht="18.75">
      <c r="A25" s="2" t="s">
        <v>90</v>
      </c>
      <c r="B25" s="4">
        <v>39.3644389522378</v>
      </c>
      <c r="C25" s="4">
        <v>39.495234527822866</v>
      </c>
      <c r="D25" s="4">
        <v>39.3087940263881</v>
      </c>
      <c r="E25" s="4">
        <v>39.66820621375016</v>
      </c>
      <c r="F25" s="4">
        <v>0</v>
      </c>
      <c r="G25" s="4">
        <v>0</v>
      </c>
      <c r="H25" s="4">
        <v>36.79078199931227</v>
      </c>
      <c r="I25" s="4">
        <v>34.443970836782135</v>
      </c>
      <c r="J25" s="4">
        <v>31.54826599425621</v>
      </c>
      <c r="K25" s="4">
        <v>27.487244396575445</v>
      </c>
      <c r="L25" s="4">
        <v>24.729898730888195</v>
      </c>
      <c r="M25" s="4">
        <v>23.88698039716493</v>
      </c>
      <c r="N25" s="4">
        <v>22.650250666454465</v>
      </c>
      <c r="O25" s="4">
        <v>20.75748770460309</v>
      </c>
      <c r="P25" s="4">
        <v>18.271419962812114</v>
      </c>
      <c r="Q25" s="4">
        <v>16.55880525535263</v>
      </c>
      <c r="R25" s="4">
        <v>15.491819152146205</v>
      </c>
      <c r="S25" s="7">
        <f>S9/S$8*100</f>
        <v>14.429037382068138</v>
      </c>
    </row>
    <row r="26" spans="1:19" ht="18.75">
      <c r="A26" s="2" t="s">
        <v>91</v>
      </c>
      <c r="B26" s="4">
        <v>52.12810629133795</v>
      </c>
      <c r="C26" s="4">
        <v>52.0972239563824</v>
      </c>
      <c r="D26" s="4">
        <v>55.32040656564856</v>
      </c>
      <c r="E26" s="4">
        <v>55.09032404708633</v>
      </c>
      <c r="F26" s="4">
        <v>0</v>
      </c>
      <c r="G26" s="4">
        <v>0</v>
      </c>
      <c r="H26" s="4">
        <v>57.770015862080015</v>
      </c>
      <c r="I26" s="4">
        <v>59.31014913685003</v>
      </c>
      <c r="J26" s="4">
        <v>61.5082947387803</v>
      </c>
      <c r="K26" s="4">
        <v>64.70779382437493</v>
      </c>
      <c r="L26" s="4">
        <v>66.30154495432589</v>
      </c>
      <c r="M26" s="4">
        <v>65.89234403933337</v>
      </c>
      <c r="N26" s="4">
        <v>65.72173536784307</v>
      </c>
      <c r="O26" s="4">
        <v>66.310972681165</v>
      </c>
      <c r="P26" s="4">
        <v>66.80277994668018</v>
      </c>
      <c r="Q26" s="4">
        <v>66.29519861768081</v>
      </c>
      <c r="R26" s="4">
        <v>64.93866052971723</v>
      </c>
      <c r="S26" s="7">
        <f>S10/S$8*100</f>
        <v>63.59360779636298</v>
      </c>
    </row>
    <row r="27" spans="1:19" ht="18.75">
      <c r="A27" s="2" t="s">
        <v>92</v>
      </c>
      <c r="B27" s="4">
        <v>8.507454756424254</v>
      </c>
      <c r="C27" s="4">
        <v>8.407541515794732</v>
      </c>
      <c r="D27" s="4">
        <v>5.370799407963337</v>
      </c>
      <c r="E27" s="4">
        <v>5.241469739163511</v>
      </c>
      <c r="F27" s="4">
        <v>0</v>
      </c>
      <c r="G27" s="4">
        <v>0</v>
      </c>
      <c r="H27" s="4">
        <v>5.409868999185328</v>
      </c>
      <c r="I27" s="4">
        <v>6.245012663497901</v>
      </c>
      <c r="J27" s="4">
        <v>6.943439266963488</v>
      </c>
      <c r="K27" s="4">
        <v>7.804961779049625</v>
      </c>
      <c r="L27" s="4">
        <v>8.968556314785921</v>
      </c>
      <c r="M27" s="4">
        <v>10.199859523657494</v>
      </c>
      <c r="N27" s="4">
        <v>11.605508693749254</v>
      </c>
      <c r="O27" s="4">
        <v>12.930579036348266</v>
      </c>
      <c r="P27" s="4">
        <v>14.840333612359697</v>
      </c>
      <c r="Q27" s="4">
        <v>17.137039170245668</v>
      </c>
      <c r="R27" s="4">
        <v>19.543511842300816</v>
      </c>
      <c r="S27" s="7">
        <f>S11/S$8*100</f>
        <v>21.885440043413624</v>
      </c>
    </row>
    <row r="28" spans="1:19" ht="18.75">
      <c r="A28" s="2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0.02933313942238365</v>
      </c>
      <c r="I28" s="4">
        <v>0.000867362869930264</v>
      </c>
      <c r="J28" s="4">
        <v>0</v>
      </c>
      <c r="K28" s="4">
        <v>0</v>
      </c>
      <c r="L28" s="4">
        <v>0</v>
      </c>
      <c r="M28" s="4">
        <v>0.020816039844198966</v>
      </c>
      <c r="N28" s="4">
        <v>0.02250527195320893</v>
      </c>
      <c r="O28" s="4">
        <v>0.0009605778836548067</v>
      </c>
      <c r="P28" s="4">
        <v>0.08546647814801528</v>
      </c>
      <c r="Q28" s="4">
        <v>0.008956956720892157</v>
      </c>
      <c r="R28" s="4">
        <v>0.026008475835761543</v>
      </c>
      <c r="S28" s="7">
        <f>S12/S$8*100</f>
        <v>0.09191477815526022</v>
      </c>
    </row>
    <row r="29" spans="1:19" ht="18.75">
      <c r="A29" s="2" t="s">
        <v>81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</row>
    <row r="30" spans="1:19" ht="18.75">
      <c r="A30" s="2" t="s">
        <v>90</v>
      </c>
      <c r="B30" s="4">
        <v>40.28925406699058</v>
      </c>
      <c r="C30" s="4">
        <v>40.386094728744645</v>
      </c>
      <c r="D30" s="4">
        <v>40.118353328449516</v>
      </c>
      <c r="E30" s="4">
        <v>40.74561458346358</v>
      </c>
      <c r="F30" s="4">
        <v>0</v>
      </c>
      <c r="G30" s="4">
        <v>0</v>
      </c>
      <c r="H30" s="4">
        <v>38.44771947655952</v>
      </c>
      <c r="I30" s="4">
        <v>36.283492010609805</v>
      </c>
      <c r="J30" s="4">
        <v>33.254629251009746</v>
      </c>
      <c r="K30" s="4">
        <v>29.09019712350335</v>
      </c>
      <c r="L30" s="4">
        <v>26.316549703617902</v>
      </c>
      <c r="M30" s="4">
        <v>25.252647759061176</v>
      </c>
      <c r="N30" s="4">
        <v>23.790690133257076</v>
      </c>
      <c r="O30" s="4">
        <v>21.63173249001005</v>
      </c>
      <c r="P30" s="4">
        <v>18.998760451969304</v>
      </c>
      <c r="Q30" s="4">
        <v>17.166045175255977</v>
      </c>
      <c r="R30" s="4">
        <v>16.18177947380831</v>
      </c>
      <c r="S30" s="7">
        <f>S14/S$13*100</f>
        <v>15.169442464751862</v>
      </c>
    </row>
    <row r="31" spans="1:19" ht="18.75">
      <c r="A31" s="2" t="s">
        <v>91</v>
      </c>
      <c r="B31" s="4">
        <v>51.83465890921095</v>
      </c>
      <c r="C31" s="4">
        <v>51.92364688683235</v>
      </c>
      <c r="D31" s="4">
        <v>55.182397955138626</v>
      </c>
      <c r="E31" s="4">
        <v>54.6854878033533</v>
      </c>
      <c r="F31" s="4">
        <v>0</v>
      </c>
      <c r="G31" s="4">
        <v>0</v>
      </c>
      <c r="H31" s="4">
        <v>56.81082454580104</v>
      </c>
      <c r="I31" s="4">
        <v>58.20197075896003</v>
      </c>
      <c r="J31" s="4">
        <v>60.59326169942779</v>
      </c>
      <c r="K31" s="4">
        <v>63.89858024305282</v>
      </c>
      <c r="L31" s="4">
        <v>65.56844041697894</v>
      </c>
      <c r="M31" s="4">
        <v>65.65414215770282</v>
      </c>
      <c r="N31" s="4">
        <v>66.1500476191692</v>
      </c>
      <c r="O31" s="4">
        <v>67.56343311024492</v>
      </c>
      <c r="P31" s="4">
        <v>68.66785605957473</v>
      </c>
      <c r="Q31" s="4">
        <v>68.46381585757764</v>
      </c>
      <c r="R31" s="4">
        <v>67.21271320881702</v>
      </c>
      <c r="S31" s="7">
        <f>S15/S$13*100</f>
        <v>65.97312077201092</v>
      </c>
    </row>
    <row r="32" spans="1:19" ht="18.75">
      <c r="A32" s="2" t="s">
        <v>92</v>
      </c>
      <c r="B32" s="4">
        <v>7.876087023798471</v>
      </c>
      <c r="C32" s="4">
        <v>7.6902583844230055</v>
      </c>
      <c r="D32" s="4">
        <v>4.6992487164118515</v>
      </c>
      <c r="E32" s="4">
        <v>4.568897613183131</v>
      </c>
      <c r="F32" s="4">
        <v>0</v>
      </c>
      <c r="G32" s="4">
        <v>0</v>
      </c>
      <c r="H32" s="4">
        <v>4.7124888832422815</v>
      </c>
      <c r="I32" s="4">
        <v>5.513512128240284</v>
      </c>
      <c r="J32" s="4">
        <v>6.152109049562466</v>
      </c>
      <c r="K32" s="4">
        <v>7.011222633443828</v>
      </c>
      <c r="L32" s="4">
        <v>8.115009879403148</v>
      </c>
      <c r="M32" s="4">
        <v>9.06578992467366</v>
      </c>
      <c r="N32" s="4">
        <v>10.02938855965418</v>
      </c>
      <c r="O32" s="4">
        <v>10.803608639160599</v>
      </c>
      <c r="P32" s="4">
        <v>12.212055858476575</v>
      </c>
      <c r="Q32" s="4">
        <v>14.357256726944817</v>
      </c>
      <c r="R32" s="4">
        <v>16.56796470994902</v>
      </c>
      <c r="S32" s="7">
        <f>S16/S$13*100</f>
        <v>26.605453803200874</v>
      </c>
    </row>
    <row r="33" spans="1:19" ht="18.75">
      <c r="A33" s="2" t="s">
        <v>93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0.028967094397154107</v>
      </c>
      <c r="I33" s="4">
        <v>0.001025102189874553</v>
      </c>
      <c r="J33" s="4">
        <v>0</v>
      </c>
      <c r="K33" s="4">
        <v>0</v>
      </c>
      <c r="L33" s="4">
        <v>0</v>
      </c>
      <c r="M33" s="4">
        <v>0.027420158562339994</v>
      </c>
      <c r="N33" s="4">
        <v>0.0298736879195402</v>
      </c>
      <c r="O33" s="4">
        <v>0.0012257605844426468</v>
      </c>
      <c r="P33" s="4">
        <v>0.12132762997938862</v>
      </c>
      <c r="Q33" s="4">
        <v>0.012882240221574531</v>
      </c>
      <c r="R33" s="4">
        <v>0.037542607425653046</v>
      </c>
      <c r="S33" s="7">
        <f>S17/S$13*100</f>
        <v>0.10332842062047794</v>
      </c>
    </row>
    <row r="34" spans="1:19" ht="18.75">
      <c r="A34" s="2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</row>
    <row r="35" spans="1:19" ht="18.75">
      <c r="A35" s="2" t="s">
        <v>90</v>
      </c>
      <c r="B35" s="4">
        <v>38.44537240804276</v>
      </c>
      <c r="C35" s="4">
        <v>38.60466200155799</v>
      </c>
      <c r="D35" s="4">
        <v>38.50022963748951</v>
      </c>
      <c r="E35" s="4">
        <v>38.61347662047166</v>
      </c>
      <c r="F35" s="4">
        <v>0</v>
      </c>
      <c r="G35" s="4">
        <v>0</v>
      </c>
      <c r="H35" s="4">
        <v>35.23008766954111</v>
      </c>
      <c r="I35" s="4">
        <v>32.721986186513256</v>
      </c>
      <c r="J35" s="4">
        <v>29.9433009516011</v>
      </c>
      <c r="K35" s="4">
        <v>25.99663678547496</v>
      </c>
      <c r="L35" s="4">
        <v>23.256408439296994</v>
      </c>
      <c r="M35" s="4">
        <v>22.604125646721997</v>
      </c>
      <c r="N35" s="4">
        <v>21.5677387926041</v>
      </c>
      <c r="O35" s="4">
        <v>19.91824381886558</v>
      </c>
      <c r="P35" s="4">
        <v>17.570147260313405</v>
      </c>
      <c r="Q35" s="4">
        <v>15.968646669155737</v>
      </c>
      <c r="R35" s="4">
        <v>14.824022067865334</v>
      </c>
      <c r="S35" s="7">
        <f>S19/S$18*100</f>
        <v>13.717163474118852</v>
      </c>
    </row>
    <row r="36" spans="1:19" ht="18.75">
      <c r="A36" s="2" t="s">
        <v>91</v>
      </c>
      <c r="B36" s="4">
        <v>52.419729629984005</v>
      </c>
      <c r="C36" s="4">
        <v>52.270744974799086</v>
      </c>
      <c r="D36" s="4">
        <v>55.45824556958016</v>
      </c>
      <c r="E36" s="4">
        <v>55.48663873954646</v>
      </c>
      <c r="F36" s="4">
        <v>0</v>
      </c>
      <c r="G36" s="4">
        <v>0</v>
      </c>
      <c r="H36" s="4">
        <v>58.673492588896146</v>
      </c>
      <c r="I36" s="4">
        <v>60.34752026561814</v>
      </c>
      <c r="J36" s="4">
        <v>62.368953238793566</v>
      </c>
      <c r="K36" s="4">
        <v>65.46029257437635</v>
      </c>
      <c r="L36" s="4">
        <v>66.98236413703734</v>
      </c>
      <c r="M36" s="4">
        <v>66.11610161305902</v>
      </c>
      <c r="N36" s="4">
        <v>65.31517885057694</v>
      </c>
      <c r="O36" s="4">
        <v>65.10865523554912</v>
      </c>
      <c r="P36" s="4">
        <v>65.00454791429196</v>
      </c>
      <c r="Q36" s="4">
        <v>64.18758341922113</v>
      </c>
      <c r="R36" s="4">
        <v>62.73765606478558</v>
      </c>
      <c r="S36" s="7">
        <f>S20/S$18*100</f>
        <v>61.30578827620159</v>
      </c>
    </row>
    <row r="37" spans="1:19" ht="18.75">
      <c r="A37" s="2" t="s">
        <v>92</v>
      </c>
      <c r="B37" s="4">
        <v>9.134897961973236</v>
      </c>
      <c r="C37" s="4">
        <v>9.124593023642912</v>
      </c>
      <c r="D37" s="4">
        <v>6.041524792930333</v>
      </c>
      <c r="E37" s="4">
        <v>5.899884639981885</v>
      </c>
      <c r="F37" s="4">
        <v>0</v>
      </c>
      <c r="G37" s="4">
        <v>0</v>
      </c>
      <c r="H37" s="4">
        <v>6.0667418188258555</v>
      </c>
      <c r="I37" s="4">
        <v>6.929773845537486</v>
      </c>
      <c r="J37" s="4">
        <v>7.68774580960534</v>
      </c>
      <c r="K37" s="4">
        <v>8.54307064014869</v>
      </c>
      <c r="L37" s="4">
        <v>9.761227423665668</v>
      </c>
      <c r="M37" s="4">
        <v>11.265160352381448</v>
      </c>
      <c r="N37" s="4">
        <v>13.101571228796411</v>
      </c>
      <c r="O37" s="4">
        <v>14.972394933658412</v>
      </c>
      <c r="P37" s="4">
        <v>17.374414240152902</v>
      </c>
      <c r="Q37" s="4">
        <v>19.83862782228045</v>
      </c>
      <c r="R37" s="4">
        <v>22.4234770181794</v>
      </c>
      <c r="S37" s="7">
        <f>S21/S$18*100</f>
        <v>24.896107294443237</v>
      </c>
    </row>
    <row r="38" spans="1:19" ht="18.75">
      <c r="A38" s="2" t="s">
        <v>93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0.02967792273687889</v>
      </c>
      <c r="I38" s="4">
        <v>0.0007197023311158505</v>
      </c>
      <c r="J38" s="4">
        <v>0</v>
      </c>
      <c r="K38" s="4">
        <v>0</v>
      </c>
      <c r="L38" s="4">
        <v>0</v>
      </c>
      <c r="M38" s="4">
        <v>0.014612387837539965</v>
      </c>
      <c r="N38" s="4">
        <v>0.015511128022549302</v>
      </c>
      <c r="O38" s="4">
        <v>0.0007060119268948184</v>
      </c>
      <c r="P38" s="4">
        <v>0.05089058524173028</v>
      </c>
      <c r="Q38" s="4">
        <v>0.005142089342684483</v>
      </c>
      <c r="R38" s="4">
        <v>0.014844849169685488</v>
      </c>
      <c r="S38" s="7">
        <f>S22/S$18*100</f>
        <v>0.08094095523632541</v>
      </c>
    </row>
    <row r="39" spans="1:19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8.75">
      <c r="A40" s="13" t="s">
        <v>20</v>
      </c>
      <c r="B40" s="13" t="s">
        <v>21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8.75">
      <c r="A41" s="15" t="s">
        <v>1</v>
      </c>
      <c r="B41" s="15" t="s">
        <v>2</v>
      </c>
      <c r="C41" s="15" t="s">
        <v>3</v>
      </c>
      <c r="D41" s="15" t="s">
        <v>4</v>
      </c>
      <c r="E41" s="15" t="s">
        <v>5</v>
      </c>
      <c r="F41" s="15" t="s">
        <v>6</v>
      </c>
      <c r="G41" s="15" t="s">
        <v>7</v>
      </c>
      <c r="H41" s="15" t="s">
        <v>8</v>
      </c>
      <c r="I41" s="15" t="s">
        <v>9</v>
      </c>
      <c r="J41" s="15" t="s">
        <v>10</v>
      </c>
      <c r="K41" s="15" t="s">
        <v>11</v>
      </c>
      <c r="L41" s="15" t="s">
        <v>12</v>
      </c>
      <c r="M41" s="15" t="s">
        <v>13</v>
      </c>
      <c r="N41" s="15" t="s">
        <v>14</v>
      </c>
      <c r="O41" s="15" t="s">
        <v>15</v>
      </c>
      <c r="P41" s="15" t="s">
        <v>16</v>
      </c>
      <c r="Q41" s="15" t="s">
        <v>17</v>
      </c>
      <c r="R41" s="15" t="s">
        <v>18</v>
      </c>
      <c r="S41" s="15" t="s">
        <v>85</v>
      </c>
    </row>
    <row r="42" spans="1:19" ht="18.75">
      <c r="A42" s="2" t="s">
        <v>83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"/>
      <c r="S42" s="2"/>
    </row>
    <row r="43" spans="1:19" ht="18.75">
      <c r="A43" s="2" t="s">
        <v>19</v>
      </c>
      <c r="B43" s="8">
        <v>94936</v>
      </c>
      <c r="C43" s="8">
        <v>109247</v>
      </c>
      <c r="D43" s="8">
        <v>123442</v>
      </c>
      <c r="E43" s="8">
        <v>129525</v>
      </c>
      <c r="F43" s="8">
        <v>128843</v>
      </c>
      <c r="G43" s="8">
        <v>133257</v>
      </c>
      <c r="H43" s="8">
        <v>146857</v>
      </c>
      <c r="I43" s="8">
        <v>161918</v>
      </c>
      <c r="J43" s="8">
        <v>167813</v>
      </c>
      <c r="K43" s="8">
        <v>178793</v>
      </c>
      <c r="L43" s="8">
        <v>188686</v>
      </c>
      <c r="M43" s="8">
        <v>199608</v>
      </c>
      <c r="N43" s="8">
        <v>205058</v>
      </c>
      <c r="O43" s="8">
        <v>208074</v>
      </c>
      <c r="P43" s="8">
        <v>206279</v>
      </c>
      <c r="Q43" s="8">
        <v>206787</v>
      </c>
      <c r="R43" s="8">
        <v>202073</v>
      </c>
      <c r="S43" s="10">
        <f>S78+S113+S148</f>
        <v>200096</v>
      </c>
    </row>
    <row r="44" spans="1:19" ht="18.75">
      <c r="A44" s="2" t="s">
        <v>86</v>
      </c>
      <c r="B44" s="8">
        <v>35111</v>
      </c>
      <c r="C44" s="8">
        <v>39310</v>
      </c>
      <c r="D44" s="8">
        <v>44278</v>
      </c>
      <c r="E44" s="8">
        <v>47605</v>
      </c>
      <c r="F44" s="8">
        <v>0</v>
      </c>
      <c r="G44" s="8">
        <v>0</v>
      </c>
      <c r="H44" s="8">
        <v>51603</v>
      </c>
      <c r="I44" s="8">
        <v>51860</v>
      </c>
      <c r="J44" s="8">
        <v>47963</v>
      </c>
      <c r="K44" s="8">
        <v>44711</v>
      </c>
      <c r="L44" s="8">
        <v>45722</v>
      </c>
      <c r="M44" s="8">
        <v>48380</v>
      </c>
      <c r="N44" s="8">
        <v>46697</v>
      </c>
      <c r="O44" s="8">
        <v>41908</v>
      </c>
      <c r="P44" s="8">
        <v>35007</v>
      </c>
      <c r="Q44" s="8">
        <v>30546</v>
      </c>
      <c r="R44" s="8">
        <v>27847</v>
      </c>
      <c r="S44" s="10">
        <f aca="true" t="shared" si="0" ref="S44:S57">S79+S114+S149</f>
        <v>26337</v>
      </c>
    </row>
    <row r="45" spans="1:19" ht="18.75">
      <c r="A45" s="2" t="s">
        <v>87</v>
      </c>
      <c r="B45" s="8">
        <v>53546</v>
      </c>
      <c r="C45" s="8">
        <v>63193</v>
      </c>
      <c r="D45" s="8">
        <v>74705</v>
      </c>
      <c r="E45" s="8">
        <v>77231</v>
      </c>
      <c r="F45" s="8">
        <v>0</v>
      </c>
      <c r="G45" s="8">
        <v>0</v>
      </c>
      <c r="H45" s="8">
        <v>89234</v>
      </c>
      <c r="I45" s="8">
        <v>102431</v>
      </c>
      <c r="J45" s="8">
        <v>111017</v>
      </c>
      <c r="K45" s="8">
        <v>123436</v>
      </c>
      <c r="L45" s="8">
        <v>129783</v>
      </c>
      <c r="M45" s="8">
        <v>134623</v>
      </c>
      <c r="N45" s="8">
        <v>138318</v>
      </c>
      <c r="O45" s="8">
        <v>142649</v>
      </c>
      <c r="P45" s="8">
        <v>143146</v>
      </c>
      <c r="Q45" s="8">
        <v>142640</v>
      </c>
      <c r="R45" s="8">
        <v>134838</v>
      </c>
      <c r="S45" s="10">
        <f t="shared" si="0"/>
        <v>129117</v>
      </c>
    </row>
    <row r="46" spans="1:19" ht="18.75">
      <c r="A46" s="2" t="s">
        <v>88</v>
      </c>
      <c r="B46" s="8">
        <v>6279</v>
      </c>
      <c r="C46" s="8">
        <v>6745</v>
      </c>
      <c r="D46" s="8">
        <v>4460</v>
      </c>
      <c r="E46" s="8">
        <v>4688</v>
      </c>
      <c r="F46" s="8">
        <v>0</v>
      </c>
      <c r="G46" s="8">
        <v>0</v>
      </c>
      <c r="H46" s="8">
        <v>5980</v>
      </c>
      <c r="I46" s="8">
        <v>7619</v>
      </c>
      <c r="J46" s="8">
        <v>8833</v>
      </c>
      <c r="K46" s="8">
        <v>10647</v>
      </c>
      <c r="L46" s="8">
        <v>13182</v>
      </c>
      <c r="M46" s="8">
        <v>16461</v>
      </c>
      <c r="N46" s="8">
        <v>19963</v>
      </c>
      <c r="O46" s="8">
        <v>23517</v>
      </c>
      <c r="P46" s="8">
        <v>27635</v>
      </c>
      <c r="Q46" s="8">
        <v>33538</v>
      </c>
      <c r="R46" s="8">
        <v>39341</v>
      </c>
      <c r="S46" s="10">
        <f t="shared" si="0"/>
        <v>44561</v>
      </c>
    </row>
    <row r="47" spans="1:19" ht="18.75">
      <c r="A47" s="2" t="s">
        <v>89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40</v>
      </c>
      <c r="I47" s="8">
        <v>7</v>
      </c>
      <c r="J47" s="8">
        <v>0</v>
      </c>
      <c r="K47" s="8">
        <v>0</v>
      </c>
      <c r="L47" s="8">
        <v>0</v>
      </c>
      <c r="M47" s="8">
        <v>145</v>
      </c>
      <c r="N47" s="8">
        <v>80</v>
      </c>
      <c r="O47" s="8">
        <v>0</v>
      </c>
      <c r="P47" s="8">
        <v>492</v>
      </c>
      <c r="Q47" s="8">
        <v>64</v>
      </c>
      <c r="R47" s="8">
        <v>46</v>
      </c>
      <c r="S47" s="10">
        <f t="shared" si="0"/>
        <v>81</v>
      </c>
    </row>
    <row r="48" spans="1:19" ht="18.75">
      <c r="A48" s="2" t="s">
        <v>81</v>
      </c>
      <c r="B48" s="8">
        <v>47723</v>
      </c>
      <c r="C48" s="8">
        <v>55379</v>
      </c>
      <c r="D48" s="8">
        <v>61863</v>
      </c>
      <c r="E48" s="8">
        <v>64312</v>
      </c>
      <c r="F48" s="8">
        <v>62483</v>
      </c>
      <c r="G48" s="8">
        <v>64188</v>
      </c>
      <c r="H48" s="8">
        <v>71295</v>
      </c>
      <c r="I48" s="8">
        <v>78335</v>
      </c>
      <c r="J48" s="8">
        <v>80790</v>
      </c>
      <c r="K48" s="8">
        <v>86106</v>
      </c>
      <c r="L48" s="8">
        <v>90948</v>
      </c>
      <c r="M48" s="8">
        <v>96879</v>
      </c>
      <c r="N48" s="8">
        <v>100049</v>
      </c>
      <c r="O48" s="8">
        <v>102222</v>
      </c>
      <c r="P48" s="8">
        <v>101639</v>
      </c>
      <c r="Q48" s="8">
        <v>102347</v>
      </c>
      <c r="R48" s="8">
        <v>99761</v>
      </c>
      <c r="S48" s="10">
        <f t="shared" si="0"/>
        <v>98403</v>
      </c>
    </row>
    <row r="49" spans="1:19" ht="18.75">
      <c r="A49" s="2" t="s">
        <v>90</v>
      </c>
      <c r="B49" s="8">
        <v>17807</v>
      </c>
      <c r="C49" s="8">
        <v>19813</v>
      </c>
      <c r="D49" s="8">
        <v>22157</v>
      </c>
      <c r="E49" s="8">
        <v>23798</v>
      </c>
      <c r="F49" s="8">
        <v>0</v>
      </c>
      <c r="G49" s="8">
        <v>0</v>
      </c>
      <c r="H49" s="8">
        <v>26222</v>
      </c>
      <c r="I49" s="8">
        <v>26620</v>
      </c>
      <c r="J49" s="8">
        <v>24640</v>
      </c>
      <c r="K49" s="8">
        <v>22989</v>
      </c>
      <c r="L49" s="8">
        <v>23640</v>
      </c>
      <c r="M49" s="8">
        <v>24959</v>
      </c>
      <c r="N49" s="8">
        <v>23954</v>
      </c>
      <c r="O49" s="8">
        <v>21270</v>
      </c>
      <c r="P49" s="8">
        <v>17837</v>
      </c>
      <c r="Q49" s="8">
        <v>15518</v>
      </c>
      <c r="R49" s="8">
        <v>14316</v>
      </c>
      <c r="S49" s="10">
        <f t="shared" si="0"/>
        <v>13629</v>
      </c>
    </row>
    <row r="50" spans="1:19" ht="18.75">
      <c r="A50" s="2" t="s">
        <v>91</v>
      </c>
      <c r="B50" s="8">
        <v>27120</v>
      </c>
      <c r="C50" s="8">
        <v>32533</v>
      </c>
      <c r="D50" s="8">
        <v>37814</v>
      </c>
      <c r="E50" s="8">
        <v>38495</v>
      </c>
      <c r="F50" s="8">
        <v>0</v>
      </c>
      <c r="G50" s="8">
        <v>0</v>
      </c>
      <c r="H50" s="8">
        <v>42541</v>
      </c>
      <c r="I50" s="8">
        <v>48520</v>
      </c>
      <c r="J50" s="8">
        <v>52403</v>
      </c>
      <c r="K50" s="8">
        <v>58589</v>
      </c>
      <c r="L50" s="8">
        <v>61673</v>
      </c>
      <c r="M50" s="8">
        <v>64819</v>
      </c>
      <c r="N50" s="8">
        <v>67672</v>
      </c>
      <c r="O50" s="8">
        <v>71309</v>
      </c>
      <c r="P50" s="8">
        <v>72250</v>
      </c>
      <c r="Q50" s="8">
        <v>72946</v>
      </c>
      <c r="R50" s="8">
        <v>69138</v>
      </c>
      <c r="S50" s="10">
        <f t="shared" si="0"/>
        <v>66284</v>
      </c>
    </row>
    <row r="51" spans="1:19" ht="18.75">
      <c r="A51" s="2" t="s">
        <v>92</v>
      </c>
      <c r="B51" s="8">
        <v>2797</v>
      </c>
      <c r="C51" s="8">
        <v>3034</v>
      </c>
      <c r="D51" s="8">
        <v>1892</v>
      </c>
      <c r="E51" s="8">
        <v>2019</v>
      </c>
      <c r="F51" s="8">
        <v>0</v>
      </c>
      <c r="G51" s="8">
        <v>0</v>
      </c>
      <c r="H51" s="8">
        <v>2515</v>
      </c>
      <c r="I51" s="8">
        <v>3192</v>
      </c>
      <c r="J51" s="8">
        <v>3747</v>
      </c>
      <c r="K51" s="8">
        <v>4529</v>
      </c>
      <c r="L51" s="8">
        <v>5634</v>
      </c>
      <c r="M51" s="8">
        <v>7010</v>
      </c>
      <c r="N51" s="8">
        <v>8370</v>
      </c>
      <c r="O51" s="8">
        <v>9643</v>
      </c>
      <c r="P51" s="8">
        <v>11208</v>
      </c>
      <c r="Q51" s="8">
        <v>13840</v>
      </c>
      <c r="R51" s="8">
        <v>16274</v>
      </c>
      <c r="S51" s="10">
        <f t="shared" si="0"/>
        <v>18451</v>
      </c>
    </row>
    <row r="52" spans="1:19" ht="18.75">
      <c r="A52" s="2" t="s">
        <v>93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17</v>
      </c>
      <c r="I52" s="8">
        <v>4</v>
      </c>
      <c r="J52" s="8">
        <v>0</v>
      </c>
      <c r="K52" s="8">
        <v>0</v>
      </c>
      <c r="L52" s="8">
        <v>0</v>
      </c>
      <c r="M52" s="8">
        <v>92</v>
      </c>
      <c r="N52" s="8">
        <v>53</v>
      </c>
      <c r="O52" s="8">
        <v>0</v>
      </c>
      <c r="P52" s="8">
        <v>344</v>
      </c>
      <c r="Q52" s="8">
        <v>43</v>
      </c>
      <c r="R52" s="8">
        <v>34</v>
      </c>
      <c r="S52" s="10">
        <f t="shared" si="0"/>
        <v>39</v>
      </c>
    </row>
    <row r="53" spans="1:19" ht="18.75">
      <c r="A53" s="2" t="s">
        <v>82</v>
      </c>
      <c r="B53" s="8">
        <v>47213</v>
      </c>
      <c r="C53" s="8">
        <v>53869</v>
      </c>
      <c r="D53" s="8">
        <v>61579</v>
      </c>
      <c r="E53" s="8">
        <v>65213</v>
      </c>
      <c r="F53" s="8">
        <v>66360</v>
      </c>
      <c r="G53" s="8">
        <v>69069</v>
      </c>
      <c r="H53" s="8">
        <v>75562</v>
      </c>
      <c r="I53" s="8">
        <v>83582</v>
      </c>
      <c r="J53" s="8">
        <v>87023</v>
      </c>
      <c r="K53" s="8">
        <v>92687</v>
      </c>
      <c r="L53" s="8">
        <v>97738</v>
      </c>
      <c r="M53" s="8">
        <v>102729</v>
      </c>
      <c r="N53" s="8">
        <v>105009</v>
      </c>
      <c r="O53" s="8">
        <v>105852</v>
      </c>
      <c r="P53" s="8">
        <v>104640</v>
      </c>
      <c r="Q53" s="8">
        <v>104440</v>
      </c>
      <c r="R53" s="8">
        <v>102312</v>
      </c>
      <c r="S53" s="10">
        <f t="shared" si="0"/>
        <v>101693</v>
      </c>
    </row>
    <row r="54" spans="1:19" ht="18.75">
      <c r="A54" s="2" t="s">
        <v>90</v>
      </c>
      <c r="B54" s="8">
        <v>17304</v>
      </c>
      <c r="C54" s="8">
        <v>19497</v>
      </c>
      <c r="D54" s="8">
        <v>22120</v>
      </c>
      <c r="E54" s="8">
        <v>23807</v>
      </c>
      <c r="F54" s="8">
        <v>0</v>
      </c>
      <c r="G54" s="8">
        <v>0</v>
      </c>
      <c r="H54" s="8">
        <v>25381</v>
      </c>
      <c r="I54" s="8">
        <v>25240</v>
      </c>
      <c r="J54" s="8">
        <v>23323</v>
      </c>
      <c r="K54" s="8">
        <v>21722</v>
      </c>
      <c r="L54" s="8">
        <v>22082</v>
      </c>
      <c r="M54" s="8">
        <v>23421</v>
      </c>
      <c r="N54" s="8">
        <v>22743</v>
      </c>
      <c r="O54" s="8">
        <v>20638</v>
      </c>
      <c r="P54" s="8">
        <v>17170</v>
      </c>
      <c r="Q54" s="8">
        <v>15028</v>
      </c>
      <c r="R54" s="8">
        <v>13532</v>
      </c>
      <c r="S54" s="10">
        <f t="shared" si="0"/>
        <v>12708</v>
      </c>
    </row>
    <row r="55" spans="1:19" ht="18.75">
      <c r="A55" s="2" t="s">
        <v>91</v>
      </c>
      <c r="B55" s="8">
        <v>26426</v>
      </c>
      <c r="C55" s="8">
        <v>30661</v>
      </c>
      <c r="D55" s="8">
        <v>36891</v>
      </c>
      <c r="E55" s="8">
        <v>38736</v>
      </c>
      <c r="F55" s="8">
        <v>0</v>
      </c>
      <c r="G55" s="8">
        <v>0</v>
      </c>
      <c r="H55" s="8">
        <v>46692</v>
      </c>
      <c r="I55" s="8">
        <v>53912</v>
      </c>
      <c r="J55" s="8">
        <v>58614</v>
      </c>
      <c r="K55" s="8">
        <v>64847</v>
      </c>
      <c r="L55" s="8">
        <v>68109</v>
      </c>
      <c r="M55" s="8">
        <v>69804</v>
      </c>
      <c r="N55" s="8">
        <v>70646</v>
      </c>
      <c r="O55" s="8">
        <v>71340</v>
      </c>
      <c r="P55" s="8">
        <v>70895</v>
      </c>
      <c r="Q55" s="8">
        <v>69693</v>
      </c>
      <c r="R55" s="8">
        <v>65701</v>
      </c>
      <c r="S55" s="10">
        <f t="shared" si="0"/>
        <v>62833</v>
      </c>
    </row>
    <row r="56" spans="1:19" ht="18.75">
      <c r="A56" s="2" t="s">
        <v>92</v>
      </c>
      <c r="B56" s="8">
        <v>3483</v>
      </c>
      <c r="C56" s="8">
        <v>3711</v>
      </c>
      <c r="D56" s="8">
        <v>2567</v>
      </c>
      <c r="E56" s="8">
        <v>2670</v>
      </c>
      <c r="F56" s="8">
        <v>0</v>
      </c>
      <c r="G56" s="8">
        <v>0</v>
      </c>
      <c r="H56" s="8">
        <v>3466</v>
      </c>
      <c r="I56" s="8">
        <v>4427</v>
      </c>
      <c r="J56" s="8">
        <v>5086</v>
      </c>
      <c r="K56" s="8">
        <v>6118</v>
      </c>
      <c r="L56" s="8">
        <v>7547</v>
      </c>
      <c r="M56" s="8">
        <v>9451</v>
      </c>
      <c r="N56" s="8">
        <v>11592</v>
      </c>
      <c r="O56" s="8">
        <v>13874</v>
      </c>
      <c r="P56" s="8">
        <v>16426</v>
      </c>
      <c r="Q56" s="8">
        <v>19698</v>
      </c>
      <c r="R56" s="8">
        <v>23067</v>
      </c>
      <c r="S56" s="10">
        <f t="shared" si="0"/>
        <v>26110</v>
      </c>
    </row>
    <row r="57" spans="1:19" ht="18.75">
      <c r="A57" s="2" t="s">
        <v>93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23</v>
      </c>
      <c r="I57" s="8">
        <v>3</v>
      </c>
      <c r="J57" s="8">
        <v>0</v>
      </c>
      <c r="K57" s="8">
        <v>0</v>
      </c>
      <c r="L57" s="8">
        <v>0</v>
      </c>
      <c r="M57" s="8">
        <v>53</v>
      </c>
      <c r="N57" s="8">
        <v>27</v>
      </c>
      <c r="O57" s="8">
        <v>0</v>
      </c>
      <c r="P57" s="8">
        <v>148</v>
      </c>
      <c r="Q57" s="8">
        <v>21</v>
      </c>
      <c r="R57" s="8">
        <v>12</v>
      </c>
      <c r="S57" s="10">
        <f t="shared" si="0"/>
        <v>42</v>
      </c>
    </row>
    <row r="58" spans="1:19" ht="18.75">
      <c r="A58" s="2" t="s">
        <v>84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6"/>
      <c r="S58" s="2"/>
    </row>
    <row r="59" spans="1:19" ht="18.75">
      <c r="A59" s="2" t="s">
        <v>19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6"/>
      <c r="S59" s="2"/>
    </row>
    <row r="60" spans="1:19" ht="18.75">
      <c r="A60" s="2" t="s">
        <v>90</v>
      </c>
      <c r="B60" s="4">
        <v>36.98386281284234</v>
      </c>
      <c r="C60" s="4">
        <v>35.98268144663012</v>
      </c>
      <c r="D60" s="4">
        <v>35.869477163364174</v>
      </c>
      <c r="E60" s="4">
        <v>36.75352248600656</v>
      </c>
      <c r="F60" s="4">
        <v>0</v>
      </c>
      <c r="G60" s="4">
        <v>0</v>
      </c>
      <c r="H60" s="4">
        <v>35.13826375317486</v>
      </c>
      <c r="I60" s="4">
        <v>32.02855766499092</v>
      </c>
      <c r="J60" s="4">
        <v>28.58121837998248</v>
      </c>
      <c r="K60" s="4">
        <v>25.00713115166701</v>
      </c>
      <c r="L60" s="4">
        <v>24.231792501828433</v>
      </c>
      <c r="M60" s="4">
        <v>24.23750551080117</v>
      </c>
      <c r="N60" s="4">
        <v>22.772581415989624</v>
      </c>
      <c r="O60" s="4">
        <v>20.140911406518835</v>
      </c>
      <c r="P60" s="4">
        <v>16.970704725153794</v>
      </c>
      <c r="Q60" s="4">
        <v>14.771721626601286</v>
      </c>
      <c r="R60" s="6">
        <v>13.78066342361424</v>
      </c>
      <c r="S60" s="7">
        <f>S44/S$43*100</f>
        <v>13.162182152566768</v>
      </c>
    </row>
    <row r="61" spans="1:19" ht="18.75">
      <c r="A61" s="2" t="s">
        <v>91</v>
      </c>
      <c r="B61" s="4">
        <v>56.4022078031516</v>
      </c>
      <c r="C61" s="4">
        <v>57.84415132680989</v>
      </c>
      <c r="D61" s="4">
        <v>60.51830009235106</v>
      </c>
      <c r="E61" s="4">
        <v>59.626326963906585</v>
      </c>
      <c r="F61" s="4">
        <v>0</v>
      </c>
      <c r="G61" s="4">
        <v>0</v>
      </c>
      <c r="H61" s="4">
        <v>60.76251046936816</v>
      </c>
      <c r="I61" s="4">
        <v>63.26103336256623</v>
      </c>
      <c r="J61" s="4">
        <v>66.15518464004576</v>
      </c>
      <c r="K61" s="4">
        <v>69.0384970328816</v>
      </c>
      <c r="L61" s="4">
        <v>68.78252758551244</v>
      </c>
      <c r="M61" s="4">
        <v>67.4436896316781</v>
      </c>
      <c r="N61" s="4">
        <v>67.45311082718061</v>
      </c>
      <c r="O61" s="4">
        <v>68.5568595788037</v>
      </c>
      <c r="P61" s="4">
        <v>69.39436394397879</v>
      </c>
      <c r="Q61" s="4">
        <v>68.97919114837974</v>
      </c>
      <c r="R61" s="6">
        <v>66.727370801641</v>
      </c>
      <c r="S61" s="7">
        <f>S45/S$43*100</f>
        <v>64.52752678714218</v>
      </c>
    </row>
    <row r="62" spans="1:19" ht="18.75">
      <c r="A62" s="2" t="s">
        <v>92</v>
      </c>
      <c r="B62" s="4">
        <v>6.613929384006068</v>
      </c>
      <c r="C62" s="4">
        <v>6.174082583503438</v>
      </c>
      <c r="D62" s="4">
        <v>3.613032841334392</v>
      </c>
      <c r="E62" s="4">
        <v>3.61937849835939</v>
      </c>
      <c r="F62" s="4">
        <v>0</v>
      </c>
      <c r="G62" s="4">
        <v>0</v>
      </c>
      <c r="H62" s="4">
        <v>4.071988396875873</v>
      </c>
      <c r="I62" s="4">
        <v>4.705468199953063</v>
      </c>
      <c r="J62" s="4">
        <v>5.263596979971754</v>
      </c>
      <c r="K62" s="4">
        <v>5.9549311214644876</v>
      </c>
      <c r="L62" s="4">
        <v>6.986209893685806</v>
      </c>
      <c r="M62" s="4">
        <v>8.246663460382349</v>
      </c>
      <c r="N62" s="4">
        <v>9.735294404509943</v>
      </c>
      <c r="O62" s="4">
        <v>11.30222901467747</v>
      </c>
      <c r="P62" s="4">
        <v>13.396904192865003</v>
      </c>
      <c r="Q62" s="4">
        <v>16.218621093202184</v>
      </c>
      <c r="R62" s="6">
        <v>19.468706853463846</v>
      </c>
      <c r="S62" s="7">
        <f>S46/S$43*100</f>
        <v>22.269810490964336</v>
      </c>
    </row>
    <row r="63" spans="1:19" ht="18.75">
      <c r="A63" s="2" t="s">
        <v>93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0.027237380581109517</v>
      </c>
      <c r="I63" s="4">
        <v>0.00432317592855643</v>
      </c>
      <c r="J63" s="4">
        <v>0</v>
      </c>
      <c r="K63" s="4">
        <v>0</v>
      </c>
      <c r="L63" s="4">
        <v>0</v>
      </c>
      <c r="M63" s="4">
        <v>0.0726423790629634</v>
      </c>
      <c r="N63" s="4">
        <v>0.03901335231983146</v>
      </c>
      <c r="O63" s="4">
        <v>0</v>
      </c>
      <c r="P63" s="4">
        <v>0.2385119183242114</v>
      </c>
      <c r="Q63" s="4">
        <v>0.030949721210714407</v>
      </c>
      <c r="R63" s="6">
        <v>0.02276405061537167</v>
      </c>
      <c r="S63" s="7">
        <f>S47/S$43*100</f>
        <v>0.04048056932672317</v>
      </c>
    </row>
    <row r="64" spans="1:19" ht="18.75">
      <c r="A64" s="2" t="s">
        <v>81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6"/>
      <c r="S64" s="3"/>
    </row>
    <row r="65" spans="1:19" ht="18.75">
      <c r="A65" s="2" t="s">
        <v>90</v>
      </c>
      <c r="B65" s="4">
        <v>37.313245185759484</v>
      </c>
      <c r="C65" s="4">
        <v>35.77709962260062</v>
      </c>
      <c r="D65" s="4">
        <v>35.816239108998914</v>
      </c>
      <c r="E65" s="4">
        <v>37.00398059460132</v>
      </c>
      <c r="F65" s="4">
        <v>0</v>
      </c>
      <c r="G65" s="4">
        <v>0</v>
      </c>
      <c r="H65" s="4">
        <v>36.77957781050565</v>
      </c>
      <c r="I65" s="4">
        <v>33.982255696687304</v>
      </c>
      <c r="J65" s="4">
        <v>30.498824111895033</v>
      </c>
      <c r="K65" s="4">
        <v>26.698487910250158</v>
      </c>
      <c r="L65" s="4">
        <v>25.992875049478826</v>
      </c>
      <c r="M65" s="4">
        <v>25.763065266982526</v>
      </c>
      <c r="N65" s="4">
        <v>23.942268288538614</v>
      </c>
      <c r="O65" s="4">
        <v>20.807653929682456</v>
      </c>
      <c r="P65" s="4">
        <v>17.54936589301351</v>
      </c>
      <c r="Q65" s="4">
        <v>15.162144469305403</v>
      </c>
      <c r="R65" s="6">
        <v>14.350297210332696</v>
      </c>
      <c r="S65" s="7">
        <f>S49/S$48*100</f>
        <v>13.85018749428371</v>
      </c>
    </row>
    <row r="66" spans="1:19" ht="18.75">
      <c r="A66" s="2" t="s">
        <v>91</v>
      </c>
      <c r="B66" s="4">
        <v>56.82794459694487</v>
      </c>
      <c r="C66" s="4">
        <v>58.74609509019665</v>
      </c>
      <c r="D66" s="4">
        <v>61.125389974621335</v>
      </c>
      <c r="E66" s="4">
        <v>59.85663639756189</v>
      </c>
      <c r="F66" s="4">
        <v>0</v>
      </c>
      <c r="G66" s="4">
        <v>0</v>
      </c>
      <c r="H66" s="4">
        <v>59.668980994459645</v>
      </c>
      <c r="I66" s="4">
        <v>61.939107678560035</v>
      </c>
      <c r="J66" s="4">
        <v>64.86322564673846</v>
      </c>
      <c r="K66" s="4">
        <v>68.04287738368987</v>
      </c>
      <c r="L66" s="4">
        <v>67.81127677354092</v>
      </c>
      <c r="M66" s="4">
        <v>66.90717286512042</v>
      </c>
      <c r="N66" s="4">
        <v>67.63885696008956</v>
      </c>
      <c r="O66" s="4">
        <v>69.75895599773042</v>
      </c>
      <c r="P66" s="4">
        <v>71.08491819085194</v>
      </c>
      <c r="Q66" s="4">
        <v>71.2732175833195</v>
      </c>
      <c r="R66" s="6">
        <v>69.30363568929742</v>
      </c>
      <c r="S66" s="7">
        <f>S50/S$48*100</f>
        <v>67.35973496742986</v>
      </c>
    </row>
    <row r="67" spans="1:19" ht="18.75">
      <c r="A67" s="2" t="s">
        <v>92</v>
      </c>
      <c r="B67" s="4">
        <v>5.860905642981372</v>
      </c>
      <c r="C67" s="4">
        <v>5.47861102584012</v>
      </c>
      <c r="D67" s="4">
        <v>3.0583709163797423</v>
      </c>
      <c r="E67" s="4">
        <v>3.1393830078367957</v>
      </c>
      <c r="F67" s="4">
        <v>0</v>
      </c>
      <c r="G67" s="4">
        <v>0</v>
      </c>
      <c r="H67" s="4">
        <v>3.52759660565257</v>
      </c>
      <c r="I67" s="4">
        <v>4.074806919001723</v>
      </c>
      <c r="J67" s="4">
        <v>4.6379502413665055</v>
      </c>
      <c r="K67" s="4">
        <v>5.259796065314845</v>
      </c>
      <c r="L67" s="4">
        <v>6.1947486475788365</v>
      </c>
      <c r="M67" s="4">
        <v>7.235830262492388</v>
      </c>
      <c r="N67" s="4">
        <v>8.36590070865276</v>
      </c>
      <c r="O67" s="4">
        <v>9.433390072587114</v>
      </c>
      <c r="P67" s="4">
        <v>11.02726315685908</v>
      </c>
      <c r="Q67" s="4">
        <v>13.522624014382444</v>
      </c>
      <c r="R67" s="6">
        <v>16.31298804141899</v>
      </c>
      <c r="S67" s="7">
        <f>S51/S$48*100</f>
        <v>18.750444600266253</v>
      </c>
    </row>
    <row r="68" spans="1:19" ht="18.75">
      <c r="A68" s="2" t="s">
        <v>93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0.02384458938214461</v>
      </c>
      <c r="I68" s="4">
        <v>0.005106274334588626</v>
      </c>
      <c r="J68" s="4">
        <v>0</v>
      </c>
      <c r="K68" s="4">
        <v>0</v>
      </c>
      <c r="L68" s="4">
        <v>0</v>
      </c>
      <c r="M68" s="4">
        <v>0.09496382084868754</v>
      </c>
      <c r="N68" s="4">
        <v>0.05297404271906766</v>
      </c>
      <c r="O68" s="4">
        <v>0</v>
      </c>
      <c r="P68" s="4">
        <v>0.33845275927547497</v>
      </c>
      <c r="Q68" s="4">
        <v>0.04201393299266222</v>
      </c>
      <c r="R68" s="6">
        <v>0.03408145467667726</v>
      </c>
      <c r="S68" s="7">
        <f>S52/S$48*100</f>
        <v>0.03963293802018231</v>
      </c>
    </row>
    <row r="69" spans="1:19" ht="18.75">
      <c r="A69" s="2" t="s">
        <v>82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6"/>
      <c r="S69" s="3"/>
    </row>
    <row r="70" spans="1:19" ht="18.75">
      <c r="A70" s="2" t="s">
        <v>90</v>
      </c>
      <c r="B70" s="4">
        <v>36.650922415436426</v>
      </c>
      <c r="C70" s="4">
        <v>36.19335796097941</v>
      </c>
      <c r="D70" s="4">
        <v>35.92133681937024</v>
      </c>
      <c r="E70" s="4">
        <v>36.50652477266802</v>
      </c>
      <c r="F70" s="4">
        <v>0</v>
      </c>
      <c r="G70" s="4">
        <v>0</v>
      </c>
      <c r="H70" s="4">
        <v>33.58963500172044</v>
      </c>
      <c r="I70" s="4">
        <v>30.19788949773875</v>
      </c>
      <c r="J70" s="4">
        <v>26.80096066557117</v>
      </c>
      <c r="K70" s="4">
        <v>23.435864792257814</v>
      </c>
      <c r="L70" s="4">
        <v>22.59305490188054</v>
      </c>
      <c r="M70" s="4">
        <v>22.798820196828547</v>
      </c>
      <c r="N70" s="4">
        <v>21.658143587692482</v>
      </c>
      <c r="O70" s="4">
        <v>19.497033594074743</v>
      </c>
      <c r="P70" s="4">
        <v>16.408639143730888</v>
      </c>
      <c r="Q70" s="4">
        <v>14.38912294140176</v>
      </c>
      <c r="R70" s="6">
        <v>13.226210024239581</v>
      </c>
      <c r="S70" s="7">
        <f>S54/S$53*100</f>
        <v>12.496435349532415</v>
      </c>
    </row>
    <row r="71" spans="1:19" ht="18.75">
      <c r="A71" s="2" t="s">
        <v>91</v>
      </c>
      <c r="B71" s="4">
        <v>55.97187215385593</v>
      </c>
      <c r="C71" s="4">
        <v>56.91770777255935</v>
      </c>
      <c r="D71" s="4">
        <v>59.90841033469202</v>
      </c>
      <c r="E71" s="4">
        <v>59.399199546102764</v>
      </c>
      <c r="F71" s="4">
        <v>0</v>
      </c>
      <c r="G71" s="4">
        <v>0</v>
      </c>
      <c r="H71" s="4">
        <v>61.79296471771525</v>
      </c>
      <c r="I71" s="4">
        <v>64.50192625206384</v>
      </c>
      <c r="J71" s="4">
        <v>67.35460740264068</v>
      </c>
      <c r="K71" s="4">
        <v>69.96342529157272</v>
      </c>
      <c r="L71" s="4">
        <v>69.68528105752114</v>
      </c>
      <c r="M71" s="4">
        <v>67.94965394387174</v>
      </c>
      <c r="N71" s="4">
        <v>67.27613823577026</v>
      </c>
      <c r="O71" s="4">
        <v>67.39598684956354</v>
      </c>
      <c r="P71" s="4">
        <v>67.75133792048929</v>
      </c>
      <c r="Q71" s="4">
        <v>66.7301800076599</v>
      </c>
      <c r="R71" s="6">
        <v>64.2163187113926</v>
      </c>
      <c r="S71" s="7">
        <f>S55/S$53*100</f>
        <v>61.7869469875016</v>
      </c>
    </row>
    <row r="72" spans="1:19" ht="18.75">
      <c r="A72" s="2" t="s">
        <v>92</v>
      </c>
      <c r="B72" s="4">
        <v>7.377205430707644</v>
      </c>
      <c r="C72" s="4">
        <v>6.88893426646123</v>
      </c>
      <c r="D72" s="4">
        <v>4.168628915701782</v>
      </c>
      <c r="E72" s="4">
        <v>4.0942756812292025</v>
      </c>
      <c r="F72" s="4">
        <v>0</v>
      </c>
      <c r="G72" s="4">
        <v>0</v>
      </c>
      <c r="H72" s="4">
        <v>4.586961700325561</v>
      </c>
      <c r="I72" s="4">
        <v>5.296594960637458</v>
      </c>
      <c r="J72" s="4">
        <v>5.844431931788148</v>
      </c>
      <c r="K72" s="4">
        <v>6.600709916169474</v>
      </c>
      <c r="L72" s="4">
        <v>7.721664040598335</v>
      </c>
      <c r="M72" s="4">
        <v>9.199933806422724</v>
      </c>
      <c r="N72" s="4">
        <v>11.039053795388968</v>
      </c>
      <c r="O72" s="4">
        <v>13.106979556361711</v>
      </c>
      <c r="P72" s="4">
        <v>15.69762996941896</v>
      </c>
      <c r="Q72" s="4">
        <v>18.86058981233244</v>
      </c>
      <c r="R72" s="6">
        <v>22.545742434904998</v>
      </c>
      <c r="S72" s="7">
        <f>S56/S$53*100</f>
        <v>25.67531688513467</v>
      </c>
    </row>
    <row r="73" spans="1:19" ht="18.75">
      <c r="A73" s="2" t="s">
        <v>93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0.030438580238744344</v>
      </c>
      <c r="I73" s="4">
        <v>0.0035892895599531002</v>
      </c>
      <c r="J73" s="4">
        <v>0</v>
      </c>
      <c r="K73" s="4">
        <v>0</v>
      </c>
      <c r="L73" s="4">
        <v>0</v>
      </c>
      <c r="M73" s="4">
        <v>0.051592052876987024</v>
      </c>
      <c r="N73" s="4">
        <v>0.02571208182155815</v>
      </c>
      <c r="O73" s="4">
        <v>0</v>
      </c>
      <c r="P73" s="4">
        <v>0.14143730886850153</v>
      </c>
      <c r="Q73" s="4">
        <v>0.020107238605898123</v>
      </c>
      <c r="R73" s="6">
        <v>0.01172882946281961</v>
      </c>
      <c r="S73" s="7">
        <f>S57/S$53*100</f>
        <v>0.041300777831315826</v>
      </c>
    </row>
    <row r="74" spans="1:19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8.75">
      <c r="A75" s="16" t="s">
        <v>94</v>
      </c>
      <c r="B75" s="16" t="s">
        <v>95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8.75">
      <c r="A76" s="15" t="s">
        <v>1</v>
      </c>
      <c r="B76" s="15" t="s">
        <v>2</v>
      </c>
      <c r="C76" s="15" t="s">
        <v>3</v>
      </c>
      <c r="D76" s="15" t="s">
        <v>4</v>
      </c>
      <c r="E76" s="15" t="s">
        <v>5</v>
      </c>
      <c r="F76" s="15" t="s">
        <v>6</v>
      </c>
      <c r="G76" s="15" t="s">
        <v>7</v>
      </c>
      <c r="H76" s="15" t="s">
        <v>8</v>
      </c>
      <c r="I76" s="15" t="s">
        <v>9</v>
      </c>
      <c r="J76" s="15" t="s">
        <v>10</v>
      </c>
      <c r="K76" s="15" t="s">
        <v>11</v>
      </c>
      <c r="L76" s="15" t="s">
        <v>12</v>
      </c>
      <c r="M76" s="15" t="s">
        <v>13</v>
      </c>
      <c r="N76" s="15" t="s">
        <v>14</v>
      </c>
      <c r="O76" s="15" t="s">
        <v>15</v>
      </c>
      <c r="P76" s="15" t="s">
        <v>16</v>
      </c>
      <c r="Q76" s="15" t="s">
        <v>17</v>
      </c>
      <c r="R76" s="15" t="s">
        <v>18</v>
      </c>
      <c r="S76" s="15" t="s">
        <v>85</v>
      </c>
    </row>
    <row r="77" spans="1:19" ht="18.75">
      <c r="A77" s="2" t="s">
        <v>83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5"/>
      <c r="S77" s="2"/>
    </row>
    <row r="78" spans="1:19" ht="18.75">
      <c r="A78" s="2" t="s">
        <v>19</v>
      </c>
      <c r="B78" s="8">
        <v>88809</v>
      </c>
      <c r="C78" s="8">
        <v>103100</v>
      </c>
      <c r="D78" s="8">
        <v>117172</v>
      </c>
      <c r="E78" s="8">
        <v>123243</v>
      </c>
      <c r="F78" s="8">
        <v>122306</v>
      </c>
      <c r="G78" s="8">
        <v>125140</v>
      </c>
      <c r="H78" s="8">
        <v>139037</v>
      </c>
      <c r="I78" s="8">
        <v>154501</v>
      </c>
      <c r="J78" s="8">
        <v>160963</v>
      </c>
      <c r="K78" s="8">
        <v>172457</v>
      </c>
      <c r="L78" s="8">
        <v>182669</v>
      </c>
      <c r="M78" s="8">
        <v>193879</v>
      </c>
      <c r="N78" s="8">
        <v>199262</v>
      </c>
      <c r="O78" s="8">
        <v>202405</v>
      </c>
      <c r="P78" s="8">
        <v>200626</v>
      </c>
      <c r="Q78" s="8">
        <v>201124</v>
      </c>
      <c r="R78" s="8">
        <v>196154</v>
      </c>
      <c r="S78" s="8">
        <v>194244</v>
      </c>
    </row>
    <row r="79" spans="1:19" ht="18.75">
      <c r="A79" s="2" t="s">
        <v>86</v>
      </c>
      <c r="B79" s="8">
        <v>32602</v>
      </c>
      <c r="C79" s="8">
        <v>36819</v>
      </c>
      <c r="D79" s="8">
        <v>41759</v>
      </c>
      <c r="E79" s="8">
        <v>45080</v>
      </c>
      <c r="F79" s="8">
        <v>0</v>
      </c>
      <c r="G79" s="8">
        <v>0</v>
      </c>
      <c r="H79" s="8">
        <v>48673</v>
      </c>
      <c r="I79" s="8">
        <v>49312</v>
      </c>
      <c r="J79" s="8">
        <v>45722</v>
      </c>
      <c r="K79" s="8">
        <v>42896</v>
      </c>
      <c r="L79" s="8">
        <v>44241</v>
      </c>
      <c r="M79" s="8">
        <v>47081</v>
      </c>
      <c r="N79" s="8">
        <v>45469</v>
      </c>
      <c r="O79" s="8">
        <v>40755</v>
      </c>
      <c r="P79" s="8">
        <v>33996</v>
      </c>
      <c r="Q79" s="8">
        <v>29645</v>
      </c>
      <c r="R79" s="8">
        <v>26928</v>
      </c>
      <c r="S79" s="8">
        <v>25495</v>
      </c>
    </row>
    <row r="80" spans="1:19" ht="18.75">
      <c r="A80" s="2" t="s">
        <v>87</v>
      </c>
      <c r="B80" s="8">
        <v>50506</v>
      </c>
      <c r="C80" s="8">
        <v>60118</v>
      </c>
      <c r="D80" s="8">
        <v>71360</v>
      </c>
      <c r="E80" s="8">
        <v>73864</v>
      </c>
      <c r="F80" s="8">
        <v>0</v>
      </c>
      <c r="G80" s="8">
        <v>0</v>
      </c>
      <c r="H80" s="8">
        <v>84818</v>
      </c>
      <c r="I80" s="8">
        <v>98124</v>
      </c>
      <c r="J80" s="8">
        <v>106981</v>
      </c>
      <c r="K80" s="8">
        <v>119522</v>
      </c>
      <c r="L80" s="8">
        <v>125916</v>
      </c>
      <c r="M80" s="8">
        <v>130943</v>
      </c>
      <c r="N80" s="8">
        <v>134612</v>
      </c>
      <c r="O80" s="8">
        <v>139038</v>
      </c>
      <c r="P80" s="8">
        <v>139523</v>
      </c>
      <c r="Q80" s="8">
        <v>139067</v>
      </c>
      <c r="R80" s="8">
        <v>131162</v>
      </c>
      <c r="S80" s="8">
        <v>125604</v>
      </c>
    </row>
    <row r="81" spans="1:19" ht="18.75">
      <c r="A81" s="2" t="s">
        <v>88</v>
      </c>
      <c r="B81" s="8">
        <v>5701</v>
      </c>
      <c r="C81" s="8">
        <v>6163</v>
      </c>
      <c r="D81" s="8">
        <v>4053</v>
      </c>
      <c r="E81" s="8">
        <v>4299</v>
      </c>
      <c r="F81" s="8">
        <v>0</v>
      </c>
      <c r="G81" s="8">
        <v>0</v>
      </c>
      <c r="H81" s="8">
        <v>5508</v>
      </c>
      <c r="I81" s="8">
        <v>7058</v>
      </c>
      <c r="J81" s="8">
        <v>8260</v>
      </c>
      <c r="K81" s="8">
        <v>10039</v>
      </c>
      <c r="L81" s="8">
        <v>12512</v>
      </c>
      <c r="M81" s="8">
        <v>15710</v>
      </c>
      <c r="N81" s="8">
        <v>19101</v>
      </c>
      <c r="O81" s="8">
        <v>22612</v>
      </c>
      <c r="P81" s="8">
        <v>26616</v>
      </c>
      <c r="Q81" s="8">
        <v>32348</v>
      </c>
      <c r="R81" s="8">
        <v>38018</v>
      </c>
      <c r="S81" s="8">
        <v>43064</v>
      </c>
    </row>
    <row r="82" spans="1:19" ht="18.75">
      <c r="A82" s="2" t="s">
        <v>89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38</v>
      </c>
      <c r="I82" s="8">
        <v>7</v>
      </c>
      <c r="J82" s="8">
        <v>0</v>
      </c>
      <c r="K82" s="8">
        <v>0</v>
      </c>
      <c r="L82" s="8">
        <v>0</v>
      </c>
      <c r="M82" s="8">
        <v>145</v>
      </c>
      <c r="N82" s="8">
        <v>80</v>
      </c>
      <c r="O82" s="8">
        <v>0</v>
      </c>
      <c r="P82" s="8">
        <v>491</v>
      </c>
      <c r="Q82" s="8">
        <v>64</v>
      </c>
      <c r="R82" s="8">
        <v>46</v>
      </c>
      <c r="S82" s="8">
        <v>81</v>
      </c>
    </row>
    <row r="83" spans="1:19" ht="18.75">
      <c r="A83" s="2" t="s">
        <v>81</v>
      </c>
      <c r="B83" s="8">
        <v>44576</v>
      </c>
      <c r="C83" s="8">
        <v>52216</v>
      </c>
      <c r="D83" s="8">
        <v>58636</v>
      </c>
      <c r="E83" s="8">
        <v>61108</v>
      </c>
      <c r="F83" s="8">
        <v>59182</v>
      </c>
      <c r="G83" s="8">
        <v>60173</v>
      </c>
      <c r="H83" s="8">
        <v>67401</v>
      </c>
      <c r="I83" s="8">
        <v>74649</v>
      </c>
      <c r="J83" s="8">
        <v>77416</v>
      </c>
      <c r="K83" s="8">
        <v>82976</v>
      </c>
      <c r="L83" s="8">
        <v>87971</v>
      </c>
      <c r="M83" s="8">
        <v>94064</v>
      </c>
      <c r="N83" s="8">
        <v>97146</v>
      </c>
      <c r="O83" s="8">
        <v>99412</v>
      </c>
      <c r="P83" s="8">
        <v>98852</v>
      </c>
      <c r="Q83" s="8">
        <v>99564</v>
      </c>
      <c r="R83" s="8">
        <v>96858</v>
      </c>
      <c r="S83" s="8">
        <v>95535</v>
      </c>
    </row>
    <row r="84" spans="1:19" ht="18.75">
      <c r="A84" s="2" t="s">
        <v>90</v>
      </c>
      <c r="B84" s="8">
        <v>16482</v>
      </c>
      <c r="C84" s="8">
        <v>18503</v>
      </c>
      <c r="D84" s="8">
        <v>20859</v>
      </c>
      <c r="E84" s="8">
        <v>22509</v>
      </c>
      <c r="F84" s="8">
        <v>0</v>
      </c>
      <c r="G84" s="8">
        <v>0</v>
      </c>
      <c r="H84" s="8">
        <v>24666</v>
      </c>
      <c r="I84" s="8">
        <v>25270</v>
      </c>
      <c r="J84" s="8">
        <v>23466</v>
      </c>
      <c r="K84" s="8">
        <v>22041</v>
      </c>
      <c r="L84" s="8">
        <v>22841</v>
      </c>
      <c r="M84" s="8">
        <v>24269</v>
      </c>
      <c r="N84" s="8">
        <v>23320</v>
      </c>
      <c r="O84" s="8">
        <v>20694</v>
      </c>
      <c r="P84" s="8">
        <v>17319</v>
      </c>
      <c r="Q84" s="8">
        <v>15050</v>
      </c>
      <c r="R84" s="8">
        <v>13851</v>
      </c>
      <c r="S84" s="8">
        <v>13178</v>
      </c>
    </row>
    <row r="85" spans="1:19" ht="18.75">
      <c r="A85" s="2" t="s">
        <v>91</v>
      </c>
      <c r="B85" s="8">
        <v>25560</v>
      </c>
      <c r="C85" s="8">
        <v>30927</v>
      </c>
      <c r="D85" s="8">
        <v>36055</v>
      </c>
      <c r="E85" s="8">
        <v>36737</v>
      </c>
      <c r="F85" s="8">
        <v>0</v>
      </c>
      <c r="G85" s="8">
        <v>0</v>
      </c>
      <c r="H85" s="8">
        <v>40404</v>
      </c>
      <c r="I85" s="8">
        <v>46424</v>
      </c>
      <c r="J85" s="8">
        <v>50461</v>
      </c>
      <c r="K85" s="8">
        <v>56685</v>
      </c>
      <c r="L85" s="8">
        <v>59794</v>
      </c>
      <c r="M85" s="8">
        <v>63015</v>
      </c>
      <c r="N85" s="8">
        <v>65772</v>
      </c>
      <c r="O85" s="8">
        <v>69458</v>
      </c>
      <c r="P85" s="8">
        <v>70408</v>
      </c>
      <c r="Q85" s="8">
        <v>71149</v>
      </c>
      <c r="R85" s="8">
        <v>67293</v>
      </c>
      <c r="S85" s="8">
        <v>64529</v>
      </c>
    </row>
    <row r="86" spans="1:19" ht="18.75">
      <c r="A86" s="2" t="s">
        <v>92</v>
      </c>
      <c r="B86" s="8">
        <v>2534</v>
      </c>
      <c r="C86" s="8">
        <v>2786</v>
      </c>
      <c r="D86" s="8">
        <v>1722</v>
      </c>
      <c r="E86" s="8">
        <v>1862</v>
      </c>
      <c r="F86" s="8">
        <v>0</v>
      </c>
      <c r="G86" s="8">
        <v>0</v>
      </c>
      <c r="H86" s="8">
        <v>2314</v>
      </c>
      <c r="I86" s="8">
        <v>2951</v>
      </c>
      <c r="J86" s="8">
        <v>3489</v>
      </c>
      <c r="K86" s="8">
        <v>4250</v>
      </c>
      <c r="L86" s="8">
        <v>5336</v>
      </c>
      <c r="M86" s="8">
        <v>6688</v>
      </c>
      <c r="N86" s="8">
        <v>8001</v>
      </c>
      <c r="O86" s="8">
        <v>9260</v>
      </c>
      <c r="P86" s="8">
        <v>10782</v>
      </c>
      <c r="Q86" s="8">
        <v>13322</v>
      </c>
      <c r="R86" s="8">
        <v>15680</v>
      </c>
      <c r="S86" s="8">
        <v>17789</v>
      </c>
    </row>
    <row r="87" spans="1:19" ht="18.75">
      <c r="A87" s="2" t="s">
        <v>93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17</v>
      </c>
      <c r="I87" s="8">
        <v>4</v>
      </c>
      <c r="J87" s="8">
        <v>0</v>
      </c>
      <c r="K87" s="8">
        <v>0</v>
      </c>
      <c r="L87" s="8">
        <v>0</v>
      </c>
      <c r="M87" s="8">
        <v>92</v>
      </c>
      <c r="N87" s="8">
        <v>53</v>
      </c>
      <c r="O87" s="8">
        <v>0</v>
      </c>
      <c r="P87" s="8">
        <v>343</v>
      </c>
      <c r="Q87" s="8">
        <v>43</v>
      </c>
      <c r="R87" s="8">
        <v>34</v>
      </c>
      <c r="S87" s="8">
        <v>39</v>
      </c>
    </row>
    <row r="88" spans="1:19" ht="18.75">
      <c r="A88" s="2" t="s">
        <v>82</v>
      </c>
      <c r="B88" s="8">
        <v>44233</v>
      </c>
      <c r="C88" s="8">
        <v>50884</v>
      </c>
      <c r="D88" s="8">
        <v>58536</v>
      </c>
      <c r="E88" s="8">
        <v>62135</v>
      </c>
      <c r="F88" s="8">
        <v>63124</v>
      </c>
      <c r="G88" s="8">
        <v>64967</v>
      </c>
      <c r="H88" s="8">
        <v>71636</v>
      </c>
      <c r="I88" s="8">
        <v>79852</v>
      </c>
      <c r="J88" s="8">
        <v>83547</v>
      </c>
      <c r="K88" s="8">
        <v>89481</v>
      </c>
      <c r="L88" s="8">
        <v>94698</v>
      </c>
      <c r="M88" s="8">
        <v>99815</v>
      </c>
      <c r="N88" s="8">
        <v>102116</v>
      </c>
      <c r="O88" s="8">
        <v>102993</v>
      </c>
      <c r="P88" s="8">
        <v>101774</v>
      </c>
      <c r="Q88" s="8">
        <v>101560</v>
      </c>
      <c r="R88" s="8">
        <v>99296</v>
      </c>
      <c r="S88" s="8">
        <v>98709</v>
      </c>
    </row>
    <row r="89" spans="1:19" ht="18.75">
      <c r="A89" s="2" t="s">
        <v>90</v>
      </c>
      <c r="B89" s="8">
        <v>16120</v>
      </c>
      <c r="C89" s="8">
        <v>18316</v>
      </c>
      <c r="D89" s="8">
        <v>20900</v>
      </c>
      <c r="E89" s="8">
        <v>22571</v>
      </c>
      <c r="F89" s="8">
        <v>0</v>
      </c>
      <c r="G89" s="8">
        <v>0</v>
      </c>
      <c r="H89" s="8">
        <v>24007</v>
      </c>
      <c r="I89" s="8">
        <v>24042</v>
      </c>
      <c r="J89" s="8">
        <v>22256</v>
      </c>
      <c r="K89" s="8">
        <v>20855</v>
      </c>
      <c r="L89" s="8">
        <v>21400</v>
      </c>
      <c r="M89" s="8">
        <v>22812</v>
      </c>
      <c r="N89" s="8">
        <v>22149</v>
      </c>
      <c r="O89" s="8">
        <v>20061</v>
      </c>
      <c r="P89" s="8">
        <v>16677</v>
      </c>
      <c r="Q89" s="8">
        <v>14595</v>
      </c>
      <c r="R89" s="8">
        <v>13077</v>
      </c>
      <c r="S89" s="8">
        <v>12317</v>
      </c>
    </row>
    <row r="90" spans="1:19" ht="18.75">
      <c r="A90" s="2" t="s">
        <v>91</v>
      </c>
      <c r="B90" s="8">
        <v>24946</v>
      </c>
      <c r="C90" s="8">
        <v>29191</v>
      </c>
      <c r="D90" s="8">
        <v>35305</v>
      </c>
      <c r="E90" s="8">
        <v>37127</v>
      </c>
      <c r="F90" s="8">
        <v>0</v>
      </c>
      <c r="G90" s="8">
        <v>0</v>
      </c>
      <c r="H90" s="8">
        <v>44414</v>
      </c>
      <c r="I90" s="8">
        <v>51700</v>
      </c>
      <c r="J90" s="8">
        <v>56520</v>
      </c>
      <c r="K90" s="8">
        <v>62837</v>
      </c>
      <c r="L90" s="8">
        <v>66122</v>
      </c>
      <c r="M90" s="8">
        <v>67928</v>
      </c>
      <c r="N90" s="8">
        <v>68840</v>
      </c>
      <c r="O90" s="8">
        <v>69580</v>
      </c>
      <c r="P90" s="8">
        <v>69115</v>
      </c>
      <c r="Q90" s="8">
        <v>67918</v>
      </c>
      <c r="R90" s="8">
        <v>63869</v>
      </c>
      <c r="S90" s="8">
        <v>61075</v>
      </c>
    </row>
    <row r="91" spans="1:19" ht="18.75">
      <c r="A91" s="2" t="s">
        <v>92</v>
      </c>
      <c r="B91" s="8">
        <v>3167</v>
      </c>
      <c r="C91" s="8">
        <v>3377</v>
      </c>
      <c r="D91" s="8">
        <v>2331</v>
      </c>
      <c r="E91" s="8">
        <v>2437</v>
      </c>
      <c r="F91" s="8">
        <v>0</v>
      </c>
      <c r="G91" s="8">
        <v>0</v>
      </c>
      <c r="H91" s="8">
        <v>3194</v>
      </c>
      <c r="I91" s="8">
        <v>4107</v>
      </c>
      <c r="J91" s="8">
        <v>4771</v>
      </c>
      <c r="K91" s="8">
        <v>5789</v>
      </c>
      <c r="L91" s="8">
        <v>7176</v>
      </c>
      <c r="M91" s="8">
        <v>9022</v>
      </c>
      <c r="N91" s="8">
        <v>11100</v>
      </c>
      <c r="O91" s="8">
        <v>13352</v>
      </c>
      <c r="P91" s="8">
        <v>15834</v>
      </c>
      <c r="Q91" s="8">
        <v>19026</v>
      </c>
      <c r="R91" s="8">
        <v>22338</v>
      </c>
      <c r="S91" s="8">
        <v>25275</v>
      </c>
    </row>
    <row r="92" spans="1:19" ht="18.75">
      <c r="A92" s="2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21</v>
      </c>
      <c r="I92" s="8">
        <v>3</v>
      </c>
      <c r="J92" s="8">
        <v>0</v>
      </c>
      <c r="K92" s="8">
        <v>0</v>
      </c>
      <c r="L92" s="8">
        <v>0</v>
      </c>
      <c r="M92" s="8">
        <v>53</v>
      </c>
      <c r="N92" s="8">
        <v>27</v>
      </c>
      <c r="O92" s="8">
        <v>0</v>
      </c>
      <c r="P92" s="8">
        <v>148</v>
      </c>
      <c r="Q92" s="8">
        <v>21</v>
      </c>
      <c r="R92" s="8">
        <v>12</v>
      </c>
      <c r="S92" s="8">
        <v>42</v>
      </c>
    </row>
    <row r="93" spans="1:19" ht="18.75">
      <c r="A93" s="2" t="s">
        <v>84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6"/>
      <c r="S93" s="2"/>
    </row>
    <row r="94" spans="1:19" ht="18.75">
      <c r="A94" s="2" t="s">
        <v>19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6"/>
      <c r="S94" s="2"/>
    </row>
    <row r="95" spans="1:19" ht="18.75">
      <c r="A95" s="2" t="s">
        <v>90</v>
      </c>
      <c r="B95" s="4">
        <v>36.71024333119391</v>
      </c>
      <c r="C95" s="4">
        <v>35.71193016488846</v>
      </c>
      <c r="D95" s="4">
        <v>35.63906052640562</v>
      </c>
      <c r="E95" s="4">
        <v>36.57814236914064</v>
      </c>
      <c r="F95" s="4">
        <v>0</v>
      </c>
      <c r="G95" s="4">
        <v>0</v>
      </c>
      <c r="H95" s="4">
        <v>35.007228291749676</v>
      </c>
      <c r="I95" s="4">
        <v>31.91694552138821</v>
      </c>
      <c r="J95" s="4">
        <v>28.405285686772736</v>
      </c>
      <c r="K95" s="4">
        <v>24.873446714253408</v>
      </c>
      <c r="L95" s="4">
        <v>24.21921617789554</v>
      </c>
      <c r="M95" s="4">
        <v>24.283702721800708</v>
      </c>
      <c r="N95" s="4">
        <v>22.81870100671478</v>
      </c>
      <c r="O95" s="4">
        <v>20.13537214989748</v>
      </c>
      <c r="P95" s="4">
        <v>16.944962268100845</v>
      </c>
      <c r="Q95" s="4">
        <v>14.739663093415006</v>
      </c>
      <c r="R95" s="6">
        <v>13.727989232949621</v>
      </c>
      <c r="S95" s="7">
        <f>S79/S$78*100</f>
        <v>13.125244537797819</v>
      </c>
    </row>
    <row r="96" spans="1:19" ht="18.75">
      <c r="A96" s="2" t="s">
        <v>91</v>
      </c>
      <c r="B96" s="4">
        <v>56.87036223806145</v>
      </c>
      <c r="C96" s="4">
        <v>58.310378273520854</v>
      </c>
      <c r="D96" s="4">
        <v>60.90192196087803</v>
      </c>
      <c r="E96" s="4">
        <v>59.933627061983245</v>
      </c>
      <c r="F96" s="4">
        <v>0</v>
      </c>
      <c r="G96" s="4">
        <v>0</v>
      </c>
      <c r="H96" s="4">
        <v>61.00390543524385</v>
      </c>
      <c r="I96" s="4">
        <v>63.510268541951184</v>
      </c>
      <c r="J96" s="4">
        <v>66.4631002155775</v>
      </c>
      <c r="K96" s="4">
        <v>69.30539206874758</v>
      </c>
      <c r="L96" s="4">
        <v>68.93123627982854</v>
      </c>
      <c r="M96" s="4">
        <v>67.53851629108877</v>
      </c>
      <c r="N96" s="4">
        <v>67.5552789794341</v>
      </c>
      <c r="O96" s="4">
        <v>68.69296707097156</v>
      </c>
      <c r="P96" s="4">
        <v>69.54382781892676</v>
      </c>
      <c r="Q96" s="4">
        <v>69.14490563035739</v>
      </c>
      <c r="R96" s="6">
        <v>66.86684951619645</v>
      </c>
      <c r="S96" s="7">
        <f>S80/S$78*100</f>
        <v>64.66300117378142</v>
      </c>
    </row>
    <row r="97" spans="1:19" ht="18.75">
      <c r="A97" s="2" t="s">
        <v>92</v>
      </c>
      <c r="B97" s="4">
        <v>6.4193944307446325</v>
      </c>
      <c r="C97" s="4">
        <v>5.977691561590689</v>
      </c>
      <c r="D97" s="4">
        <v>3.4590175127163487</v>
      </c>
      <c r="E97" s="4">
        <v>3.4882305688761233</v>
      </c>
      <c r="F97" s="4">
        <v>0</v>
      </c>
      <c r="G97" s="4">
        <v>0</v>
      </c>
      <c r="H97" s="4">
        <v>3.9615354186295733</v>
      </c>
      <c r="I97" s="4">
        <v>4.568255221649051</v>
      </c>
      <c r="J97" s="4">
        <v>5.131614097649771</v>
      </c>
      <c r="K97" s="4">
        <v>5.82116121699902</v>
      </c>
      <c r="L97" s="4">
        <v>6.84954754227592</v>
      </c>
      <c r="M97" s="4">
        <v>8.102992072375038</v>
      </c>
      <c r="N97" s="4">
        <v>9.585871867189931</v>
      </c>
      <c r="O97" s="4">
        <v>11.17166077913095</v>
      </c>
      <c r="P97" s="4">
        <v>13.266475930338043</v>
      </c>
      <c r="Q97" s="4">
        <v>16.083610111175194</v>
      </c>
      <c r="R97" s="6">
        <v>19.381710288854677</v>
      </c>
      <c r="S97" s="7">
        <f>S81/S$78*100</f>
        <v>22.170054158687012</v>
      </c>
    </row>
    <row r="98" spans="1:19" ht="18.75">
      <c r="A98" s="2" t="s">
        <v>93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0.02733085437689248</v>
      </c>
      <c r="I98" s="4">
        <v>0.004530715011553324</v>
      </c>
      <c r="J98" s="4">
        <v>0</v>
      </c>
      <c r="K98" s="4">
        <v>0</v>
      </c>
      <c r="L98" s="4">
        <v>0</v>
      </c>
      <c r="M98" s="4">
        <v>0.07478891473547934</v>
      </c>
      <c r="N98" s="4">
        <v>0.04014814666117975</v>
      </c>
      <c r="O98" s="4">
        <v>0</v>
      </c>
      <c r="P98" s="4">
        <v>0.24473398263435445</v>
      </c>
      <c r="Q98" s="4">
        <v>0.03182116505240548</v>
      </c>
      <c r="R98" s="6">
        <v>0.02345096199924549</v>
      </c>
      <c r="S98" s="7">
        <f>S82/S$78*100</f>
        <v>0.04170012973373695</v>
      </c>
    </row>
    <row r="99" spans="1:19" ht="18.75">
      <c r="A99" s="2" t="s">
        <v>81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6"/>
      <c r="S99" s="3"/>
    </row>
    <row r="100" spans="1:19" ht="18.75">
      <c r="A100" s="2" t="s">
        <v>90</v>
      </c>
      <c r="B100" s="4">
        <v>36.97505384063173</v>
      </c>
      <c r="C100" s="4">
        <v>35.43549869771718</v>
      </c>
      <c r="D100" s="4">
        <v>35.57370898424176</v>
      </c>
      <c r="E100" s="4">
        <v>36.83478431629247</v>
      </c>
      <c r="F100" s="4">
        <v>0</v>
      </c>
      <c r="G100" s="4">
        <v>0</v>
      </c>
      <c r="H100" s="4">
        <v>36.59589620332043</v>
      </c>
      <c r="I100" s="4">
        <v>33.8517595681121</v>
      </c>
      <c r="J100" s="4">
        <v>30.311563501085047</v>
      </c>
      <c r="K100" s="4">
        <v>26.563102583879676</v>
      </c>
      <c r="L100" s="4">
        <v>25.964238214866263</v>
      </c>
      <c r="M100" s="4">
        <v>25.800518795713558</v>
      </c>
      <c r="N100" s="4">
        <v>24.005105717167975</v>
      </c>
      <c r="O100" s="4">
        <v>20.816400434555185</v>
      </c>
      <c r="P100" s="4">
        <v>17.520131105086392</v>
      </c>
      <c r="Q100" s="4">
        <v>15.11590534731429</v>
      </c>
      <c r="R100" s="6">
        <v>14.30031592640773</v>
      </c>
      <c r="S100" s="7">
        <f>S84/S$83*100</f>
        <v>13.793897524467472</v>
      </c>
    </row>
    <row r="101" spans="1:19" ht="18.75">
      <c r="A101" s="2" t="s">
        <v>91</v>
      </c>
      <c r="B101" s="4">
        <v>57.340272792534094</v>
      </c>
      <c r="C101" s="4">
        <v>59.228971962616825</v>
      </c>
      <c r="D101" s="4">
        <v>61.489528617231734</v>
      </c>
      <c r="E101" s="4">
        <v>60.11815146952936</v>
      </c>
      <c r="F101" s="4">
        <v>0</v>
      </c>
      <c r="G101" s="4">
        <v>0</v>
      </c>
      <c r="H101" s="4">
        <v>59.945698135042505</v>
      </c>
      <c r="I101" s="4">
        <v>62.1897145306702</v>
      </c>
      <c r="J101" s="4">
        <v>65.1816162033688</v>
      </c>
      <c r="K101" s="4">
        <v>68.31493443887389</v>
      </c>
      <c r="L101" s="4">
        <v>67.97012651896648</v>
      </c>
      <c r="M101" s="4">
        <v>66.99162272495323</v>
      </c>
      <c r="N101" s="4">
        <v>67.70428015564202</v>
      </c>
      <c r="O101" s="4">
        <v>69.86882871283146</v>
      </c>
      <c r="P101" s="4">
        <v>71.22567069963178</v>
      </c>
      <c r="Q101" s="4">
        <v>71.46056807681491</v>
      </c>
      <c r="R101" s="6">
        <v>69.47593384129344</v>
      </c>
      <c r="S101" s="7">
        <f>S85/S$83*100</f>
        <v>67.54487884021563</v>
      </c>
    </row>
    <row r="102" spans="1:19" ht="18.75">
      <c r="A102" s="2" t="s">
        <v>92</v>
      </c>
      <c r="B102" s="4">
        <v>5.684673366834171</v>
      </c>
      <c r="C102" s="4">
        <v>5.335529339666003</v>
      </c>
      <c r="D102" s="4">
        <v>2.9367623985265023</v>
      </c>
      <c r="E102" s="4">
        <v>3.0470642141781763</v>
      </c>
      <c r="F102" s="4">
        <v>0</v>
      </c>
      <c r="G102" s="4">
        <v>0</v>
      </c>
      <c r="H102" s="4">
        <v>3.4331834839245707</v>
      </c>
      <c r="I102" s="4">
        <v>3.953167490522311</v>
      </c>
      <c r="J102" s="4">
        <v>4.506820295546141</v>
      </c>
      <c r="K102" s="4">
        <v>5.121962977246432</v>
      </c>
      <c r="L102" s="4">
        <v>6.065635266167259</v>
      </c>
      <c r="M102" s="4">
        <v>7.1100527300561325</v>
      </c>
      <c r="N102" s="4">
        <v>8.236057068741893</v>
      </c>
      <c r="O102" s="4">
        <v>9.314770852613366</v>
      </c>
      <c r="P102" s="4">
        <v>10.907214826204832</v>
      </c>
      <c r="Q102" s="4">
        <v>13.38033827487847</v>
      </c>
      <c r="R102" s="6">
        <v>16.188647298106506</v>
      </c>
      <c r="S102" s="7">
        <f>S86/S$83*100</f>
        <v>18.620400900193644</v>
      </c>
    </row>
    <row r="103" spans="1:19" ht="18.75">
      <c r="A103" s="2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0.02522217771249685</v>
      </c>
      <c r="I103" s="4">
        <v>0.0053584106953877475</v>
      </c>
      <c r="J103" s="4">
        <v>0</v>
      </c>
      <c r="K103" s="4">
        <v>0</v>
      </c>
      <c r="L103" s="4">
        <v>0</v>
      </c>
      <c r="M103" s="4">
        <v>0.09780574927708795</v>
      </c>
      <c r="N103" s="4">
        <v>0.054557058448109035</v>
      </c>
      <c r="O103" s="4">
        <v>0</v>
      </c>
      <c r="P103" s="4">
        <v>0.346983369077004</v>
      </c>
      <c r="Q103" s="4">
        <v>0.04318830099232654</v>
      </c>
      <c r="R103" s="6">
        <v>0.035102934192322785</v>
      </c>
      <c r="S103" s="7">
        <f>S87/S$83*100</f>
        <v>0.04082273512325326</v>
      </c>
    </row>
    <row r="104" spans="1:19" ht="18.75">
      <c r="A104" s="2" t="s">
        <v>82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6"/>
      <c r="S104" s="3"/>
    </row>
    <row r="105" spans="1:19" ht="18.75">
      <c r="A105" s="2" t="s">
        <v>90</v>
      </c>
      <c r="B105" s="4">
        <v>36.44337937738793</v>
      </c>
      <c r="C105" s="4">
        <v>35.99559783035925</v>
      </c>
      <c r="D105" s="4">
        <v>35.70452371190378</v>
      </c>
      <c r="E105" s="4">
        <v>36.325742335237784</v>
      </c>
      <c r="F105" s="4">
        <v>0</v>
      </c>
      <c r="G105" s="4">
        <v>0</v>
      </c>
      <c r="H105" s="4">
        <v>33.5124797587805</v>
      </c>
      <c r="I105" s="4">
        <v>30.10820017031508</v>
      </c>
      <c r="J105" s="4">
        <v>26.638897865871904</v>
      </c>
      <c r="K105" s="4">
        <v>23.30662375252847</v>
      </c>
      <c r="L105" s="4">
        <v>22.598154132083042</v>
      </c>
      <c r="M105" s="4">
        <v>22.854280418774735</v>
      </c>
      <c r="N105" s="4">
        <v>21.69003877942732</v>
      </c>
      <c r="O105" s="4">
        <v>19.478022778247066</v>
      </c>
      <c r="P105" s="4">
        <v>16.386306915322184</v>
      </c>
      <c r="Q105" s="4">
        <v>14.370815281606934</v>
      </c>
      <c r="R105" s="6">
        <v>13.169714792136642</v>
      </c>
      <c r="S105" s="7">
        <f>S89/S$88*100</f>
        <v>12.478092169913586</v>
      </c>
    </row>
    <row r="106" spans="1:19" ht="18.75">
      <c r="A106" s="2" t="s">
        <v>91</v>
      </c>
      <c r="B106" s="4">
        <v>56.39680781317116</v>
      </c>
      <c r="C106" s="4">
        <v>57.36773838534707</v>
      </c>
      <c r="D106" s="4">
        <v>60.31331146644799</v>
      </c>
      <c r="E106" s="4">
        <v>59.752152571014726</v>
      </c>
      <c r="F106" s="4">
        <v>0</v>
      </c>
      <c r="G106" s="4">
        <v>0</v>
      </c>
      <c r="H106" s="4">
        <v>61.999553297224864</v>
      </c>
      <c r="I106" s="4">
        <v>64.74477783900215</v>
      </c>
      <c r="J106" s="4">
        <v>67.65054400517074</v>
      </c>
      <c r="K106" s="4">
        <v>70.22384640314704</v>
      </c>
      <c r="L106" s="4">
        <v>69.82407231409323</v>
      </c>
      <c r="M106" s="4">
        <v>68.05389971447178</v>
      </c>
      <c r="N106" s="4">
        <v>67.41352971130871</v>
      </c>
      <c r="O106" s="4">
        <v>67.55798937791889</v>
      </c>
      <c r="P106" s="4">
        <v>67.9102717786468</v>
      </c>
      <c r="Q106" s="4">
        <v>66.87475384009453</v>
      </c>
      <c r="R106" s="6">
        <v>64.32182565259427</v>
      </c>
      <c r="S106" s="7">
        <f>S90/S$88*100</f>
        <v>61.87379063712529</v>
      </c>
    </row>
    <row r="107" spans="1:19" ht="18.75">
      <c r="A107" s="2" t="s">
        <v>92</v>
      </c>
      <c r="B107" s="4">
        <v>7.159812809440916</v>
      </c>
      <c r="C107" s="4">
        <v>6.636663784293688</v>
      </c>
      <c r="D107" s="4">
        <v>3.9821648216482166</v>
      </c>
      <c r="E107" s="4">
        <v>3.9221050937474855</v>
      </c>
      <c r="F107" s="4">
        <v>0</v>
      </c>
      <c r="G107" s="4">
        <v>0</v>
      </c>
      <c r="H107" s="4">
        <v>4.458652074376012</v>
      </c>
      <c r="I107" s="4">
        <v>5.1432650403246</v>
      </c>
      <c r="J107" s="4">
        <v>5.710558128957353</v>
      </c>
      <c r="K107" s="4">
        <v>6.4695298443244935</v>
      </c>
      <c r="L107" s="4">
        <v>7.577773553823734</v>
      </c>
      <c r="M107" s="4">
        <v>9.038721635024796</v>
      </c>
      <c r="N107" s="4">
        <v>10.869990990638097</v>
      </c>
      <c r="O107" s="4">
        <v>12.963987843834046</v>
      </c>
      <c r="P107" s="4">
        <v>15.558001061174759</v>
      </c>
      <c r="Q107" s="4">
        <v>18.733753446238676</v>
      </c>
      <c r="R107" s="6">
        <v>22.496374476313242</v>
      </c>
      <c r="S107" s="7">
        <f>S91/S$88*100</f>
        <v>25.605567881348207</v>
      </c>
    </row>
    <row r="108" spans="1:19" ht="18.75">
      <c r="A108" s="2" t="s">
        <v>93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0.029314869618627504</v>
      </c>
      <c r="I108" s="4">
        <v>0.003756950358162601</v>
      </c>
      <c r="J108" s="4">
        <v>0</v>
      </c>
      <c r="K108" s="4">
        <v>0</v>
      </c>
      <c r="L108" s="4">
        <v>0</v>
      </c>
      <c r="M108" s="4">
        <v>0.05309823172869809</v>
      </c>
      <c r="N108" s="4">
        <v>0.026440518625876454</v>
      </c>
      <c r="O108" s="4">
        <v>0</v>
      </c>
      <c r="P108" s="4">
        <v>0.14542024485625013</v>
      </c>
      <c r="Q108" s="4">
        <v>0.020677432059866087</v>
      </c>
      <c r="R108" s="6">
        <v>0.012085078955849178</v>
      </c>
      <c r="S108" s="7">
        <f>S92/S$88*100</f>
        <v>0.04254931161292284</v>
      </c>
    </row>
    <row r="109" spans="1:19" ht="18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8.75">
      <c r="A110" s="16" t="s">
        <v>96</v>
      </c>
      <c r="B110" s="16" t="s">
        <v>97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ht="18.75">
      <c r="A111" s="15" t="s">
        <v>1</v>
      </c>
      <c r="B111" s="15" t="s">
        <v>2</v>
      </c>
      <c r="C111" s="15" t="s">
        <v>3</v>
      </c>
      <c r="D111" s="15" t="s">
        <v>4</v>
      </c>
      <c r="E111" s="15" t="s">
        <v>5</v>
      </c>
      <c r="F111" s="15" t="s">
        <v>6</v>
      </c>
      <c r="G111" s="15" t="s">
        <v>7</v>
      </c>
      <c r="H111" s="15" t="s">
        <v>8</v>
      </c>
      <c r="I111" s="15" t="s">
        <v>9</v>
      </c>
      <c r="J111" s="15" t="s">
        <v>10</v>
      </c>
      <c r="K111" s="15" t="s">
        <v>11</v>
      </c>
      <c r="L111" s="15" t="s">
        <v>12</v>
      </c>
      <c r="M111" s="15" t="s">
        <v>13</v>
      </c>
      <c r="N111" s="15" t="s">
        <v>14</v>
      </c>
      <c r="O111" s="15" t="s">
        <v>15</v>
      </c>
      <c r="P111" s="15" t="s">
        <v>16</v>
      </c>
      <c r="Q111" s="15" t="s">
        <v>17</v>
      </c>
      <c r="R111" s="15" t="s">
        <v>18</v>
      </c>
      <c r="S111" s="15" t="s">
        <v>85</v>
      </c>
    </row>
    <row r="112" spans="1:19" ht="18.75">
      <c r="A112" s="2" t="s">
        <v>83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5"/>
      <c r="S112" s="2"/>
    </row>
    <row r="113" spans="1:19" ht="18.75">
      <c r="A113" s="2" t="s">
        <v>19</v>
      </c>
      <c r="B113" s="8">
        <v>5685</v>
      </c>
      <c r="C113" s="8">
        <v>5725</v>
      </c>
      <c r="D113" s="8">
        <v>5857</v>
      </c>
      <c r="E113" s="8">
        <v>5876</v>
      </c>
      <c r="F113" s="8">
        <v>6137</v>
      </c>
      <c r="G113" s="8">
        <v>7578</v>
      </c>
      <c r="H113" s="8">
        <v>7276</v>
      </c>
      <c r="I113" s="8">
        <v>6883</v>
      </c>
      <c r="J113" s="8">
        <v>6339</v>
      </c>
      <c r="K113" s="8">
        <v>5841</v>
      </c>
      <c r="L113" s="8">
        <v>5561</v>
      </c>
      <c r="M113" s="8">
        <v>5313</v>
      </c>
      <c r="N113" s="8">
        <v>5392</v>
      </c>
      <c r="O113" s="8">
        <v>5290</v>
      </c>
      <c r="P113" s="8">
        <v>5270</v>
      </c>
      <c r="Q113" s="8">
        <v>5269</v>
      </c>
      <c r="R113" s="8">
        <v>5556</v>
      </c>
      <c r="S113" s="8">
        <v>5505</v>
      </c>
    </row>
    <row r="114" spans="1:19" ht="18.75">
      <c r="A114" s="2" t="s">
        <v>86</v>
      </c>
      <c r="B114" s="8">
        <v>2325</v>
      </c>
      <c r="C114" s="8">
        <v>2316</v>
      </c>
      <c r="D114" s="8">
        <v>2342</v>
      </c>
      <c r="E114" s="8">
        <v>2348</v>
      </c>
      <c r="F114" s="8">
        <v>0</v>
      </c>
      <c r="G114" s="8">
        <v>0</v>
      </c>
      <c r="H114" s="8">
        <v>2730</v>
      </c>
      <c r="I114" s="8">
        <v>2352</v>
      </c>
      <c r="J114" s="8">
        <v>2048</v>
      </c>
      <c r="K114" s="8">
        <v>1635</v>
      </c>
      <c r="L114" s="8">
        <v>1343</v>
      </c>
      <c r="M114" s="8">
        <v>1200</v>
      </c>
      <c r="N114" s="8">
        <v>1151</v>
      </c>
      <c r="O114" s="8">
        <v>1082</v>
      </c>
      <c r="P114" s="8">
        <v>942</v>
      </c>
      <c r="Q114" s="8">
        <v>844</v>
      </c>
      <c r="R114" s="8">
        <v>869</v>
      </c>
      <c r="S114" s="8">
        <v>811</v>
      </c>
    </row>
    <row r="115" spans="1:19" ht="18.75">
      <c r="A115" s="2" t="s">
        <v>87</v>
      </c>
      <c r="B115" s="8">
        <v>2822</v>
      </c>
      <c r="C115" s="8">
        <v>2866</v>
      </c>
      <c r="D115" s="8">
        <v>3135</v>
      </c>
      <c r="E115" s="8">
        <v>3163</v>
      </c>
      <c r="F115" s="8">
        <v>0</v>
      </c>
      <c r="G115" s="8">
        <v>0</v>
      </c>
      <c r="H115" s="8">
        <v>4101</v>
      </c>
      <c r="I115" s="8">
        <v>4006</v>
      </c>
      <c r="J115" s="8">
        <v>3757</v>
      </c>
      <c r="K115" s="8">
        <v>3639</v>
      </c>
      <c r="L115" s="8">
        <v>3594</v>
      </c>
      <c r="M115" s="8">
        <v>3412</v>
      </c>
      <c r="N115" s="8">
        <v>3431</v>
      </c>
      <c r="O115" s="8">
        <v>3357</v>
      </c>
      <c r="P115" s="8">
        <v>3380</v>
      </c>
      <c r="Q115" s="8">
        <v>3328</v>
      </c>
      <c r="R115" s="8">
        <v>3466</v>
      </c>
      <c r="S115" s="8">
        <v>3347</v>
      </c>
    </row>
    <row r="116" spans="1:19" ht="18.75">
      <c r="A116" s="2" t="s">
        <v>88</v>
      </c>
      <c r="B116" s="8">
        <v>538</v>
      </c>
      <c r="C116" s="8">
        <v>543</v>
      </c>
      <c r="D116" s="8">
        <v>380</v>
      </c>
      <c r="E116" s="8">
        <v>365</v>
      </c>
      <c r="F116" s="8">
        <v>0</v>
      </c>
      <c r="G116" s="8">
        <v>0</v>
      </c>
      <c r="H116" s="8">
        <v>443</v>
      </c>
      <c r="I116" s="8">
        <v>525</v>
      </c>
      <c r="J116" s="8">
        <v>534</v>
      </c>
      <c r="K116" s="8">
        <v>567</v>
      </c>
      <c r="L116" s="8">
        <v>624</v>
      </c>
      <c r="M116" s="8">
        <v>701</v>
      </c>
      <c r="N116" s="8">
        <v>810</v>
      </c>
      <c r="O116" s="8">
        <v>851</v>
      </c>
      <c r="P116" s="8">
        <v>948</v>
      </c>
      <c r="Q116" s="8">
        <v>1097</v>
      </c>
      <c r="R116" s="8">
        <v>1221</v>
      </c>
      <c r="S116" s="8">
        <v>1347</v>
      </c>
    </row>
    <row r="117" spans="1:19" ht="18.75">
      <c r="A117" s="2" t="s">
        <v>89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2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</row>
    <row r="118" spans="1:19" ht="18.75">
      <c r="A118" s="2" t="s">
        <v>81</v>
      </c>
      <c r="B118" s="8">
        <v>2924</v>
      </c>
      <c r="C118" s="8">
        <v>2951</v>
      </c>
      <c r="D118" s="8">
        <v>3021</v>
      </c>
      <c r="E118" s="8">
        <v>2999</v>
      </c>
      <c r="F118" s="8">
        <v>3095</v>
      </c>
      <c r="G118" s="8">
        <v>3732</v>
      </c>
      <c r="H118" s="8">
        <v>3619</v>
      </c>
      <c r="I118" s="8">
        <v>3421</v>
      </c>
      <c r="J118" s="8">
        <v>3120</v>
      </c>
      <c r="K118" s="8">
        <v>2885</v>
      </c>
      <c r="L118" s="8">
        <v>2749</v>
      </c>
      <c r="M118" s="8">
        <v>2608</v>
      </c>
      <c r="N118" s="8">
        <v>2699</v>
      </c>
      <c r="O118" s="8">
        <v>2627</v>
      </c>
      <c r="P118" s="8">
        <v>2596</v>
      </c>
      <c r="Q118" s="8">
        <v>2587</v>
      </c>
      <c r="R118" s="8">
        <v>2723</v>
      </c>
      <c r="S118" s="8">
        <v>2692</v>
      </c>
    </row>
    <row r="119" spans="1:19" ht="18.75">
      <c r="A119" s="2" t="s">
        <v>90</v>
      </c>
      <c r="B119" s="8">
        <v>1232</v>
      </c>
      <c r="C119" s="8">
        <v>1221</v>
      </c>
      <c r="D119" s="8">
        <v>1207</v>
      </c>
      <c r="E119" s="8">
        <v>1197</v>
      </c>
      <c r="F119" s="8">
        <v>0</v>
      </c>
      <c r="G119" s="8">
        <v>0</v>
      </c>
      <c r="H119" s="8">
        <v>1454</v>
      </c>
      <c r="I119" s="8">
        <v>1252</v>
      </c>
      <c r="J119" s="8">
        <v>1076</v>
      </c>
      <c r="K119" s="8">
        <v>855</v>
      </c>
      <c r="L119" s="8">
        <v>727</v>
      </c>
      <c r="M119" s="8">
        <v>641</v>
      </c>
      <c r="N119" s="8">
        <v>597</v>
      </c>
      <c r="O119" s="8">
        <v>545</v>
      </c>
      <c r="P119" s="8">
        <v>485</v>
      </c>
      <c r="Q119" s="8">
        <v>440</v>
      </c>
      <c r="R119" s="8">
        <v>438</v>
      </c>
      <c r="S119" s="8">
        <v>429</v>
      </c>
    </row>
    <row r="120" spans="1:19" ht="18.75">
      <c r="A120" s="2" t="s">
        <v>91</v>
      </c>
      <c r="B120" s="8">
        <v>1448</v>
      </c>
      <c r="C120" s="8">
        <v>1497</v>
      </c>
      <c r="D120" s="8">
        <v>1654</v>
      </c>
      <c r="E120" s="8">
        <v>1655</v>
      </c>
      <c r="F120" s="8">
        <v>0</v>
      </c>
      <c r="G120" s="8">
        <v>0</v>
      </c>
      <c r="H120" s="8">
        <v>1976</v>
      </c>
      <c r="I120" s="8">
        <v>1944</v>
      </c>
      <c r="J120" s="8">
        <v>1804</v>
      </c>
      <c r="K120" s="8">
        <v>1770</v>
      </c>
      <c r="L120" s="8">
        <v>1742</v>
      </c>
      <c r="M120" s="8">
        <v>1664</v>
      </c>
      <c r="N120" s="8">
        <v>1754</v>
      </c>
      <c r="O120" s="8">
        <v>1720</v>
      </c>
      <c r="P120" s="8">
        <v>1716</v>
      </c>
      <c r="Q120" s="8">
        <v>1669</v>
      </c>
      <c r="R120" s="8">
        <v>1737</v>
      </c>
      <c r="S120" s="8">
        <v>1668</v>
      </c>
    </row>
    <row r="121" spans="1:19" ht="18.75">
      <c r="A121" s="2" t="s">
        <v>92</v>
      </c>
      <c r="B121" s="8">
        <v>244</v>
      </c>
      <c r="C121" s="8">
        <v>233</v>
      </c>
      <c r="D121" s="8">
        <v>160</v>
      </c>
      <c r="E121" s="8">
        <v>147</v>
      </c>
      <c r="F121" s="8">
        <v>0</v>
      </c>
      <c r="G121" s="8">
        <v>0</v>
      </c>
      <c r="H121" s="8">
        <v>189</v>
      </c>
      <c r="I121" s="8">
        <v>225</v>
      </c>
      <c r="J121" s="8">
        <v>240</v>
      </c>
      <c r="K121" s="8">
        <v>260</v>
      </c>
      <c r="L121" s="8">
        <v>280</v>
      </c>
      <c r="M121" s="8">
        <v>303</v>
      </c>
      <c r="N121" s="8">
        <v>348</v>
      </c>
      <c r="O121" s="8">
        <v>362</v>
      </c>
      <c r="P121" s="8">
        <v>395</v>
      </c>
      <c r="Q121" s="8">
        <v>478</v>
      </c>
      <c r="R121" s="8">
        <v>548</v>
      </c>
      <c r="S121" s="8">
        <v>595</v>
      </c>
    </row>
    <row r="122" spans="1:19" ht="18.75">
      <c r="A122" s="2" t="s">
        <v>93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</row>
    <row r="123" spans="1:19" ht="18.75">
      <c r="A123" s="2" t="s">
        <v>82</v>
      </c>
      <c r="B123" s="8">
        <v>2761</v>
      </c>
      <c r="C123" s="8">
        <v>2774</v>
      </c>
      <c r="D123" s="8">
        <v>2836</v>
      </c>
      <c r="E123" s="8">
        <v>2877</v>
      </c>
      <c r="F123" s="8">
        <v>3042</v>
      </c>
      <c r="G123" s="8">
        <v>3846</v>
      </c>
      <c r="H123" s="8">
        <v>3657</v>
      </c>
      <c r="I123" s="8">
        <v>3462</v>
      </c>
      <c r="J123" s="8">
        <v>3219</v>
      </c>
      <c r="K123" s="8">
        <v>2956</v>
      </c>
      <c r="L123" s="8">
        <v>2812</v>
      </c>
      <c r="M123" s="8">
        <v>2705</v>
      </c>
      <c r="N123" s="8">
        <v>2693</v>
      </c>
      <c r="O123" s="8">
        <v>2663</v>
      </c>
      <c r="P123" s="8">
        <v>2674</v>
      </c>
      <c r="Q123" s="8">
        <v>2682</v>
      </c>
      <c r="R123" s="8">
        <v>2833</v>
      </c>
      <c r="S123" s="8">
        <v>2813</v>
      </c>
    </row>
    <row r="124" spans="1:19" ht="18.75">
      <c r="A124" s="2" t="s">
        <v>90</v>
      </c>
      <c r="B124" s="8">
        <v>1093</v>
      </c>
      <c r="C124" s="8">
        <v>1095</v>
      </c>
      <c r="D124" s="8">
        <v>1135</v>
      </c>
      <c r="E124" s="8">
        <v>1151</v>
      </c>
      <c r="F124" s="8">
        <v>0</v>
      </c>
      <c r="G124" s="8">
        <v>0</v>
      </c>
      <c r="H124" s="8">
        <v>1276</v>
      </c>
      <c r="I124" s="8">
        <v>1100</v>
      </c>
      <c r="J124" s="8">
        <v>972</v>
      </c>
      <c r="K124" s="8">
        <v>780</v>
      </c>
      <c r="L124" s="8">
        <v>616</v>
      </c>
      <c r="M124" s="8">
        <v>559</v>
      </c>
      <c r="N124" s="8">
        <v>554</v>
      </c>
      <c r="O124" s="8">
        <v>537</v>
      </c>
      <c r="P124" s="8">
        <v>457</v>
      </c>
      <c r="Q124" s="8">
        <v>404</v>
      </c>
      <c r="R124" s="8">
        <v>431</v>
      </c>
      <c r="S124" s="8">
        <v>382</v>
      </c>
    </row>
    <row r="125" spans="1:19" ht="18.75">
      <c r="A125" s="2" t="s">
        <v>91</v>
      </c>
      <c r="B125" s="8">
        <v>1374</v>
      </c>
      <c r="C125" s="8">
        <v>1369</v>
      </c>
      <c r="D125" s="8">
        <v>1481</v>
      </c>
      <c r="E125" s="8">
        <v>1508</v>
      </c>
      <c r="F125" s="8">
        <v>0</v>
      </c>
      <c r="G125" s="8">
        <v>0</v>
      </c>
      <c r="H125" s="8">
        <v>2125</v>
      </c>
      <c r="I125" s="8">
        <v>2062</v>
      </c>
      <c r="J125" s="8">
        <v>1953</v>
      </c>
      <c r="K125" s="8">
        <v>1869</v>
      </c>
      <c r="L125" s="8">
        <v>1852</v>
      </c>
      <c r="M125" s="8">
        <v>1748</v>
      </c>
      <c r="N125" s="8">
        <v>1677</v>
      </c>
      <c r="O125" s="8">
        <v>1637</v>
      </c>
      <c r="P125" s="8">
        <v>1664</v>
      </c>
      <c r="Q125" s="8">
        <v>1659</v>
      </c>
      <c r="R125" s="8">
        <v>1729</v>
      </c>
      <c r="S125" s="8">
        <v>1679</v>
      </c>
    </row>
    <row r="126" spans="1:19" ht="18.75">
      <c r="A126" s="2" t="s">
        <v>92</v>
      </c>
      <c r="B126" s="8">
        <v>294</v>
      </c>
      <c r="C126" s="8">
        <v>310</v>
      </c>
      <c r="D126" s="8">
        <v>220</v>
      </c>
      <c r="E126" s="8">
        <v>218</v>
      </c>
      <c r="F126" s="8">
        <v>0</v>
      </c>
      <c r="G126" s="8">
        <v>0</v>
      </c>
      <c r="H126" s="8">
        <v>254</v>
      </c>
      <c r="I126" s="8">
        <v>300</v>
      </c>
      <c r="J126" s="8">
        <v>294</v>
      </c>
      <c r="K126" s="8">
        <v>307</v>
      </c>
      <c r="L126" s="8">
        <v>344</v>
      </c>
      <c r="M126" s="8">
        <v>398</v>
      </c>
      <c r="N126" s="8">
        <v>462</v>
      </c>
      <c r="O126" s="8">
        <v>489</v>
      </c>
      <c r="P126" s="8">
        <v>553</v>
      </c>
      <c r="Q126" s="8">
        <v>619</v>
      </c>
      <c r="R126" s="8">
        <v>673</v>
      </c>
      <c r="S126" s="8">
        <v>752</v>
      </c>
    </row>
    <row r="127" spans="1:19" ht="18.75">
      <c r="A127" s="2" t="s">
        <v>93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2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</row>
    <row r="128" spans="1:19" ht="18.75">
      <c r="A128" s="2" t="s">
        <v>84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6"/>
      <c r="S128" s="2"/>
    </row>
    <row r="129" spans="1:19" ht="18.75">
      <c r="A129" s="2" t="s">
        <v>19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6"/>
      <c r="S129" s="2"/>
    </row>
    <row r="130" spans="1:19" ht="18.75">
      <c r="A130" s="2" t="s">
        <v>90</v>
      </c>
      <c r="B130" s="4">
        <v>40.89709762532981</v>
      </c>
      <c r="C130" s="4">
        <v>40.45414847161572</v>
      </c>
      <c r="D130" s="4">
        <v>39.98634113027147</v>
      </c>
      <c r="E130" s="4">
        <v>39.959155888359426</v>
      </c>
      <c r="F130" s="4">
        <v>0</v>
      </c>
      <c r="G130" s="4">
        <v>0</v>
      </c>
      <c r="H130" s="4">
        <v>37.52061572292468</v>
      </c>
      <c r="I130" s="4">
        <v>34.17114630248438</v>
      </c>
      <c r="J130" s="4">
        <v>32.30793500552138</v>
      </c>
      <c r="K130" s="4">
        <v>27.991782229070367</v>
      </c>
      <c r="L130" s="4">
        <v>24.1503326739795</v>
      </c>
      <c r="M130" s="4">
        <v>22.586109542631284</v>
      </c>
      <c r="N130" s="4">
        <v>21.346439169139465</v>
      </c>
      <c r="O130" s="4">
        <v>20.453686200378073</v>
      </c>
      <c r="P130" s="4">
        <v>17.874762808349146</v>
      </c>
      <c r="Q130" s="4">
        <v>16.018219776048586</v>
      </c>
      <c r="R130" s="6">
        <v>15.640748740100793</v>
      </c>
      <c r="S130" s="7">
        <f>S114/S$113*100</f>
        <v>14.732061762034515</v>
      </c>
    </row>
    <row r="131" spans="1:19" ht="18.75">
      <c r="A131" s="2" t="s">
        <v>91</v>
      </c>
      <c r="B131" s="4">
        <v>49.63940193491645</v>
      </c>
      <c r="C131" s="4">
        <v>50.06113537117904</v>
      </c>
      <c r="D131" s="4">
        <v>53.525695748676796</v>
      </c>
      <c r="E131" s="4">
        <v>53.82913546630361</v>
      </c>
      <c r="F131" s="4">
        <v>0</v>
      </c>
      <c r="G131" s="4">
        <v>0</v>
      </c>
      <c r="H131" s="4">
        <v>56.363386476085765</v>
      </c>
      <c r="I131" s="4">
        <v>58.201365683568206</v>
      </c>
      <c r="J131" s="4">
        <v>59.26802334753115</v>
      </c>
      <c r="K131" s="4">
        <v>62.30097586029789</v>
      </c>
      <c r="L131" s="4">
        <v>64.62866390936883</v>
      </c>
      <c r="M131" s="4">
        <v>64.21983813288162</v>
      </c>
      <c r="N131" s="4">
        <v>63.631305637982194</v>
      </c>
      <c r="O131" s="4">
        <v>63.4593572778828</v>
      </c>
      <c r="P131" s="4">
        <v>64.13662239089184</v>
      </c>
      <c r="Q131" s="4">
        <v>63.16189030176504</v>
      </c>
      <c r="R131" s="6">
        <v>62.38300935925126</v>
      </c>
      <c r="S131" s="7">
        <f>S115/S$113*100</f>
        <v>60.799273387829246</v>
      </c>
    </row>
    <row r="132" spans="1:19" ht="18.75">
      <c r="A132" s="2" t="s">
        <v>92</v>
      </c>
      <c r="B132" s="4">
        <v>9.463500439753737</v>
      </c>
      <c r="C132" s="4">
        <v>9.48471615720524</v>
      </c>
      <c r="D132" s="4">
        <v>6.487963121051734</v>
      </c>
      <c r="E132" s="4">
        <v>6.211708645336964</v>
      </c>
      <c r="F132" s="4">
        <v>0</v>
      </c>
      <c r="G132" s="4">
        <v>0</v>
      </c>
      <c r="H132" s="4">
        <v>6.0885101704233096</v>
      </c>
      <c r="I132" s="4">
        <v>7.627488013947406</v>
      </c>
      <c r="J132" s="4">
        <v>8.424041646947469</v>
      </c>
      <c r="K132" s="4">
        <v>9.70724191063174</v>
      </c>
      <c r="L132" s="4">
        <v>11.221003416651682</v>
      </c>
      <c r="M132" s="4">
        <v>13.194052324487107</v>
      </c>
      <c r="N132" s="4">
        <v>15.022255192878339</v>
      </c>
      <c r="O132" s="4">
        <v>16.08695652173913</v>
      </c>
      <c r="P132" s="4">
        <v>17.988614800759013</v>
      </c>
      <c r="Q132" s="4">
        <v>20.819889922186373</v>
      </c>
      <c r="R132" s="6">
        <v>21.976241900647945</v>
      </c>
      <c r="S132" s="7">
        <f>S116/S$113*100</f>
        <v>24.46866485013624</v>
      </c>
    </row>
    <row r="133" spans="1:19" ht="18.75">
      <c r="A133" s="2" t="s">
        <v>93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0.027487630566245192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6">
        <v>0</v>
      </c>
      <c r="S133" s="7">
        <f>S117/S$113*100</f>
        <v>0</v>
      </c>
    </row>
    <row r="134" spans="1:19" ht="18.75">
      <c r="A134" s="2" t="s">
        <v>81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6"/>
      <c r="S134" s="3"/>
    </row>
    <row r="135" spans="1:19" ht="18.75">
      <c r="A135" s="2" t="s">
        <v>90</v>
      </c>
      <c r="B135" s="4">
        <v>42.13406292749658</v>
      </c>
      <c r="C135" s="4">
        <v>41.375804811928155</v>
      </c>
      <c r="D135" s="4">
        <v>39.95365772922873</v>
      </c>
      <c r="E135" s="4">
        <v>39.9133044348116</v>
      </c>
      <c r="F135" s="4">
        <v>0</v>
      </c>
      <c r="G135" s="4">
        <v>0</v>
      </c>
      <c r="H135" s="4">
        <v>40.176844432163584</v>
      </c>
      <c r="I135" s="4">
        <v>36.597486115171</v>
      </c>
      <c r="J135" s="4">
        <v>34.48717948717949</v>
      </c>
      <c r="K135" s="4">
        <v>29.636048526863085</v>
      </c>
      <c r="L135" s="4">
        <v>26.44598035649327</v>
      </c>
      <c r="M135" s="4">
        <v>24.578220858895705</v>
      </c>
      <c r="N135" s="4">
        <v>22.119303445720636</v>
      </c>
      <c r="O135" s="4">
        <v>20.74609821088694</v>
      </c>
      <c r="P135" s="4">
        <v>18.682588597842837</v>
      </c>
      <c r="Q135" s="4">
        <v>17.008117510630075</v>
      </c>
      <c r="R135" s="6">
        <v>16.085200146896806</v>
      </c>
      <c r="S135" s="7">
        <f>S119/S$118*100</f>
        <v>15.936106983655273</v>
      </c>
    </row>
    <row r="136" spans="1:19" ht="18.75">
      <c r="A136" s="2" t="s">
        <v>91</v>
      </c>
      <c r="B136" s="4">
        <v>49.52120383036936</v>
      </c>
      <c r="C136" s="4">
        <v>50.72856658759742</v>
      </c>
      <c r="D136" s="4">
        <v>54.75008275405495</v>
      </c>
      <c r="E136" s="4">
        <v>55.18506168722907</v>
      </c>
      <c r="F136" s="4">
        <v>0</v>
      </c>
      <c r="G136" s="4">
        <v>0</v>
      </c>
      <c r="H136" s="4">
        <v>54.600718430505665</v>
      </c>
      <c r="I136" s="4">
        <v>56.82548962291728</v>
      </c>
      <c r="J136" s="4">
        <v>57.820512820512825</v>
      </c>
      <c r="K136" s="4">
        <v>61.35181975736569</v>
      </c>
      <c r="L136" s="4">
        <v>63.368497635503815</v>
      </c>
      <c r="M136" s="4">
        <v>63.80368098159509</v>
      </c>
      <c r="N136" s="4">
        <v>64.98703223416081</v>
      </c>
      <c r="O136" s="4">
        <v>65.4739246288542</v>
      </c>
      <c r="P136" s="4">
        <v>66.10169491525424</v>
      </c>
      <c r="Q136" s="4">
        <v>64.5148821028218</v>
      </c>
      <c r="R136" s="6">
        <v>63.78993756885788</v>
      </c>
      <c r="S136" s="7">
        <f>S120/S$118*100</f>
        <v>61.96136701337296</v>
      </c>
    </row>
    <row r="137" spans="1:19" ht="18.75">
      <c r="A137" s="2" t="s">
        <v>92</v>
      </c>
      <c r="B137" s="4">
        <v>8.344733242134064</v>
      </c>
      <c r="C137" s="4">
        <v>7.895628600474415</v>
      </c>
      <c r="D137" s="4">
        <v>5.29625951671632</v>
      </c>
      <c r="E137" s="4">
        <v>4.90163387795932</v>
      </c>
      <c r="F137" s="4">
        <v>0</v>
      </c>
      <c r="G137" s="4">
        <v>0</v>
      </c>
      <c r="H137" s="4">
        <v>5.222437137330754</v>
      </c>
      <c r="I137" s="4">
        <v>6.577024261911722</v>
      </c>
      <c r="J137" s="4">
        <v>7.6923076923076925</v>
      </c>
      <c r="K137" s="4">
        <v>9.01213171577123</v>
      </c>
      <c r="L137" s="4">
        <v>10.185522008002911</v>
      </c>
      <c r="M137" s="4">
        <v>11.618098159509202</v>
      </c>
      <c r="N137" s="4">
        <v>12.893664320118562</v>
      </c>
      <c r="O137" s="4">
        <v>13.779977160258849</v>
      </c>
      <c r="P137" s="4">
        <v>15.215716486902927</v>
      </c>
      <c r="Q137" s="4">
        <v>18.477000386548127</v>
      </c>
      <c r="R137" s="6">
        <v>20.124862284245317</v>
      </c>
      <c r="S137" s="7">
        <f>S121/S$118*100</f>
        <v>22.102526002971768</v>
      </c>
    </row>
    <row r="138" spans="1:19" ht="18.75">
      <c r="A138" s="2" t="s">
        <v>93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6">
        <v>0</v>
      </c>
      <c r="S138" s="7">
        <f>S122/S$118*100</f>
        <v>0</v>
      </c>
    </row>
    <row r="139" spans="1:19" ht="18.75">
      <c r="A139" s="2" t="s">
        <v>82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6"/>
      <c r="S139" s="3"/>
    </row>
    <row r="140" spans="1:19" ht="18.75">
      <c r="A140" s="2" t="s">
        <v>90</v>
      </c>
      <c r="B140" s="4">
        <v>39.58710612097066</v>
      </c>
      <c r="C140" s="4">
        <v>39.473684210526315</v>
      </c>
      <c r="D140" s="4">
        <v>40.02115655853314</v>
      </c>
      <c r="E140" s="4">
        <v>40.006951685783804</v>
      </c>
      <c r="F140" s="4">
        <v>0</v>
      </c>
      <c r="G140" s="4">
        <v>0</v>
      </c>
      <c r="H140" s="4">
        <v>34.891987968280006</v>
      </c>
      <c r="I140" s="4">
        <v>31.773541305603697</v>
      </c>
      <c r="J140" s="4">
        <v>30.195712954333644</v>
      </c>
      <c r="K140" s="4">
        <v>26.38700947225981</v>
      </c>
      <c r="L140" s="4">
        <v>21.906116642958747</v>
      </c>
      <c r="M140" s="4">
        <v>20.66543438077634</v>
      </c>
      <c r="N140" s="4">
        <v>20.571852952098034</v>
      </c>
      <c r="O140" s="4">
        <v>20.16522718738265</v>
      </c>
      <c r="P140" s="4">
        <v>17.090501121914734</v>
      </c>
      <c r="Q140" s="4">
        <v>15.06338553318419</v>
      </c>
      <c r="R140" s="6">
        <v>15.213554535827745</v>
      </c>
      <c r="S140" s="7">
        <f>S124/S$123*100</f>
        <v>13.579808034127266</v>
      </c>
    </row>
    <row r="141" spans="1:19" ht="18.75">
      <c r="A141" s="2" t="s">
        <v>91</v>
      </c>
      <c r="B141" s="4">
        <v>49.76457805143064</v>
      </c>
      <c r="C141" s="4">
        <v>49.351117519826964</v>
      </c>
      <c r="D141" s="4">
        <v>52.22143864598026</v>
      </c>
      <c r="E141" s="4">
        <v>52.4157108098714</v>
      </c>
      <c r="F141" s="4">
        <v>0</v>
      </c>
      <c r="G141" s="4">
        <v>0</v>
      </c>
      <c r="H141" s="4">
        <v>58.10773858353841</v>
      </c>
      <c r="I141" s="4">
        <v>59.56094742923166</v>
      </c>
      <c r="J141" s="4">
        <v>60.67101584342963</v>
      </c>
      <c r="K141" s="4">
        <v>63.22733423545331</v>
      </c>
      <c r="L141" s="4">
        <v>65.8605974395448</v>
      </c>
      <c r="M141" s="4">
        <v>64.62107208872459</v>
      </c>
      <c r="N141" s="4">
        <v>62.272558484961</v>
      </c>
      <c r="O141" s="4">
        <v>61.472024033045436</v>
      </c>
      <c r="P141" s="4">
        <v>62.228870605833954</v>
      </c>
      <c r="Q141" s="4">
        <v>61.85682326621924</v>
      </c>
      <c r="R141" s="6">
        <v>61.03070949523474</v>
      </c>
      <c r="S141" s="7">
        <f>S125/S$123*100</f>
        <v>59.6871667259154</v>
      </c>
    </row>
    <row r="142" spans="1:19" ht="18.75">
      <c r="A142" s="2" t="s">
        <v>92</v>
      </c>
      <c r="B142" s="4">
        <v>10.648315827598696</v>
      </c>
      <c r="C142" s="4">
        <v>11.17519826964672</v>
      </c>
      <c r="D142" s="4">
        <v>7.757404795486601</v>
      </c>
      <c r="E142" s="4">
        <v>7.577337504344804</v>
      </c>
      <c r="F142" s="4">
        <v>0</v>
      </c>
      <c r="G142" s="4">
        <v>0</v>
      </c>
      <c r="H142" s="4">
        <v>6.9455838118676505</v>
      </c>
      <c r="I142" s="4">
        <v>8.665511265164644</v>
      </c>
      <c r="J142" s="4">
        <v>9.133271202236719</v>
      </c>
      <c r="K142" s="4">
        <v>10.385656292286875</v>
      </c>
      <c r="L142" s="4">
        <v>12.233285917496444</v>
      </c>
      <c r="M142" s="4">
        <v>14.713493530499075</v>
      </c>
      <c r="N142" s="4">
        <v>17.155588562940956</v>
      </c>
      <c r="O142" s="4">
        <v>18.36274877957191</v>
      </c>
      <c r="P142" s="4">
        <v>20.680628272251308</v>
      </c>
      <c r="Q142" s="4">
        <v>23.07979120059657</v>
      </c>
      <c r="R142" s="6">
        <v>23.755735968937522</v>
      </c>
      <c r="S142" s="7">
        <f>S126/S$123*100</f>
        <v>26.733025239957342</v>
      </c>
    </row>
    <row r="143" spans="1:19" ht="18.75">
      <c r="A143" s="2" t="s">
        <v>93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0.05468963631391851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6">
        <v>0</v>
      </c>
      <c r="S143" s="7">
        <f>S127/S$123*100</f>
        <v>0</v>
      </c>
    </row>
    <row r="144" spans="1:19" ht="18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8.75">
      <c r="A145" s="16" t="s">
        <v>98</v>
      </c>
      <c r="B145" s="16" t="s">
        <v>99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ht="18.75">
      <c r="A146" s="15" t="s">
        <v>1</v>
      </c>
      <c r="B146" s="15" t="s">
        <v>2</v>
      </c>
      <c r="C146" s="15" t="s">
        <v>3</v>
      </c>
      <c r="D146" s="15" t="s">
        <v>4</v>
      </c>
      <c r="E146" s="15" t="s">
        <v>5</v>
      </c>
      <c r="F146" s="15" t="s">
        <v>6</v>
      </c>
      <c r="G146" s="15" t="s">
        <v>7</v>
      </c>
      <c r="H146" s="15" t="s">
        <v>8</v>
      </c>
      <c r="I146" s="15" t="s">
        <v>9</v>
      </c>
      <c r="J146" s="15" t="s">
        <v>10</v>
      </c>
      <c r="K146" s="15" t="s">
        <v>11</v>
      </c>
      <c r="L146" s="15" t="s">
        <v>12</v>
      </c>
      <c r="M146" s="15" t="s">
        <v>13</v>
      </c>
      <c r="N146" s="15" t="s">
        <v>14</v>
      </c>
      <c r="O146" s="15" t="s">
        <v>15</v>
      </c>
      <c r="P146" s="15" t="s">
        <v>16</v>
      </c>
      <c r="Q146" s="15" t="s">
        <v>17</v>
      </c>
      <c r="R146" s="15" t="s">
        <v>18</v>
      </c>
      <c r="S146" s="15" t="s">
        <v>85</v>
      </c>
    </row>
    <row r="147" spans="1:19" ht="18.75">
      <c r="A147" s="2" t="s">
        <v>83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5"/>
      <c r="S147" s="2"/>
    </row>
    <row r="148" spans="1:19" ht="18.75">
      <c r="A148" s="2" t="s">
        <v>19</v>
      </c>
      <c r="B148" s="8">
        <v>442</v>
      </c>
      <c r="C148" s="8">
        <v>422</v>
      </c>
      <c r="D148" s="8">
        <v>413</v>
      </c>
      <c r="E148" s="8">
        <v>406</v>
      </c>
      <c r="F148" s="8">
        <v>400</v>
      </c>
      <c r="G148" s="8">
        <v>539</v>
      </c>
      <c r="H148" s="8">
        <v>544</v>
      </c>
      <c r="I148" s="8">
        <v>534</v>
      </c>
      <c r="J148" s="8">
        <v>511</v>
      </c>
      <c r="K148" s="8">
        <v>495</v>
      </c>
      <c r="L148" s="8">
        <v>456</v>
      </c>
      <c r="M148" s="8">
        <v>416</v>
      </c>
      <c r="N148" s="8">
        <v>404</v>
      </c>
      <c r="O148" s="8">
        <v>379</v>
      </c>
      <c r="P148" s="8">
        <v>383</v>
      </c>
      <c r="Q148" s="8">
        <v>394</v>
      </c>
      <c r="R148" s="8">
        <v>363</v>
      </c>
      <c r="S148" s="8">
        <v>347</v>
      </c>
    </row>
    <row r="149" spans="1:19" ht="18.75">
      <c r="A149" s="2" t="s">
        <v>86</v>
      </c>
      <c r="B149" s="8">
        <v>184</v>
      </c>
      <c r="C149" s="8">
        <v>175</v>
      </c>
      <c r="D149" s="8">
        <v>177</v>
      </c>
      <c r="E149" s="8">
        <v>177</v>
      </c>
      <c r="F149" s="8">
        <v>0</v>
      </c>
      <c r="G149" s="8">
        <v>0</v>
      </c>
      <c r="H149" s="8">
        <v>200</v>
      </c>
      <c r="I149" s="8">
        <v>196</v>
      </c>
      <c r="J149" s="8">
        <v>193</v>
      </c>
      <c r="K149" s="8">
        <v>180</v>
      </c>
      <c r="L149" s="8">
        <v>138</v>
      </c>
      <c r="M149" s="8">
        <v>99</v>
      </c>
      <c r="N149" s="8">
        <v>77</v>
      </c>
      <c r="O149" s="8">
        <v>71</v>
      </c>
      <c r="P149" s="8">
        <v>69</v>
      </c>
      <c r="Q149" s="8">
        <v>57</v>
      </c>
      <c r="R149" s="8">
        <v>50</v>
      </c>
      <c r="S149" s="8">
        <v>31</v>
      </c>
    </row>
    <row r="150" spans="1:19" ht="18.75">
      <c r="A150" s="2" t="s">
        <v>87</v>
      </c>
      <c r="B150" s="8">
        <v>218</v>
      </c>
      <c r="C150" s="8">
        <v>209</v>
      </c>
      <c r="D150" s="8">
        <v>210</v>
      </c>
      <c r="E150" s="8">
        <v>204</v>
      </c>
      <c r="F150" s="8">
        <v>0</v>
      </c>
      <c r="G150" s="8">
        <v>0</v>
      </c>
      <c r="H150" s="8">
        <v>315</v>
      </c>
      <c r="I150" s="8">
        <v>301</v>
      </c>
      <c r="J150" s="8">
        <v>279</v>
      </c>
      <c r="K150" s="8">
        <v>275</v>
      </c>
      <c r="L150" s="8">
        <v>273</v>
      </c>
      <c r="M150" s="8">
        <v>268</v>
      </c>
      <c r="N150" s="8">
        <v>275</v>
      </c>
      <c r="O150" s="8">
        <v>254</v>
      </c>
      <c r="P150" s="8">
        <v>243</v>
      </c>
      <c r="Q150" s="8">
        <v>245</v>
      </c>
      <c r="R150" s="8">
        <v>210</v>
      </c>
      <c r="S150" s="8">
        <v>166</v>
      </c>
    </row>
    <row r="151" spans="1:19" ht="18.75">
      <c r="A151" s="2" t="s">
        <v>88</v>
      </c>
      <c r="B151" s="8">
        <v>40</v>
      </c>
      <c r="C151" s="8">
        <v>39</v>
      </c>
      <c r="D151" s="8">
        <v>27</v>
      </c>
      <c r="E151" s="8">
        <v>24</v>
      </c>
      <c r="F151" s="8">
        <v>0</v>
      </c>
      <c r="G151" s="8">
        <v>0</v>
      </c>
      <c r="H151" s="8">
        <v>29</v>
      </c>
      <c r="I151" s="8">
        <v>36</v>
      </c>
      <c r="J151" s="8">
        <v>39</v>
      </c>
      <c r="K151" s="8">
        <v>41</v>
      </c>
      <c r="L151" s="8">
        <v>46</v>
      </c>
      <c r="M151" s="8">
        <v>50</v>
      </c>
      <c r="N151" s="8">
        <v>52</v>
      </c>
      <c r="O151" s="8">
        <v>54</v>
      </c>
      <c r="P151" s="8">
        <v>71</v>
      </c>
      <c r="Q151" s="8">
        <v>93</v>
      </c>
      <c r="R151" s="8">
        <v>102</v>
      </c>
      <c r="S151" s="8">
        <v>150</v>
      </c>
    </row>
    <row r="152" spans="1:19" ht="18.75">
      <c r="A152" s="2" t="s">
        <v>89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1</v>
      </c>
      <c r="Q152" s="8">
        <v>0</v>
      </c>
      <c r="R152" s="8">
        <v>0</v>
      </c>
      <c r="S152" s="8">
        <v>0</v>
      </c>
    </row>
    <row r="153" spans="1:19" ht="18.75">
      <c r="A153" s="2" t="s">
        <v>81</v>
      </c>
      <c r="B153" s="8">
        <v>223</v>
      </c>
      <c r="C153" s="8">
        <v>212</v>
      </c>
      <c r="D153" s="8">
        <v>206</v>
      </c>
      <c r="E153" s="8">
        <v>205</v>
      </c>
      <c r="F153" s="8">
        <v>206</v>
      </c>
      <c r="G153" s="8">
        <v>283</v>
      </c>
      <c r="H153" s="8">
        <v>275</v>
      </c>
      <c r="I153" s="8">
        <v>265</v>
      </c>
      <c r="J153" s="8">
        <v>254</v>
      </c>
      <c r="K153" s="8">
        <v>245</v>
      </c>
      <c r="L153" s="8">
        <v>228</v>
      </c>
      <c r="M153" s="8">
        <v>207</v>
      </c>
      <c r="N153" s="8">
        <v>204</v>
      </c>
      <c r="O153" s="8">
        <v>183</v>
      </c>
      <c r="P153" s="8">
        <v>191</v>
      </c>
      <c r="Q153" s="8">
        <v>196</v>
      </c>
      <c r="R153" s="8">
        <v>180</v>
      </c>
      <c r="S153" s="8">
        <v>176</v>
      </c>
    </row>
    <row r="154" spans="1:19" ht="18.75">
      <c r="A154" s="2" t="s">
        <v>90</v>
      </c>
      <c r="B154" s="8">
        <v>93</v>
      </c>
      <c r="C154" s="8">
        <v>89</v>
      </c>
      <c r="D154" s="8">
        <v>91</v>
      </c>
      <c r="E154" s="8">
        <v>92</v>
      </c>
      <c r="F154" s="8">
        <v>0</v>
      </c>
      <c r="G154" s="8">
        <v>0</v>
      </c>
      <c r="H154" s="8">
        <v>102</v>
      </c>
      <c r="I154" s="8">
        <v>98</v>
      </c>
      <c r="J154" s="8">
        <v>98</v>
      </c>
      <c r="K154" s="8">
        <v>93</v>
      </c>
      <c r="L154" s="8">
        <v>72</v>
      </c>
      <c r="M154" s="8">
        <v>49</v>
      </c>
      <c r="N154" s="8">
        <v>37</v>
      </c>
      <c r="O154" s="8">
        <v>31</v>
      </c>
      <c r="P154" s="8">
        <v>33</v>
      </c>
      <c r="Q154" s="8">
        <v>28</v>
      </c>
      <c r="R154" s="8">
        <v>27</v>
      </c>
      <c r="S154" s="8">
        <v>22</v>
      </c>
    </row>
    <row r="155" spans="1:19" ht="18.75">
      <c r="A155" s="2" t="s">
        <v>91</v>
      </c>
      <c r="B155" s="8">
        <v>112</v>
      </c>
      <c r="C155" s="8">
        <v>109</v>
      </c>
      <c r="D155" s="8">
        <v>105</v>
      </c>
      <c r="E155" s="8">
        <v>103</v>
      </c>
      <c r="F155" s="8">
        <v>0</v>
      </c>
      <c r="G155" s="8">
        <v>0</v>
      </c>
      <c r="H155" s="8">
        <v>161</v>
      </c>
      <c r="I155" s="8">
        <v>152</v>
      </c>
      <c r="J155" s="8">
        <v>138</v>
      </c>
      <c r="K155" s="8">
        <v>134</v>
      </c>
      <c r="L155" s="8">
        <v>137</v>
      </c>
      <c r="M155" s="8">
        <v>140</v>
      </c>
      <c r="N155" s="8">
        <v>146</v>
      </c>
      <c r="O155" s="8">
        <v>131</v>
      </c>
      <c r="P155" s="8">
        <v>126</v>
      </c>
      <c r="Q155" s="8">
        <v>128</v>
      </c>
      <c r="R155" s="8">
        <v>108</v>
      </c>
      <c r="S155" s="8">
        <v>87</v>
      </c>
    </row>
    <row r="156" spans="1:19" ht="18.75">
      <c r="A156" s="2" t="s">
        <v>92</v>
      </c>
      <c r="B156" s="8">
        <v>19</v>
      </c>
      <c r="C156" s="8">
        <v>15</v>
      </c>
      <c r="D156" s="8">
        <v>10</v>
      </c>
      <c r="E156" s="8">
        <v>10</v>
      </c>
      <c r="F156" s="8">
        <v>0</v>
      </c>
      <c r="G156" s="8">
        <v>0</v>
      </c>
      <c r="H156" s="8">
        <v>12</v>
      </c>
      <c r="I156" s="8">
        <v>16</v>
      </c>
      <c r="J156" s="8">
        <v>18</v>
      </c>
      <c r="K156" s="8">
        <v>19</v>
      </c>
      <c r="L156" s="8">
        <v>18</v>
      </c>
      <c r="M156" s="8">
        <v>19</v>
      </c>
      <c r="N156" s="8">
        <v>21</v>
      </c>
      <c r="O156" s="8">
        <v>21</v>
      </c>
      <c r="P156" s="8">
        <v>31</v>
      </c>
      <c r="Q156" s="8">
        <v>40</v>
      </c>
      <c r="R156" s="8">
        <v>46</v>
      </c>
      <c r="S156" s="8">
        <v>67</v>
      </c>
    </row>
    <row r="157" spans="1:19" ht="18.75">
      <c r="A157" s="2" t="s">
        <v>93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1</v>
      </c>
      <c r="Q157" s="8">
        <v>0</v>
      </c>
      <c r="R157" s="8">
        <v>0</v>
      </c>
      <c r="S157" s="8">
        <v>0</v>
      </c>
    </row>
    <row r="158" spans="1:19" ht="18.75">
      <c r="A158" s="2" t="s">
        <v>82</v>
      </c>
      <c r="B158" s="8">
        <v>219</v>
      </c>
      <c r="C158" s="8">
        <v>211</v>
      </c>
      <c r="D158" s="8">
        <v>207</v>
      </c>
      <c r="E158" s="8">
        <v>201</v>
      </c>
      <c r="F158" s="8">
        <v>194</v>
      </c>
      <c r="G158" s="8">
        <v>256</v>
      </c>
      <c r="H158" s="8">
        <v>269</v>
      </c>
      <c r="I158" s="8">
        <v>268</v>
      </c>
      <c r="J158" s="8">
        <v>257</v>
      </c>
      <c r="K158" s="8">
        <v>250</v>
      </c>
      <c r="L158" s="8">
        <v>228</v>
      </c>
      <c r="M158" s="8">
        <v>209</v>
      </c>
      <c r="N158" s="8">
        <v>200</v>
      </c>
      <c r="O158" s="8">
        <v>196</v>
      </c>
      <c r="P158" s="8">
        <v>192</v>
      </c>
      <c r="Q158" s="8">
        <v>198</v>
      </c>
      <c r="R158" s="8">
        <v>183</v>
      </c>
      <c r="S158" s="8">
        <v>171</v>
      </c>
    </row>
    <row r="159" spans="1:19" ht="18.75">
      <c r="A159" s="2" t="s">
        <v>90</v>
      </c>
      <c r="B159" s="8">
        <v>91</v>
      </c>
      <c r="C159" s="8">
        <v>86</v>
      </c>
      <c r="D159" s="8">
        <v>85</v>
      </c>
      <c r="E159" s="8">
        <v>85</v>
      </c>
      <c r="F159" s="8">
        <v>0</v>
      </c>
      <c r="G159" s="8">
        <v>0</v>
      </c>
      <c r="H159" s="8">
        <v>98</v>
      </c>
      <c r="I159" s="8">
        <v>98</v>
      </c>
      <c r="J159" s="8">
        <v>95</v>
      </c>
      <c r="K159" s="8">
        <v>87</v>
      </c>
      <c r="L159" s="8">
        <v>66</v>
      </c>
      <c r="M159" s="8">
        <v>50</v>
      </c>
      <c r="N159" s="8">
        <v>40</v>
      </c>
      <c r="O159" s="8">
        <v>40</v>
      </c>
      <c r="P159" s="8">
        <v>36</v>
      </c>
      <c r="Q159" s="8">
        <v>29</v>
      </c>
      <c r="R159" s="8">
        <v>24</v>
      </c>
      <c r="S159" s="8">
        <v>9</v>
      </c>
    </row>
    <row r="160" spans="1:19" ht="18.75">
      <c r="A160" s="2" t="s">
        <v>91</v>
      </c>
      <c r="B160" s="8">
        <v>106</v>
      </c>
      <c r="C160" s="8">
        <v>101</v>
      </c>
      <c r="D160" s="8">
        <v>105</v>
      </c>
      <c r="E160" s="8">
        <v>101</v>
      </c>
      <c r="F160" s="8">
        <v>0</v>
      </c>
      <c r="G160" s="8">
        <v>0</v>
      </c>
      <c r="H160" s="8">
        <v>153</v>
      </c>
      <c r="I160" s="8">
        <v>150</v>
      </c>
      <c r="J160" s="8">
        <v>141</v>
      </c>
      <c r="K160" s="8">
        <v>141</v>
      </c>
      <c r="L160" s="8">
        <v>135</v>
      </c>
      <c r="M160" s="8">
        <v>128</v>
      </c>
      <c r="N160" s="8">
        <v>129</v>
      </c>
      <c r="O160" s="8">
        <v>123</v>
      </c>
      <c r="P160" s="8">
        <v>116</v>
      </c>
      <c r="Q160" s="8">
        <v>116</v>
      </c>
      <c r="R160" s="8">
        <v>103</v>
      </c>
      <c r="S160" s="8">
        <v>79</v>
      </c>
    </row>
    <row r="161" spans="1:19" ht="18.75">
      <c r="A161" s="2" t="s">
        <v>92</v>
      </c>
      <c r="B161" s="8">
        <v>22</v>
      </c>
      <c r="C161" s="8">
        <v>24</v>
      </c>
      <c r="D161" s="8">
        <v>16</v>
      </c>
      <c r="E161" s="8">
        <v>15</v>
      </c>
      <c r="F161" s="8">
        <v>0</v>
      </c>
      <c r="G161" s="8">
        <v>0</v>
      </c>
      <c r="H161" s="8">
        <v>18</v>
      </c>
      <c r="I161" s="8">
        <v>20</v>
      </c>
      <c r="J161" s="8">
        <v>21</v>
      </c>
      <c r="K161" s="8">
        <v>22</v>
      </c>
      <c r="L161" s="8">
        <v>27</v>
      </c>
      <c r="M161" s="8">
        <v>31</v>
      </c>
      <c r="N161" s="8">
        <v>30</v>
      </c>
      <c r="O161" s="8">
        <v>33</v>
      </c>
      <c r="P161" s="8">
        <v>39</v>
      </c>
      <c r="Q161" s="8">
        <v>53</v>
      </c>
      <c r="R161" s="8">
        <v>56</v>
      </c>
      <c r="S161" s="8">
        <v>83</v>
      </c>
    </row>
    <row r="162" spans="1:19" ht="18.75">
      <c r="A162" s="2" t="s">
        <v>93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</row>
    <row r="163" spans="1:19" ht="18.75">
      <c r="A163" s="2" t="s">
        <v>84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6"/>
      <c r="S163" s="2"/>
    </row>
    <row r="164" spans="1:19" ht="18.75">
      <c r="A164" s="2" t="s">
        <v>19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6"/>
      <c r="S164" s="2"/>
    </row>
    <row r="165" spans="1:19" ht="18.75">
      <c r="A165" s="2" t="s">
        <v>90</v>
      </c>
      <c r="B165" s="4">
        <v>41.6289592760181</v>
      </c>
      <c r="C165" s="4">
        <v>41.46919431279621</v>
      </c>
      <c r="D165" s="4">
        <v>42.857142857142854</v>
      </c>
      <c r="E165" s="4">
        <v>43.5960591133005</v>
      </c>
      <c r="F165" s="4">
        <v>0</v>
      </c>
      <c r="G165" s="4">
        <v>0</v>
      </c>
      <c r="H165" s="4">
        <v>36.76470588235294</v>
      </c>
      <c r="I165" s="4">
        <v>36.70411985018727</v>
      </c>
      <c r="J165" s="4">
        <v>37.76908023483366</v>
      </c>
      <c r="K165" s="4">
        <v>36.36363636363637</v>
      </c>
      <c r="L165" s="4">
        <v>30.263157894736842</v>
      </c>
      <c r="M165" s="4">
        <v>23.798076923076923</v>
      </c>
      <c r="N165" s="4">
        <v>19.05940594059406</v>
      </c>
      <c r="O165" s="4">
        <v>18.733509234828496</v>
      </c>
      <c r="P165" s="4">
        <v>18.01566579634465</v>
      </c>
      <c r="Q165" s="4">
        <v>14.467005076142131</v>
      </c>
      <c r="R165" s="6">
        <v>13.774104683195592</v>
      </c>
      <c r="S165" s="7">
        <f>S149/S$148*100</f>
        <v>8.93371757925072</v>
      </c>
    </row>
    <row r="166" spans="1:19" ht="18.75">
      <c r="A166" s="2" t="s">
        <v>91</v>
      </c>
      <c r="B166" s="4">
        <v>49.321266968325794</v>
      </c>
      <c r="C166" s="4">
        <v>49.5260663507109</v>
      </c>
      <c r="D166" s="4">
        <v>50.847457627118644</v>
      </c>
      <c r="E166" s="4">
        <v>50.24630541871922</v>
      </c>
      <c r="F166" s="4">
        <v>0</v>
      </c>
      <c r="G166" s="4">
        <v>0</v>
      </c>
      <c r="H166" s="4">
        <v>57.904411764705884</v>
      </c>
      <c r="I166" s="4">
        <v>56.36704119850188</v>
      </c>
      <c r="J166" s="4">
        <v>54.59882583170255</v>
      </c>
      <c r="K166" s="4">
        <v>55.55555555555556</v>
      </c>
      <c r="L166" s="4">
        <v>59.86842105263158</v>
      </c>
      <c r="M166" s="4">
        <v>64.42307692307693</v>
      </c>
      <c r="N166" s="4">
        <v>68.06930693069307</v>
      </c>
      <c r="O166" s="4">
        <v>67.01846965699208</v>
      </c>
      <c r="P166" s="4">
        <v>63.44647519582245</v>
      </c>
      <c r="Q166" s="4">
        <v>62.182741116751274</v>
      </c>
      <c r="R166" s="6">
        <v>57.85123966942148</v>
      </c>
      <c r="S166" s="7">
        <f>S150/S$148*100</f>
        <v>47.83861671469741</v>
      </c>
    </row>
    <row r="167" spans="1:19" ht="18.75">
      <c r="A167" s="2" t="s">
        <v>92</v>
      </c>
      <c r="B167" s="4">
        <v>9.049773755656108</v>
      </c>
      <c r="C167" s="4">
        <v>9.24170616113744</v>
      </c>
      <c r="D167" s="4">
        <v>6.5375302663438255</v>
      </c>
      <c r="E167" s="4">
        <v>5.911330049261084</v>
      </c>
      <c r="F167" s="4">
        <v>0</v>
      </c>
      <c r="G167" s="4">
        <v>0</v>
      </c>
      <c r="H167" s="4">
        <v>5.330882352941177</v>
      </c>
      <c r="I167" s="4">
        <v>6.741573033707865</v>
      </c>
      <c r="J167" s="4">
        <v>7.632093933463796</v>
      </c>
      <c r="K167" s="4">
        <v>8.282828282828284</v>
      </c>
      <c r="L167" s="4">
        <v>10.087719298245613</v>
      </c>
      <c r="M167" s="4">
        <v>12.01923076923077</v>
      </c>
      <c r="N167" s="4">
        <v>12.871287128712872</v>
      </c>
      <c r="O167" s="4">
        <v>14.24802110817942</v>
      </c>
      <c r="P167" s="4">
        <v>18.5378590078329</v>
      </c>
      <c r="Q167" s="4">
        <v>23.604060913705585</v>
      </c>
      <c r="R167" s="6">
        <v>28.09917355371901</v>
      </c>
      <c r="S167" s="7">
        <f>S151/S$148*100</f>
        <v>43.22766570605187</v>
      </c>
    </row>
    <row r="168" spans="1:19" ht="18.75">
      <c r="A168" s="2" t="s">
        <v>93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0.26109660574412535</v>
      </c>
      <c r="Q168" s="4">
        <v>0</v>
      </c>
      <c r="R168" s="6">
        <v>0</v>
      </c>
      <c r="S168" s="7">
        <f>S152/S$148*100</f>
        <v>0</v>
      </c>
    </row>
    <row r="169" spans="1:19" ht="18.75">
      <c r="A169" s="2" t="s">
        <v>81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6"/>
      <c r="S169" s="3"/>
    </row>
    <row r="170" spans="1:19" ht="18.75">
      <c r="A170" s="2" t="s">
        <v>90</v>
      </c>
      <c r="B170" s="4">
        <v>41.70403587443946</v>
      </c>
      <c r="C170" s="4">
        <v>41.9811320754717</v>
      </c>
      <c r="D170" s="4">
        <v>44.1747572815534</v>
      </c>
      <c r="E170" s="4">
        <v>44.87804878048781</v>
      </c>
      <c r="F170" s="4">
        <v>0</v>
      </c>
      <c r="G170" s="4">
        <v>0</v>
      </c>
      <c r="H170" s="4">
        <v>37.09090909090909</v>
      </c>
      <c r="I170" s="4">
        <v>36.9811320754717</v>
      </c>
      <c r="J170" s="4">
        <v>38.582677165354326</v>
      </c>
      <c r="K170" s="4">
        <v>37.95918367346939</v>
      </c>
      <c r="L170" s="4">
        <v>31.57894736842105</v>
      </c>
      <c r="M170" s="4">
        <v>23.67149758454106</v>
      </c>
      <c r="N170" s="4">
        <v>18.137254901960784</v>
      </c>
      <c r="O170" s="4">
        <v>16.939890710382514</v>
      </c>
      <c r="P170" s="4">
        <v>17.277486910994764</v>
      </c>
      <c r="Q170" s="4">
        <v>14.285714285714285</v>
      </c>
      <c r="R170" s="6">
        <v>15</v>
      </c>
      <c r="S170" s="7">
        <f>S154/S$153*100</f>
        <v>12.5</v>
      </c>
    </row>
    <row r="171" spans="1:19" ht="18.75">
      <c r="A171" s="2" t="s">
        <v>91</v>
      </c>
      <c r="B171" s="4">
        <v>50.224215246636774</v>
      </c>
      <c r="C171" s="4">
        <v>51.41509433962265</v>
      </c>
      <c r="D171" s="4">
        <v>50.970873786407765</v>
      </c>
      <c r="E171" s="4">
        <v>50.24390243902439</v>
      </c>
      <c r="F171" s="4">
        <v>0</v>
      </c>
      <c r="G171" s="4">
        <v>0</v>
      </c>
      <c r="H171" s="4">
        <v>58.54545454545455</v>
      </c>
      <c r="I171" s="4">
        <v>57.35849056603774</v>
      </c>
      <c r="J171" s="4">
        <v>54.330708661417326</v>
      </c>
      <c r="K171" s="4">
        <v>54.69387755102041</v>
      </c>
      <c r="L171" s="4">
        <v>60.08771929824561</v>
      </c>
      <c r="M171" s="4">
        <v>67.6328502415459</v>
      </c>
      <c r="N171" s="4">
        <v>71.56862745098039</v>
      </c>
      <c r="O171" s="4">
        <v>71.58469945355192</v>
      </c>
      <c r="P171" s="4">
        <v>65.96858638743456</v>
      </c>
      <c r="Q171" s="4">
        <v>65.3061224489796</v>
      </c>
      <c r="R171" s="6">
        <v>60</v>
      </c>
      <c r="S171" s="7">
        <f>S155/S$153*100</f>
        <v>49.43181818181818</v>
      </c>
    </row>
    <row r="172" spans="1:19" ht="18.75">
      <c r="A172" s="2" t="s">
        <v>92</v>
      </c>
      <c r="B172" s="4">
        <v>8.520179372197308</v>
      </c>
      <c r="C172" s="4">
        <v>7.0754716981132075</v>
      </c>
      <c r="D172" s="4">
        <v>4.854368932038835</v>
      </c>
      <c r="E172" s="4">
        <v>4.878048780487805</v>
      </c>
      <c r="F172" s="4">
        <v>0</v>
      </c>
      <c r="G172" s="4">
        <v>0</v>
      </c>
      <c r="H172" s="4">
        <v>4.363636363636364</v>
      </c>
      <c r="I172" s="4">
        <v>6.037735849056604</v>
      </c>
      <c r="J172" s="4">
        <v>7.086614173228346</v>
      </c>
      <c r="K172" s="4">
        <v>7.755102040816326</v>
      </c>
      <c r="L172" s="4">
        <v>7.894736842105263</v>
      </c>
      <c r="M172" s="4">
        <v>9.178743961352657</v>
      </c>
      <c r="N172" s="4">
        <v>10.294117647058822</v>
      </c>
      <c r="O172" s="4">
        <v>11.475409836065573</v>
      </c>
      <c r="P172" s="4">
        <v>16.230366492146597</v>
      </c>
      <c r="Q172" s="4">
        <v>20.408163265306122</v>
      </c>
      <c r="R172" s="6">
        <v>25.555555555555554</v>
      </c>
      <c r="S172" s="7">
        <f>S156/S$153*100</f>
        <v>38.06818181818182</v>
      </c>
    </row>
    <row r="173" spans="1:19" ht="18.75">
      <c r="A173" s="2" t="s">
        <v>93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0.5235602094240838</v>
      </c>
      <c r="Q173" s="4">
        <v>0</v>
      </c>
      <c r="R173" s="6">
        <v>0</v>
      </c>
      <c r="S173" s="7">
        <f>S157/S$153*100</f>
        <v>0</v>
      </c>
    </row>
    <row r="174" spans="1:19" ht="18.75">
      <c r="A174" s="2" t="s">
        <v>82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6"/>
      <c r="S174" s="3"/>
    </row>
    <row r="175" spans="1:19" ht="18.75">
      <c r="A175" s="2" t="s">
        <v>90</v>
      </c>
      <c r="B175" s="4">
        <v>41.55251141552511</v>
      </c>
      <c r="C175" s="4">
        <v>40.758293838862556</v>
      </c>
      <c r="D175" s="4">
        <v>41.06280193236715</v>
      </c>
      <c r="E175" s="4">
        <v>42.28855721393035</v>
      </c>
      <c r="F175" s="4">
        <v>0</v>
      </c>
      <c r="G175" s="4">
        <v>0</v>
      </c>
      <c r="H175" s="4">
        <v>36.43122676579926</v>
      </c>
      <c r="I175" s="4">
        <v>36.56716417910448</v>
      </c>
      <c r="J175" s="4">
        <v>36.964980544747085</v>
      </c>
      <c r="K175" s="4">
        <v>34.8</v>
      </c>
      <c r="L175" s="4">
        <v>28.947368421052634</v>
      </c>
      <c r="M175" s="4">
        <v>23.923444976076556</v>
      </c>
      <c r="N175" s="4">
        <v>20</v>
      </c>
      <c r="O175" s="4">
        <v>20.408163265306122</v>
      </c>
      <c r="P175" s="4">
        <v>18.75</v>
      </c>
      <c r="Q175" s="4">
        <v>14.646464646464647</v>
      </c>
      <c r="R175" s="6">
        <v>13.114754098360656</v>
      </c>
      <c r="S175" s="7">
        <f>S159/S$158*100</f>
        <v>5.263157894736842</v>
      </c>
    </row>
    <row r="176" spans="1:19" ht="18.75">
      <c r="A176" s="2" t="s">
        <v>91</v>
      </c>
      <c r="B176" s="4">
        <v>48.401826484018265</v>
      </c>
      <c r="C176" s="4">
        <v>47.867298578199055</v>
      </c>
      <c r="D176" s="4">
        <v>50.72463768115942</v>
      </c>
      <c r="E176" s="4">
        <v>50.24875621890548</v>
      </c>
      <c r="F176" s="4">
        <v>0</v>
      </c>
      <c r="G176" s="4">
        <v>0</v>
      </c>
      <c r="H176" s="4">
        <v>56.877323420074354</v>
      </c>
      <c r="I176" s="4">
        <v>55.970149253731336</v>
      </c>
      <c r="J176" s="4">
        <v>54.86381322957199</v>
      </c>
      <c r="K176" s="4">
        <v>56.4</v>
      </c>
      <c r="L176" s="4">
        <v>59.210526315789465</v>
      </c>
      <c r="M176" s="4">
        <v>61.24401913875598</v>
      </c>
      <c r="N176" s="4">
        <v>64.5</v>
      </c>
      <c r="O176" s="4">
        <v>62.755102040816325</v>
      </c>
      <c r="P176" s="4">
        <v>60.416666666666664</v>
      </c>
      <c r="Q176" s="4">
        <v>58.58585858585859</v>
      </c>
      <c r="R176" s="6">
        <v>56.284153005464475</v>
      </c>
      <c r="S176" s="7">
        <f>S160/S$158*100</f>
        <v>46.198830409356724</v>
      </c>
    </row>
    <row r="177" spans="1:19" ht="18.75">
      <c r="A177" s="2" t="s">
        <v>92</v>
      </c>
      <c r="B177" s="4">
        <v>10.045662100456621</v>
      </c>
      <c r="C177" s="4">
        <v>11.374407582938389</v>
      </c>
      <c r="D177" s="4">
        <v>7.729468599033816</v>
      </c>
      <c r="E177" s="4">
        <v>7.462686567164178</v>
      </c>
      <c r="F177" s="4">
        <v>0</v>
      </c>
      <c r="G177" s="4">
        <v>0</v>
      </c>
      <c r="H177" s="4">
        <v>6.691449814126393</v>
      </c>
      <c r="I177" s="4">
        <v>7.462686567164178</v>
      </c>
      <c r="J177" s="4">
        <v>8.171206225680933</v>
      </c>
      <c r="K177" s="4">
        <v>8.8</v>
      </c>
      <c r="L177" s="4">
        <v>11.842105263157894</v>
      </c>
      <c r="M177" s="4">
        <v>14.832535885167463</v>
      </c>
      <c r="N177" s="4">
        <v>15</v>
      </c>
      <c r="O177" s="4">
        <v>16.83673469387755</v>
      </c>
      <c r="P177" s="4">
        <v>20.3125</v>
      </c>
      <c r="Q177" s="4">
        <v>26.767676767676768</v>
      </c>
      <c r="R177" s="6">
        <v>30.601092896174865</v>
      </c>
      <c r="S177" s="7">
        <f>S161/S$158*100</f>
        <v>48.53801169590643</v>
      </c>
    </row>
    <row r="178" spans="1:19" ht="18.75">
      <c r="A178" s="2" t="s">
        <v>93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6">
        <v>0</v>
      </c>
      <c r="S178" s="7">
        <f>S162/S$158*100</f>
        <v>0</v>
      </c>
    </row>
    <row r="179" spans="1:19" ht="18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8.75">
      <c r="A180" s="13" t="s">
        <v>22</v>
      </c>
      <c r="B180" s="13" t="s">
        <v>23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8.75">
      <c r="A181" s="15" t="s">
        <v>1</v>
      </c>
      <c r="B181" s="15" t="s">
        <v>2</v>
      </c>
      <c r="C181" s="15" t="s">
        <v>3</v>
      </c>
      <c r="D181" s="15" t="s">
        <v>4</v>
      </c>
      <c r="E181" s="15" t="s">
        <v>5</v>
      </c>
      <c r="F181" s="15" t="s">
        <v>6</v>
      </c>
      <c r="G181" s="15" t="s">
        <v>7</v>
      </c>
      <c r="H181" s="15" t="s">
        <v>8</v>
      </c>
      <c r="I181" s="15" t="s">
        <v>9</v>
      </c>
      <c r="J181" s="15" t="s">
        <v>10</v>
      </c>
      <c r="K181" s="15" t="s">
        <v>11</v>
      </c>
      <c r="L181" s="15" t="s">
        <v>12</v>
      </c>
      <c r="M181" s="15" t="s">
        <v>13</v>
      </c>
      <c r="N181" s="15" t="s">
        <v>14</v>
      </c>
      <c r="O181" s="15" t="s">
        <v>15</v>
      </c>
      <c r="P181" s="15" t="s">
        <v>16</v>
      </c>
      <c r="Q181" s="15" t="s">
        <v>17</v>
      </c>
      <c r="R181" s="15" t="s">
        <v>18</v>
      </c>
      <c r="S181" s="15" t="s">
        <v>85</v>
      </c>
    </row>
    <row r="182" spans="1:19" ht="18.75">
      <c r="A182" s="2" t="s">
        <v>83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5"/>
      <c r="S182" s="2"/>
    </row>
    <row r="183" spans="1:19" ht="18.75">
      <c r="A183" s="2" t="s">
        <v>19</v>
      </c>
      <c r="B183" s="8">
        <v>20380</v>
      </c>
      <c r="C183" s="8">
        <v>21890</v>
      </c>
      <c r="D183" s="8">
        <v>23211</v>
      </c>
      <c r="E183" s="8">
        <v>27220</v>
      </c>
      <c r="F183" s="8">
        <v>30338</v>
      </c>
      <c r="G183" s="8">
        <v>35419</v>
      </c>
      <c r="H183" s="8">
        <v>38679</v>
      </c>
      <c r="I183" s="8">
        <v>41824</v>
      </c>
      <c r="J183" s="8">
        <v>42607</v>
      </c>
      <c r="K183" s="8">
        <v>45384</v>
      </c>
      <c r="L183" s="8">
        <v>50046</v>
      </c>
      <c r="M183" s="8">
        <v>51976</v>
      </c>
      <c r="N183" s="8">
        <v>53569</v>
      </c>
      <c r="O183" s="8">
        <v>54796</v>
      </c>
      <c r="P183" s="8">
        <v>54804</v>
      </c>
      <c r="Q183" s="8">
        <v>54691</v>
      </c>
      <c r="R183" s="8">
        <v>54090</v>
      </c>
      <c r="S183" s="8">
        <v>52572</v>
      </c>
    </row>
    <row r="184" spans="1:19" ht="18.75">
      <c r="A184" s="2" t="s">
        <v>86</v>
      </c>
      <c r="B184" s="8">
        <v>8298</v>
      </c>
      <c r="C184" s="8">
        <v>8994</v>
      </c>
      <c r="D184" s="8">
        <v>9726</v>
      </c>
      <c r="E184" s="8">
        <v>11342</v>
      </c>
      <c r="F184" s="8">
        <v>0</v>
      </c>
      <c r="G184" s="8">
        <v>0</v>
      </c>
      <c r="H184" s="8">
        <v>14330</v>
      </c>
      <c r="I184" s="8">
        <v>14959</v>
      </c>
      <c r="J184" s="8">
        <v>14608</v>
      </c>
      <c r="K184" s="8">
        <v>14348</v>
      </c>
      <c r="L184" s="8">
        <v>14783</v>
      </c>
      <c r="M184" s="8">
        <v>14997</v>
      </c>
      <c r="N184" s="8">
        <v>14211</v>
      </c>
      <c r="O184" s="8">
        <v>12904</v>
      </c>
      <c r="P184" s="8">
        <v>11199</v>
      </c>
      <c r="Q184" s="8">
        <v>10170</v>
      </c>
      <c r="R184" s="8">
        <v>9310</v>
      </c>
      <c r="S184" s="8">
        <v>8250</v>
      </c>
    </row>
    <row r="185" spans="1:19" ht="18.75">
      <c r="A185" s="2" t="s">
        <v>87</v>
      </c>
      <c r="B185" s="8">
        <v>10534</v>
      </c>
      <c r="C185" s="8">
        <v>11284</v>
      </c>
      <c r="D185" s="8">
        <v>12331</v>
      </c>
      <c r="E185" s="8">
        <v>14749</v>
      </c>
      <c r="F185" s="8">
        <v>0</v>
      </c>
      <c r="G185" s="8">
        <v>0</v>
      </c>
      <c r="H185" s="8">
        <v>22764</v>
      </c>
      <c r="I185" s="8">
        <v>25067</v>
      </c>
      <c r="J185" s="8">
        <v>25976</v>
      </c>
      <c r="K185" s="8">
        <v>28782</v>
      </c>
      <c r="L185" s="8">
        <v>32520</v>
      </c>
      <c r="M185" s="8">
        <v>33625</v>
      </c>
      <c r="N185" s="8">
        <v>35366</v>
      </c>
      <c r="O185" s="8">
        <v>37170</v>
      </c>
      <c r="P185" s="8">
        <v>37659</v>
      </c>
      <c r="Q185" s="8">
        <v>37078</v>
      </c>
      <c r="R185" s="8">
        <v>35635</v>
      </c>
      <c r="S185" s="8">
        <v>33783</v>
      </c>
    </row>
    <row r="186" spans="1:19" ht="18.75">
      <c r="A186" s="2" t="s">
        <v>88</v>
      </c>
      <c r="B186" s="8">
        <v>1548</v>
      </c>
      <c r="C186" s="8">
        <v>1612</v>
      </c>
      <c r="D186" s="8">
        <v>1154</v>
      </c>
      <c r="E186" s="8">
        <v>1129</v>
      </c>
      <c r="F186" s="8">
        <v>0</v>
      </c>
      <c r="G186" s="8">
        <v>0</v>
      </c>
      <c r="H186" s="8">
        <v>1558</v>
      </c>
      <c r="I186" s="8">
        <v>1798</v>
      </c>
      <c r="J186" s="8">
        <v>2023</v>
      </c>
      <c r="K186" s="8">
        <v>2254</v>
      </c>
      <c r="L186" s="8">
        <v>2743</v>
      </c>
      <c r="M186" s="8">
        <v>3354</v>
      </c>
      <c r="N186" s="8">
        <v>3986</v>
      </c>
      <c r="O186" s="8">
        <v>4722</v>
      </c>
      <c r="P186" s="8">
        <v>5887</v>
      </c>
      <c r="Q186" s="8">
        <v>7443</v>
      </c>
      <c r="R186" s="8">
        <v>9122</v>
      </c>
      <c r="S186" s="8">
        <v>10529</v>
      </c>
    </row>
    <row r="187" spans="1:19" ht="18.75">
      <c r="A187" s="2" t="s">
        <v>89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27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6</v>
      </c>
      <c r="O187" s="8">
        <v>0</v>
      </c>
      <c r="P187" s="8">
        <v>59</v>
      </c>
      <c r="Q187" s="8">
        <v>0</v>
      </c>
      <c r="R187" s="8">
        <v>23</v>
      </c>
      <c r="S187" s="8">
        <v>10</v>
      </c>
    </row>
    <row r="188" spans="1:19" ht="18.75">
      <c r="A188" s="2" t="s">
        <v>81</v>
      </c>
      <c r="B188" s="8">
        <v>9604</v>
      </c>
      <c r="C188" s="8">
        <v>10394</v>
      </c>
      <c r="D188" s="8">
        <v>11250</v>
      </c>
      <c r="E188" s="8">
        <v>12966</v>
      </c>
      <c r="F188" s="8">
        <v>14179</v>
      </c>
      <c r="G188" s="8">
        <v>16720</v>
      </c>
      <c r="H188" s="8">
        <v>18178</v>
      </c>
      <c r="I188" s="8">
        <v>19674</v>
      </c>
      <c r="J188" s="8">
        <v>19881</v>
      </c>
      <c r="K188" s="8">
        <v>21430</v>
      </c>
      <c r="L188" s="8">
        <v>23960</v>
      </c>
      <c r="M188" s="8">
        <v>25105</v>
      </c>
      <c r="N188" s="8">
        <v>26082</v>
      </c>
      <c r="O188" s="8">
        <v>26859</v>
      </c>
      <c r="P188" s="8">
        <v>26776</v>
      </c>
      <c r="Q188" s="8">
        <v>26813</v>
      </c>
      <c r="R188" s="8">
        <v>26444</v>
      </c>
      <c r="S188" s="8">
        <v>25657</v>
      </c>
    </row>
    <row r="189" spans="1:19" ht="18.75">
      <c r="A189" s="2" t="s">
        <v>90</v>
      </c>
      <c r="B189" s="8">
        <v>4047</v>
      </c>
      <c r="C189" s="8">
        <v>4434</v>
      </c>
      <c r="D189" s="8">
        <v>4925</v>
      </c>
      <c r="E189" s="8">
        <v>5650</v>
      </c>
      <c r="F189" s="8">
        <v>0</v>
      </c>
      <c r="G189" s="8">
        <v>0</v>
      </c>
      <c r="H189" s="8">
        <v>7200</v>
      </c>
      <c r="I189" s="8">
        <v>7607</v>
      </c>
      <c r="J189" s="8">
        <v>7363</v>
      </c>
      <c r="K189" s="8">
        <v>7184</v>
      </c>
      <c r="L189" s="8">
        <v>7514</v>
      </c>
      <c r="M189" s="8">
        <v>7711</v>
      </c>
      <c r="N189" s="8">
        <v>7314</v>
      </c>
      <c r="O189" s="8">
        <v>6693</v>
      </c>
      <c r="P189" s="8">
        <v>5748</v>
      </c>
      <c r="Q189" s="8">
        <v>5263</v>
      </c>
      <c r="R189" s="8">
        <v>4795</v>
      </c>
      <c r="S189" s="8">
        <v>4237</v>
      </c>
    </row>
    <row r="190" spans="1:19" ht="18.75">
      <c r="A190" s="2" t="s">
        <v>91</v>
      </c>
      <c r="B190" s="8">
        <v>4816</v>
      </c>
      <c r="C190" s="8">
        <v>5201</v>
      </c>
      <c r="D190" s="8">
        <v>5789</v>
      </c>
      <c r="E190" s="8">
        <v>6813</v>
      </c>
      <c r="F190" s="8">
        <v>0</v>
      </c>
      <c r="G190" s="8">
        <v>0</v>
      </c>
      <c r="H190" s="8">
        <v>10342</v>
      </c>
      <c r="I190" s="8">
        <v>11342</v>
      </c>
      <c r="J190" s="8">
        <v>11682</v>
      </c>
      <c r="K190" s="8">
        <v>13315</v>
      </c>
      <c r="L190" s="8">
        <v>15315</v>
      </c>
      <c r="M190" s="8">
        <v>15992</v>
      </c>
      <c r="N190" s="8">
        <v>17150</v>
      </c>
      <c r="O190" s="8">
        <v>18316</v>
      </c>
      <c r="P190" s="8">
        <v>18661</v>
      </c>
      <c r="Q190" s="8">
        <v>18501</v>
      </c>
      <c r="R190" s="8">
        <v>17798</v>
      </c>
      <c r="S190" s="8">
        <v>16982</v>
      </c>
    </row>
    <row r="191" spans="1:19" ht="18.75">
      <c r="A191" s="2" t="s">
        <v>92</v>
      </c>
      <c r="B191" s="8">
        <v>741</v>
      </c>
      <c r="C191" s="8">
        <v>759</v>
      </c>
      <c r="D191" s="8">
        <v>536</v>
      </c>
      <c r="E191" s="8">
        <v>503</v>
      </c>
      <c r="F191" s="8">
        <v>0</v>
      </c>
      <c r="G191" s="8">
        <v>0</v>
      </c>
      <c r="H191" s="8">
        <v>623</v>
      </c>
      <c r="I191" s="8">
        <v>725</v>
      </c>
      <c r="J191" s="8">
        <v>836</v>
      </c>
      <c r="K191" s="8">
        <v>931</v>
      </c>
      <c r="L191" s="8">
        <v>1131</v>
      </c>
      <c r="M191" s="8">
        <v>1402</v>
      </c>
      <c r="N191" s="8">
        <v>1614</v>
      </c>
      <c r="O191" s="8">
        <v>1850</v>
      </c>
      <c r="P191" s="8">
        <v>2326</v>
      </c>
      <c r="Q191" s="8">
        <v>3049</v>
      </c>
      <c r="R191" s="8">
        <v>3834</v>
      </c>
      <c r="S191" s="8">
        <v>16801</v>
      </c>
    </row>
    <row r="192" spans="1:19" ht="18.75">
      <c r="A192" s="2" t="s">
        <v>93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13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4</v>
      </c>
      <c r="O192" s="8">
        <v>0</v>
      </c>
      <c r="P192" s="8">
        <v>41</v>
      </c>
      <c r="Q192" s="8">
        <v>0</v>
      </c>
      <c r="R192" s="8">
        <v>17</v>
      </c>
      <c r="S192" s="8">
        <v>4</v>
      </c>
    </row>
    <row r="193" spans="1:19" ht="18.75">
      <c r="A193" s="2" t="s">
        <v>82</v>
      </c>
      <c r="B193" s="8">
        <v>10776</v>
      </c>
      <c r="C193" s="8">
        <v>11496</v>
      </c>
      <c r="D193" s="8">
        <v>11961</v>
      </c>
      <c r="E193" s="8">
        <v>14254</v>
      </c>
      <c r="F193" s="8">
        <v>16159</v>
      </c>
      <c r="G193" s="8">
        <v>18699</v>
      </c>
      <c r="H193" s="8">
        <v>20501</v>
      </c>
      <c r="I193" s="8">
        <v>22150</v>
      </c>
      <c r="J193" s="8">
        <v>22726</v>
      </c>
      <c r="K193" s="8">
        <v>23954</v>
      </c>
      <c r="L193" s="8">
        <v>26086</v>
      </c>
      <c r="M193" s="8">
        <v>26871</v>
      </c>
      <c r="N193" s="8">
        <v>27487</v>
      </c>
      <c r="O193" s="8">
        <v>27937</v>
      </c>
      <c r="P193" s="8">
        <v>28028</v>
      </c>
      <c r="Q193" s="8">
        <v>27878</v>
      </c>
      <c r="R193" s="8">
        <v>27646</v>
      </c>
      <c r="S193" s="8">
        <v>26915</v>
      </c>
    </row>
    <row r="194" spans="1:19" ht="18.75">
      <c r="A194" s="2" t="s">
        <v>90</v>
      </c>
      <c r="B194" s="8">
        <v>4251</v>
      </c>
      <c r="C194" s="8">
        <v>4560</v>
      </c>
      <c r="D194" s="8">
        <v>4801</v>
      </c>
      <c r="E194" s="8">
        <v>5692</v>
      </c>
      <c r="F194" s="8">
        <v>0</v>
      </c>
      <c r="G194" s="8">
        <v>0</v>
      </c>
      <c r="H194" s="8">
        <v>7130</v>
      </c>
      <c r="I194" s="8">
        <v>7352</v>
      </c>
      <c r="J194" s="8">
        <v>7245</v>
      </c>
      <c r="K194" s="8">
        <v>7164</v>
      </c>
      <c r="L194" s="8">
        <v>7269</v>
      </c>
      <c r="M194" s="8">
        <v>7286</v>
      </c>
      <c r="N194" s="8">
        <v>6897</v>
      </c>
      <c r="O194" s="8">
        <v>6211</v>
      </c>
      <c r="P194" s="8">
        <v>5451</v>
      </c>
      <c r="Q194" s="8">
        <v>4907</v>
      </c>
      <c r="R194" s="8">
        <v>4515</v>
      </c>
      <c r="S194" s="8">
        <v>4013</v>
      </c>
    </row>
    <row r="195" spans="1:19" ht="18.75">
      <c r="A195" s="2" t="s">
        <v>91</v>
      </c>
      <c r="B195" s="8">
        <v>5718</v>
      </c>
      <c r="C195" s="8">
        <v>6083</v>
      </c>
      <c r="D195" s="8">
        <v>6542</v>
      </c>
      <c r="E195" s="8">
        <v>7936</v>
      </c>
      <c r="F195" s="8">
        <v>0</v>
      </c>
      <c r="G195" s="8">
        <v>0</v>
      </c>
      <c r="H195" s="8">
        <v>12422</v>
      </c>
      <c r="I195" s="8">
        <v>13725</v>
      </c>
      <c r="J195" s="8">
        <v>14294</v>
      </c>
      <c r="K195" s="8">
        <v>15467</v>
      </c>
      <c r="L195" s="8">
        <v>17205</v>
      </c>
      <c r="M195" s="8">
        <v>17633</v>
      </c>
      <c r="N195" s="8">
        <v>18216</v>
      </c>
      <c r="O195" s="8">
        <v>18854</v>
      </c>
      <c r="P195" s="8">
        <v>18998</v>
      </c>
      <c r="Q195" s="8">
        <v>18577</v>
      </c>
      <c r="R195" s="8">
        <v>17837</v>
      </c>
      <c r="S195" s="8">
        <v>16801</v>
      </c>
    </row>
    <row r="196" spans="1:19" ht="18.75">
      <c r="A196" s="2" t="s">
        <v>92</v>
      </c>
      <c r="B196" s="8">
        <v>807</v>
      </c>
      <c r="C196" s="8">
        <v>853</v>
      </c>
      <c r="D196" s="8">
        <v>618</v>
      </c>
      <c r="E196" s="8">
        <v>626</v>
      </c>
      <c r="F196" s="8">
        <v>0</v>
      </c>
      <c r="G196" s="8">
        <v>0</v>
      </c>
      <c r="H196" s="8">
        <v>935</v>
      </c>
      <c r="I196" s="8">
        <v>1073</v>
      </c>
      <c r="J196" s="8">
        <v>1187</v>
      </c>
      <c r="K196" s="8">
        <v>1323</v>
      </c>
      <c r="L196" s="8">
        <v>1612</v>
      </c>
      <c r="M196" s="8">
        <v>1952</v>
      </c>
      <c r="N196" s="8">
        <v>2372</v>
      </c>
      <c r="O196" s="8">
        <v>2872</v>
      </c>
      <c r="P196" s="8">
        <v>3561</v>
      </c>
      <c r="Q196" s="8">
        <v>4394</v>
      </c>
      <c r="R196" s="8">
        <v>5288</v>
      </c>
      <c r="S196" s="8">
        <v>6095</v>
      </c>
    </row>
    <row r="197" spans="1:19" ht="18.75">
      <c r="A197" s="2" t="s">
        <v>93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14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2</v>
      </c>
      <c r="O197" s="8">
        <v>0</v>
      </c>
      <c r="P197" s="8">
        <v>18</v>
      </c>
      <c r="Q197" s="8">
        <v>0</v>
      </c>
      <c r="R197" s="8">
        <v>6</v>
      </c>
      <c r="S197" s="8">
        <v>6</v>
      </c>
    </row>
    <row r="198" spans="1:19" ht="18.75">
      <c r="A198" s="2" t="s">
        <v>84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6"/>
      <c r="S198" s="2"/>
    </row>
    <row r="199" spans="1:19" ht="18.75">
      <c r="A199" s="2" t="s">
        <v>19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6"/>
      <c r="S199" s="2"/>
    </row>
    <row r="200" spans="1:19" ht="18.75">
      <c r="A200" s="2" t="s">
        <v>90</v>
      </c>
      <c r="B200" s="4">
        <v>40.71638861629048</v>
      </c>
      <c r="C200" s="4">
        <v>41.08725445408862</v>
      </c>
      <c r="D200" s="4">
        <v>41.90254620654</v>
      </c>
      <c r="E200" s="4">
        <v>41.667891256429094</v>
      </c>
      <c r="F200" s="4">
        <v>0</v>
      </c>
      <c r="G200" s="4">
        <v>0</v>
      </c>
      <c r="H200" s="4">
        <v>37.04852762480933</v>
      </c>
      <c r="I200" s="4">
        <v>35.766545524101</v>
      </c>
      <c r="J200" s="4">
        <v>34.28544605346539</v>
      </c>
      <c r="K200" s="4">
        <v>31.614665961572356</v>
      </c>
      <c r="L200" s="4">
        <v>29.53882428166087</v>
      </c>
      <c r="M200" s="4">
        <v>28.853701708480838</v>
      </c>
      <c r="N200" s="4">
        <v>26.52840262091882</v>
      </c>
      <c r="O200" s="4">
        <v>23.54916417256734</v>
      </c>
      <c r="P200" s="4">
        <v>20.434639807313335</v>
      </c>
      <c r="Q200" s="4">
        <v>18.59538132416668</v>
      </c>
      <c r="R200" s="6">
        <v>17.21205398410057</v>
      </c>
      <c r="S200" s="7">
        <f>S184/S$183*100</f>
        <v>15.692764209084684</v>
      </c>
    </row>
    <row r="201" spans="1:19" ht="18.75">
      <c r="A201" s="2" t="s">
        <v>91</v>
      </c>
      <c r="B201" s="4">
        <v>51.687929342492644</v>
      </c>
      <c r="C201" s="4">
        <v>51.548652352672455</v>
      </c>
      <c r="D201" s="4">
        <v>53.12567317220284</v>
      </c>
      <c r="E201" s="4">
        <v>54.1844232182219</v>
      </c>
      <c r="F201" s="4">
        <v>0</v>
      </c>
      <c r="G201" s="4">
        <v>0</v>
      </c>
      <c r="H201" s="4">
        <v>58.85364151089738</v>
      </c>
      <c r="I201" s="4">
        <v>59.93448737566948</v>
      </c>
      <c r="J201" s="4">
        <v>60.96650785082264</v>
      </c>
      <c r="K201" s="4">
        <v>63.4188260179799</v>
      </c>
      <c r="L201" s="4">
        <v>64.98021819925668</v>
      </c>
      <c r="M201" s="4">
        <v>64.69331999384332</v>
      </c>
      <c r="N201" s="4">
        <v>66.0195262185219</v>
      </c>
      <c r="O201" s="4">
        <v>67.83341849770056</v>
      </c>
      <c r="P201" s="4">
        <v>68.7157871688198</v>
      </c>
      <c r="Q201" s="4">
        <v>67.79543252089009</v>
      </c>
      <c r="R201" s="6">
        <v>65.88093917544833</v>
      </c>
      <c r="S201" s="7">
        <f>S185/S$183*100</f>
        <v>64.26044282127367</v>
      </c>
    </row>
    <row r="202" spans="1:19" ht="18.75">
      <c r="A202" s="2" t="s">
        <v>92</v>
      </c>
      <c r="B202" s="4">
        <v>7.59568204121688</v>
      </c>
      <c r="C202" s="4">
        <v>7.364093193238921</v>
      </c>
      <c r="D202" s="4">
        <v>4.971780621257162</v>
      </c>
      <c r="E202" s="4">
        <v>4.147685525349008</v>
      </c>
      <c r="F202" s="4">
        <v>0</v>
      </c>
      <c r="G202" s="4">
        <v>0</v>
      </c>
      <c r="H202" s="4">
        <v>4.028025543576618</v>
      </c>
      <c r="I202" s="4">
        <v>4.298967100229533</v>
      </c>
      <c r="J202" s="4">
        <v>4.748046095711972</v>
      </c>
      <c r="K202" s="4">
        <v>4.966508020447735</v>
      </c>
      <c r="L202" s="4">
        <v>5.480957519082444</v>
      </c>
      <c r="M202" s="4">
        <v>6.45297829767585</v>
      </c>
      <c r="N202" s="4">
        <v>7.440870652802927</v>
      </c>
      <c r="O202" s="4">
        <v>8.617417329732097</v>
      </c>
      <c r="P202" s="4">
        <v>10.741916648419823</v>
      </c>
      <c r="Q202" s="4">
        <v>13.609186154943226</v>
      </c>
      <c r="R202" s="6">
        <v>16.86448511739693</v>
      </c>
      <c r="S202" s="7">
        <f>S186/S$183*100</f>
        <v>20.027771437266985</v>
      </c>
    </row>
    <row r="203" spans="1:19" ht="18.75">
      <c r="A203" s="2" t="s">
        <v>93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0.06980532071666795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0.01120050775635162</v>
      </c>
      <c r="O203" s="4">
        <v>0</v>
      </c>
      <c r="P203" s="4">
        <v>0.10765637544704765</v>
      </c>
      <c r="Q203" s="4">
        <v>0</v>
      </c>
      <c r="R203" s="6">
        <v>0.04252172305416898</v>
      </c>
      <c r="S203" s="7">
        <f>S187/S$183*100</f>
        <v>0.0190215323746481</v>
      </c>
    </row>
    <row r="204" spans="1:19" ht="18.75">
      <c r="A204" s="2" t="s">
        <v>81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6"/>
      <c r="S204" s="3"/>
    </row>
    <row r="205" spans="1:19" ht="18.75">
      <c r="A205" s="2" t="s">
        <v>90</v>
      </c>
      <c r="B205" s="4">
        <v>42.13869221157851</v>
      </c>
      <c r="C205" s="4">
        <v>42.659226476813544</v>
      </c>
      <c r="D205" s="4">
        <v>43.77777777777778</v>
      </c>
      <c r="E205" s="4">
        <v>43.57550516736079</v>
      </c>
      <c r="F205" s="4">
        <v>0</v>
      </c>
      <c r="G205" s="4">
        <v>0</v>
      </c>
      <c r="H205" s="4">
        <v>39.60831774672681</v>
      </c>
      <c r="I205" s="4">
        <v>38.665243468537156</v>
      </c>
      <c r="J205" s="4">
        <v>37.03536039434636</v>
      </c>
      <c r="K205" s="4">
        <v>33.52309846010266</v>
      </c>
      <c r="L205" s="4">
        <v>31.360601001669448</v>
      </c>
      <c r="M205" s="4">
        <v>30.7149970125473</v>
      </c>
      <c r="N205" s="4">
        <v>28.04232804232804</v>
      </c>
      <c r="O205" s="4">
        <v>24.919021557019995</v>
      </c>
      <c r="P205" s="4">
        <v>21.4669853600239</v>
      </c>
      <c r="Q205" s="4">
        <v>19.628538395554397</v>
      </c>
      <c r="R205" s="6">
        <v>18.13265769172591</v>
      </c>
      <c r="S205" s="7">
        <f>S189/S$188*100</f>
        <v>16.514011770666876</v>
      </c>
    </row>
    <row r="206" spans="1:19" ht="18.75">
      <c r="A206" s="2" t="s">
        <v>91</v>
      </c>
      <c r="B206" s="4">
        <v>50.14577259475219</v>
      </c>
      <c r="C206" s="4">
        <v>50.03848374061959</v>
      </c>
      <c r="D206" s="4">
        <v>51.45777777777778</v>
      </c>
      <c r="E206" s="4">
        <v>52.5451180009255</v>
      </c>
      <c r="F206" s="4">
        <v>0</v>
      </c>
      <c r="G206" s="4">
        <v>0</v>
      </c>
      <c r="H206" s="4">
        <v>56.892947518978985</v>
      </c>
      <c r="I206" s="4">
        <v>57.64968994612178</v>
      </c>
      <c r="J206" s="4">
        <v>58.75961973743775</v>
      </c>
      <c r="K206" s="4">
        <v>62.13252449836677</v>
      </c>
      <c r="L206" s="4">
        <v>63.91903171953256</v>
      </c>
      <c r="M206" s="4">
        <v>63.70045807608046</v>
      </c>
      <c r="N206" s="4">
        <v>65.7541599570585</v>
      </c>
      <c r="O206" s="4">
        <v>68.19315685617484</v>
      </c>
      <c r="P206" s="4">
        <v>69.69300866447566</v>
      </c>
      <c r="Q206" s="4">
        <v>69.00011188602544</v>
      </c>
      <c r="R206" s="6">
        <v>67.3044925124792</v>
      </c>
      <c r="S206" s="7">
        <f>S190/S$188*100</f>
        <v>66.18856452430137</v>
      </c>
    </row>
    <row r="207" spans="1:19" ht="18.75">
      <c r="A207" s="2" t="s">
        <v>92</v>
      </c>
      <c r="B207" s="4">
        <v>7.715535193669304</v>
      </c>
      <c r="C207" s="4">
        <v>7.3022897825668664</v>
      </c>
      <c r="D207" s="4">
        <v>4.764444444444445</v>
      </c>
      <c r="E207" s="4">
        <v>3.8793768317137127</v>
      </c>
      <c r="F207" s="4">
        <v>0</v>
      </c>
      <c r="G207" s="4">
        <v>0</v>
      </c>
      <c r="H207" s="4">
        <v>3.4272197161403897</v>
      </c>
      <c r="I207" s="4">
        <v>3.685066585341059</v>
      </c>
      <c r="J207" s="4">
        <v>4.205019868215885</v>
      </c>
      <c r="K207" s="4">
        <v>4.3443770415305645</v>
      </c>
      <c r="L207" s="4">
        <v>4.720367278797997</v>
      </c>
      <c r="M207" s="4">
        <v>5.5845449113722365</v>
      </c>
      <c r="N207" s="4">
        <v>6.188175753393145</v>
      </c>
      <c r="O207" s="4">
        <v>6.887821586805168</v>
      </c>
      <c r="P207" s="4">
        <v>8.686883776516282</v>
      </c>
      <c r="Q207" s="4">
        <v>11.37134971842017</v>
      </c>
      <c r="R207" s="6">
        <v>14.498563001058843</v>
      </c>
      <c r="S207" s="7">
        <f>S191/S$188*100</f>
        <v>65.48310402619168</v>
      </c>
    </row>
    <row r="208" spans="1:19" ht="18.75">
      <c r="A208" s="2" t="s">
        <v>93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0.0715150181538123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0.01533624722030519</v>
      </c>
      <c r="O208" s="4">
        <v>0</v>
      </c>
      <c r="P208" s="4">
        <v>0.15312219898416493</v>
      </c>
      <c r="Q208" s="4">
        <v>0</v>
      </c>
      <c r="R208" s="6">
        <v>0.06428679473604598</v>
      </c>
      <c r="S208" s="7">
        <f>S192/S$188*100</f>
        <v>0.0155902872510426</v>
      </c>
    </row>
    <row r="209" spans="1:19" ht="18.75">
      <c r="A209" s="2" t="s">
        <v>82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6"/>
      <c r="S209" s="3"/>
    </row>
    <row r="210" spans="1:19" ht="18.75">
      <c r="A210" s="2" t="s">
        <v>90</v>
      </c>
      <c r="B210" s="4">
        <v>39.448775055679285</v>
      </c>
      <c r="C210" s="4">
        <v>39.66597077244259</v>
      </c>
      <c r="D210" s="4">
        <v>40.13878438257671</v>
      </c>
      <c r="E210" s="4">
        <v>39.93265048407464</v>
      </c>
      <c r="F210" s="4">
        <v>0</v>
      </c>
      <c r="G210" s="4">
        <v>0</v>
      </c>
      <c r="H210" s="4">
        <v>34.778791278474216</v>
      </c>
      <c r="I210" s="4">
        <v>33.191873589164786</v>
      </c>
      <c r="J210" s="4">
        <v>31.87978526797501</v>
      </c>
      <c r="K210" s="4">
        <v>29.907322367871753</v>
      </c>
      <c r="L210" s="4">
        <v>27.865521735796978</v>
      </c>
      <c r="M210" s="4">
        <v>27.114733355662242</v>
      </c>
      <c r="N210" s="4">
        <v>25.091861607305272</v>
      </c>
      <c r="O210" s="4">
        <v>22.2321652289079</v>
      </c>
      <c r="P210" s="4">
        <v>19.44840873412302</v>
      </c>
      <c r="Q210" s="4">
        <v>17.601693091326496</v>
      </c>
      <c r="R210" s="6">
        <v>16.33147652463286</v>
      </c>
      <c r="S210" s="7">
        <f>S194/S$193*100</f>
        <v>14.909901541891138</v>
      </c>
    </row>
    <row r="211" spans="1:19" ht="18.75">
      <c r="A211" s="2" t="s">
        <v>91</v>
      </c>
      <c r="B211" s="4">
        <v>53.062360801781736</v>
      </c>
      <c r="C211" s="4">
        <v>52.91405706332637</v>
      </c>
      <c r="D211" s="4">
        <v>54.69442354318201</v>
      </c>
      <c r="E211" s="4">
        <v>55.67559983162621</v>
      </c>
      <c r="F211" s="4">
        <v>0</v>
      </c>
      <c r="G211" s="4">
        <v>0</v>
      </c>
      <c r="H211" s="4">
        <v>60.59216623579338</v>
      </c>
      <c r="I211" s="4">
        <v>61.963882618510155</v>
      </c>
      <c r="J211" s="4">
        <v>62.89712223884537</v>
      </c>
      <c r="K211" s="4">
        <v>64.56959171745847</v>
      </c>
      <c r="L211" s="4">
        <v>65.95491834700606</v>
      </c>
      <c r="M211" s="4">
        <v>65.62092962673515</v>
      </c>
      <c r="N211" s="4">
        <v>66.27132826427038</v>
      </c>
      <c r="O211" s="4">
        <v>67.48756129863621</v>
      </c>
      <c r="P211" s="4">
        <v>67.78221778221778</v>
      </c>
      <c r="Q211" s="4">
        <v>66.63677451754072</v>
      </c>
      <c r="R211" s="6">
        <v>64.51927946176662</v>
      </c>
      <c r="S211" s="7">
        <f>S195/S$193*100</f>
        <v>62.42244101801969</v>
      </c>
    </row>
    <row r="212" spans="1:19" ht="18.75">
      <c r="A212" s="2" t="s">
        <v>92</v>
      </c>
      <c r="B212" s="4">
        <v>7.488864142538976</v>
      </c>
      <c r="C212" s="4">
        <v>7.419972164231037</v>
      </c>
      <c r="D212" s="4">
        <v>5.166792074241284</v>
      </c>
      <c r="E212" s="4">
        <v>4.391749684299144</v>
      </c>
      <c r="F212" s="4">
        <v>0</v>
      </c>
      <c r="G212" s="4">
        <v>0</v>
      </c>
      <c r="H212" s="4">
        <v>4.5607531339934635</v>
      </c>
      <c r="I212" s="4">
        <v>4.844243792325057</v>
      </c>
      <c r="J212" s="4">
        <v>5.223092493179618</v>
      </c>
      <c r="K212" s="4">
        <v>5.5230859146697835</v>
      </c>
      <c r="L212" s="4">
        <v>6.179559917196964</v>
      </c>
      <c r="M212" s="4">
        <v>7.264337017602619</v>
      </c>
      <c r="N212" s="4">
        <v>8.629533961509077</v>
      </c>
      <c r="O212" s="4">
        <v>10.280273472455882</v>
      </c>
      <c r="P212" s="4">
        <v>12.705151990866275</v>
      </c>
      <c r="Q212" s="4">
        <v>15.761532391132793</v>
      </c>
      <c r="R212" s="6">
        <v>19.1275410547638</v>
      </c>
      <c r="S212" s="7">
        <f>S196/S$193*100</f>
        <v>22.645365038082854</v>
      </c>
    </row>
    <row r="213" spans="1:19" ht="18.75">
      <c r="A213" s="2" t="s">
        <v>93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0.06828935173893956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0.0072761669152690365</v>
      </c>
      <c r="O213" s="4">
        <v>0</v>
      </c>
      <c r="P213" s="4">
        <v>0.06422149279292136</v>
      </c>
      <c r="Q213" s="4">
        <v>0</v>
      </c>
      <c r="R213" s="6">
        <v>0.021702958836721405</v>
      </c>
      <c r="S213" s="7">
        <f>S197/S$193*100</f>
        <v>0.02229240200631618</v>
      </c>
    </row>
    <row r="214" spans="1:19" ht="18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8.75">
      <c r="A215" s="13" t="s">
        <v>24</v>
      </c>
      <c r="B215" s="13" t="s">
        <v>25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ht="18.75">
      <c r="A216" s="15" t="s">
        <v>1</v>
      </c>
      <c r="B216" s="15" t="s">
        <v>2</v>
      </c>
      <c r="C216" s="15" t="s">
        <v>3</v>
      </c>
      <c r="D216" s="15" t="s">
        <v>4</v>
      </c>
      <c r="E216" s="15" t="s">
        <v>5</v>
      </c>
      <c r="F216" s="15" t="s">
        <v>6</v>
      </c>
      <c r="G216" s="15" t="s">
        <v>7</v>
      </c>
      <c r="H216" s="15" t="s">
        <v>8</v>
      </c>
      <c r="I216" s="15" t="s">
        <v>9</v>
      </c>
      <c r="J216" s="15" t="s">
        <v>10</v>
      </c>
      <c r="K216" s="15" t="s">
        <v>11</v>
      </c>
      <c r="L216" s="15" t="s">
        <v>12</v>
      </c>
      <c r="M216" s="15" t="s">
        <v>13</v>
      </c>
      <c r="N216" s="15" t="s">
        <v>14</v>
      </c>
      <c r="O216" s="15" t="s">
        <v>15</v>
      </c>
      <c r="P216" s="15" t="s">
        <v>16</v>
      </c>
      <c r="Q216" s="15" t="s">
        <v>17</v>
      </c>
      <c r="R216" s="15" t="s">
        <v>18</v>
      </c>
      <c r="S216" s="15" t="s">
        <v>85</v>
      </c>
    </row>
    <row r="217" spans="1:19" ht="18.75">
      <c r="A217" s="2" t="s">
        <v>83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5"/>
      <c r="S217" s="2"/>
    </row>
    <row r="218" spans="1:19" ht="18.75">
      <c r="A218" s="2" t="s">
        <v>19</v>
      </c>
      <c r="B218" s="8">
        <v>24856</v>
      </c>
      <c r="C218" s="8">
        <v>23752</v>
      </c>
      <c r="D218" s="8">
        <v>22988</v>
      </c>
      <c r="E218" s="8">
        <v>24277</v>
      </c>
      <c r="F218" s="8">
        <v>24158</v>
      </c>
      <c r="G218" s="8">
        <v>30654</v>
      </c>
      <c r="H218" s="8">
        <v>31098</v>
      </c>
      <c r="I218" s="8">
        <v>30730</v>
      </c>
      <c r="J218" s="8">
        <v>29262</v>
      </c>
      <c r="K218" s="8">
        <v>30320</v>
      </c>
      <c r="L218" s="8">
        <v>31188</v>
      </c>
      <c r="M218" s="8">
        <v>32607</v>
      </c>
      <c r="N218" s="8">
        <v>32901</v>
      </c>
      <c r="O218" s="8">
        <v>33158</v>
      </c>
      <c r="P218" s="8">
        <v>33903</v>
      </c>
      <c r="Q218" s="8">
        <v>35398</v>
      </c>
      <c r="R218" s="8">
        <v>35513</v>
      </c>
      <c r="S218" s="8">
        <v>35017</v>
      </c>
    </row>
    <row r="219" spans="1:19" ht="18.75">
      <c r="A219" s="2" t="s">
        <v>86</v>
      </c>
      <c r="B219" s="8">
        <v>9970</v>
      </c>
      <c r="C219" s="8">
        <v>9589</v>
      </c>
      <c r="D219" s="8">
        <v>9486</v>
      </c>
      <c r="E219" s="8">
        <v>10269</v>
      </c>
      <c r="F219" s="8">
        <v>0</v>
      </c>
      <c r="G219" s="8">
        <v>0</v>
      </c>
      <c r="H219" s="8">
        <v>11177</v>
      </c>
      <c r="I219" s="8">
        <v>10596</v>
      </c>
      <c r="J219" s="8">
        <v>9530</v>
      </c>
      <c r="K219" s="8">
        <v>8746</v>
      </c>
      <c r="L219" s="8">
        <v>7860</v>
      </c>
      <c r="M219" s="8">
        <v>7809</v>
      </c>
      <c r="N219" s="8">
        <v>7366</v>
      </c>
      <c r="O219" s="8">
        <v>6734</v>
      </c>
      <c r="P219" s="8">
        <v>6043</v>
      </c>
      <c r="Q219" s="8">
        <v>5882</v>
      </c>
      <c r="R219" s="8">
        <v>5510</v>
      </c>
      <c r="S219" s="8">
        <v>5011</v>
      </c>
    </row>
    <row r="220" spans="1:19" ht="18.75">
      <c r="A220" s="2" t="s">
        <v>87</v>
      </c>
      <c r="B220" s="8">
        <v>13050</v>
      </c>
      <c r="C220" s="8">
        <v>12308</v>
      </c>
      <c r="D220" s="8">
        <v>12291</v>
      </c>
      <c r="E220" s="8">
        <v>12716</v>
      </c>
      <c r="F220" s="8">
        <v>0</v>
      </c>
      <c r="G220" s="8">
        <v>0</v>
      </c>
      <c r="H220" s="8">
        <v>18291</v>
      </c>
      <c r="I220" s="8">
        <v>18263</v>
      </c>
      <c r="J220" s="8">
        <v>17702</v>
      </c>
      <c r="K220" s="8">
        <v>19358</v>
      </c>
      <c r="L220" s="8">
        <v>20812</v>
      </c>
      <c r="M220" s="8">
        <v>21987</v>
      </c>
      <c r="N220" s="8">
        <v>22316</v>
      </c>
      <c r="O220" s="8">
        <v>22884</v>
      </c>
      <c r="P220" s="8">
        <v>23454</v>
      </c>
      <c r="Q220" s="8">
        <v>24121</v>
      </c>
      <c r="R220" s="8">
        <v>23665</v>
      </c>
      <c r="S220" s="8">
        <v>22852</v>
      </c>
    </row>
    <row r="221" spans="1:19" ht="18.75">
      <c r="A221" s="2" t="s">
        <v>88</v>
      </c>
      <c r="B221" s="8">
        <v>1836</v>
      </c>
      <c r="C221" s="8">
        <v>1855</v>
      </c>
      <c r="D221" s="8">
        <v>1211</v>
      </c>
      <c r="E221" s="8">
        <v>1292</v>
      </c>
      <c r="F221" s="8">
        <v>0</v>
      </c>
      <c r="G221" s="8">
        <v>0</v>
      </c>
      <c r="H221" s="8">
        <v>1606</v>
      </c>
      <c r="I221" s="8">
        <v>1871</v>
      </c>
      <c r="J221" s="8">
        <v>2030</v>
      </c>
      <c r="K221" s="8">
        <v>2216</v>
      </c>
      <c r="L221" s="8">
        <v>2516</v>
      </c>
      <c r="M221" s="8">
        <v>2811</v>
      </c>
      <c r="N221" s="8">
        <v>3219</v>
      </c>
      <c r="O221" s="8">
        <v>3536</v>
      </c>
      <c r="P221" s="8">
        <v>4376</v>
      </c>
      <c r="Q221" s="8">
        <v>5395</v>
      </c>
      <c r="R221" s="8">
        <v>6336</v>
      </c>
      <c r="S221" s="8">
        <v>7154</v>
      </c>
    </row>
    <row r="222" spans="1:19" ht="18.75">
      <c r="A222" s="2" t="s">
        <v>89</v>
      </c>
      <c r="B222" s="8">
        <v>0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24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4</v>
      </c>
      <c r="P222" s="8">
        <v>30</v>
      </c>
      <c r="Q222" s="8">
        <v>0</v>
      </c>
      <c r="R222" s="8">
        <v>2</v>
      </c>
      <c r="S222" s="8">
        <v>0</v>
      </c>
    </row>
    <row r="223" spans="1:19" ht="18.75">
      <c r="A223" s="2" t="s">
        <v>81</v>
      </c>
      <c r="B223" s="8">
        <v>12046</v>
      </c>
      <c r="C223" s="8">
        <v>11671</v>
      </c>
      <c r="D223" s="8">
        <v>11478</v>
      </c>
      <c r="E223" s="8">
        <v>12026</v>
      </c>
      <c r="F223" s="8">
        <v>12026</v>
      </c>
      <c r="G223" s="8">
        <v>14702</v>
      </c>
      <c r="H223" s="8">
        <v>15042</v>
      </c>
      <c r="I223" s="8">
        <v>14777</v>
      </c>
      <c r="J223" s="8">
        <v>13883</v>
      </c>
      <c r="K223" s="8">
        <v>14471</v>
      </c>
      <c r="L223" s="8">
        <v>14926</v>
      </c>
      <c r="M223" s="8">
        <v>15557</v>
      </c>
      <c r="N223" s="8">
        <v>15954</v>
      </c>
      <c r="O223" s="8">
        <v>16113</v>
      </c>
      <c r="P223" s="8">
        <v>16432</v>
      </c>
      <c r="Q223" s="8">
        <v>17146</v>
      </c>
      <c r="R223" s="8">
        <v>17202</v>
      </c>
      <c r="S223" s="8">
        <v>16849</v>
      </c>
    </row>
    <row r="224" spans="1:19" ht="18.75">
      <c r="A224" s="2" t="s">
        <v>90</v>
      </c>
      <c r="B224" s="8">
        <v>4881</v>
      </c>
      <c r="C224" s="8">
        <v>4808</v>
      </c>
      <c r="D224" s="8">
        <v>4808</v>
      </c>
      <c r="E224" s="8">
        <v>5211</v>
      </c>
      <c r="F224" s="8">
        <v>0</v>
      </c>
      <c r="G224" s="8">
        <v>0</v>
      </c>
      <c r="H224" s="8">
        <v>5636</v>
      </c>
      <c r="I224" s="8">
        <v>5317</v>
      </c>
      <c r="J224" s="8">
        <v>4807</v>
      </c>
      <c r="K224" s="8">
        <v>4401</v>
      </c>
      <c r="L224" s="8">
        <v>4017</v>
      </c>
      <c r="M224" s="8">
        <v>3981</v>
      </c>
      <c r="N224" s="8">
        <v>3783</v>
      </c>
      <c r="O224" s="8">
        <v>3428</v>
      </c>
      <c r="P224" s="8">
        <v>3115</v>
      </c>
      <c r="Q224" s="8">
        <v>3020</v>
      </c>
      <c r="R224" s="8">
        <v>2831</v>
      </c>
      <c r="S224" s="8">
        <v>2525</v>
      </c>
    </row>
    <row r="225" spans="1:19" ht="18.75">
      <c r="A225" s="2" t="s">
        <v>91</v>
      </c>
      <c r="B225" s="8">
        <v>6305</v>
      </c>
      <c r="C225" s="8">
        <v>6012</v>
      </c>
      <c r="D225" s="8">
        <v>6133</v>
      </c>
      <c r="E225" s="8">
        <v>6246</v>
      </c>
      <c r="F225" s="8">
        <v>0</v>
      </c>
      <c r="G225" s="8">
        <v>0</v>
      </c>
      <c r="H225" s="8">
        <v>8730</v>
      </c>
      <c r="I225" s="8">
        <v>8676</v>
      </c>
      <c r="J225" s="8">
        <v>8227</v>
      </c>
      <c r="K225" s="8">
        <v>9108</v>
      </c>
      <c r="L225" s="8">
        <v>9781</v>
      </c>
      <c r="M225" s="8">
        <v>10319</v>
      </c>
      <c r="N225" s="8">
        <v>10793</v>
      </c>
      <c r="O225" s="8">
        <v>11246</v>
      </c>
      <c r="P225" s="8">
        <v>11537</v>
      </c>
      <c r="Q225" s="8">
        <v>11868</v>
      </c>
      <c r="R225" s="8">
        <v>11694</v>
      </c>
      <c r="S225" s="8">
        <v>11300</v>
      </c>
    </row>
    <row r="226" spans="1:19" ht="18.75">
      <c r="A226" s="2" t="s">
        <v>92</v>
      </c>
      <c r="B226" s="8">
        <v>860</v>
      </c>
      <c r="C226" s="8">
        <v>851</v>
      </c>
      <c r="D226" s="8">
        <v>537</v>
      </c>
      <c r="E226" s="8">
        <v>569</v>
      </c>
      <c r="F226" s="8">
        <v>0</v>
      </c>
      <c r="G226" s="8">
        <v>0</v>
      </c>
      <c r="H226" s="8">
        <v>661</v>
      </c>
      <c r="I226" s="8">
        <v>784</v>
      </c>
      <c r="J226" s="8">
        <v>849</v>
      </c>
      <c r="K226" s="8">
        <v>962</v>
      </c>
      <c r="L226" s="8">
        <v>1128</v>
      </c>
      <c r="M226" s="8">
        <v>1257</v>
      </c>
      <c r="N226" s="8">
        <v>1378</v>
      </c>
      <c r="O226" s="8">
        <v>1437</v>
      </c>
      <c r="P226" s="8">
        <v>1763</v>
      </c>
      <c r="Q226" s="8">
        <v>2258</v>
      </c>
      <c r="R226" s="8">
        <v>2676</v>
      </c>
      <c r="S226" s="8">
        <v>3024</v>
      </c>
    </row>
    <row r="227" spans="1:19" ht="18.75">
      <c r="A227" s="2" t="s">
        <v>93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15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2</v>
      </c>
      <c r="P227" s="8">
        <v>17</v>
      </c>
      <c r="Q227" s="8">
        <v>0</v>
      </c>
      <c r="R227" s="8">
        <v>1</v>
      </c>
      <c r="S227" s="8">
        <v>0</v>
      </c>
    </row>
    <row r="228" spans="1:19" ht="18.75">
      <c r="A228" s="2" t="s">
        <v>82</v>
      </c>
      <c r="B228" s="8">
        <v>12810</v>
      </c>
      <c r="C228" s="8">
        <v>12081</v>
      </c>
      <c r="D228" s="8">
        <v>11510</v>
      </c>
      <c r="E228" s="8">
        <v>12251</v>
      </c>
      <c r="F228" s="8">
        <v>12132</v>
      </c>
      <c r="G228" s="8">
        <v>15952</v>
      </c>
      <c r="H228" s="8">
        <v>16056</v>
      </c>
      <c r="I228" s="8">
        <v>15953</v>
      </c>
      <c r="J228" s="8">
        <v>15379</v>
      </c>
      <c r="K228" s="8">
        <v>15849</v>
      </c>
      <c r="L228" s="8">
        <v>16262</v>
      </c>
      <c r="M228" s="8">
        <v>17050</v>
      </c>
      <c r="N228" s="8">
        <v>16947</v>
      </c>
      <c r="O228" s="8">
        <v>17045</v>
      </c>
      <c r="P228" s="8">
        <v>17471</v>
      </c>
      <c r="Q228" s="8">
        <v>18252</v>
      </c>
      <c r="R228" s="8">
        <v>18311</v>
      </c>
      <c r="S228" s="8">
        <v>18168</v>
      </c>
    </row>
    <row r="229" spans="1:19" ht="18.75">
      <c r="A229" s="2" t="s">
        <v>90</v>
      </c>
      <c r="B229" s="8">
        <v>5089</v>
      </c>
      <c r="C229" s="8">
        <v>4781</v>
      </c>
      <c r="D229" s="8">
        <v>4678</v>
      </c>
      <c r="E229" s="8">
        <v>5058</v>
      </c>
      <c r="F229" s="8">
        <v>0</v>
      </c>
      <c r="G229" s="8">
        <v>0</v>
      </c>
      <c r="H229" s="8">
        <v>5541</v>
      </c>
      <c r="I229" s="8">
        <v>5279</v>
      </c>
      <c r="J229" s="8">
        <v>4723</v>
      </c>
      <c r="K229" s="8">
        <v>4345</v>
      </c>
      <c r="L229" s="8">
        <v>3843</v>
      </c>
      <c r="M229" s="8">
        <v>3828</v>
      </c>
      <c r="N229" s="8">
        <v>3583</v>
      </c>
      <c r="O229" s="8">
        <v>3306</v>
      </c>
      <c r="P229" s="8">
        <v>2928</v>
      </c>
      <c r="Q229" s="8">
        <v>2862</v>
      </c>
      <c r="R229" s="8">
        <v>2679</v>
      </c>
      <c r="S229" s="8">
        <v>2486</v>
      </c>
    </row>
    <row r="230" spans="1:19" ht="18.75">
      <c r="A230" s="2" t="s">
        <v>91</v>
      </c>
      <c r="B230" s="8">
        <v>6745</v>
      </c>
      <c r="C230" s="8">
        <v>6296</v>
      </c>
      <c r="D230" s="8">
        <v>6158</v>
      </c>
      <c r="E230" s="8">
        <v>6470</v>
      </c>
      <c r="F230" s="8">
        <v>0</v>
      </c>
      <c r="G230" s="8">
        <v>0</v>
      </c>
      <c r="H230" s="8">
        <v>9561</v>
      </c>
      <c r="I230" s="8">
        <v>9587</v>
      </c>
      <c r="J230" s="8">
        <v>9475</v>
      </c>
      <c r="K230" s="8">
        <v>10250</v>
      </c>
      <c r="L230" s="8">
        <v>11031</v>
      </c>
      <c r="M230" s="8">
        <v>11668</v>
      </c>
      <c r="N230" s="8">
        <v>11523</v>
      </c>
      <c r="O230" s="8">
        <v>11638</v>
      </c>
      <c r="P230" s="8">
        <v>11917</v>
      </c>
      <c r="Q230" s="8">
        <v>12253</v>
      </c>
      <c r="R230" s="8">
        <v>11971</v>
      </c>
      <c r="S230" s="8">
        <v>11552</v>
      </c>
    </row>
    <row r="231" spans="1:19" ht="18.75">
      <c r="A231" s="2" t="s">
        <v>92</v>
      </c>
      <c r="B231" s="8">
        <v>976</v>
      </c>
      <c r="C231" s="8">
        <v>1004</v>
      </c>
      <c r="D231" s="8">
        <v>674</v>
      </c>
      <c r="E231" s="8">
        <v>723</v>
      </c>
      <c r="F231" s="8">
        <v>0</v>
      </c>
      <c r="G231" s="8">
        <v>0</v>
      </c>
      <c r="H231" s="8">
        <v>945</v>
      </c>
      <c r="I231" s="8">
        <v>1087</v>
      </c>
      <c r="J231" s="8">
        <v>1181</v>
      </c>
      <c r="K231" s="8">
        <v>1254</v>
      </c>
      <c r="L231" s="8">
        <v>1388</v>
      </c>
      <c r="M231" s="8">
        <v>1554</v>
      </c>
      <c r="N231" s="8">
        <v>1841</v>
      </c>
      <c r="O231" s="8">
        <v>2099</v>
      </c>
      <c r="P231" s="8">
        <v>2613</v>
      </c>
      <c r="Q231" s="8">
        <v>3137</v>
      </c>
      <c r="R231" s="8">
        <v>3660</v>
      </c>
      <c r="S231" s="8">
        <v>4130</v>
      </c>
    </row>
    <row r="232" spans="1:19" ht="18.75">
      <c r="A232" s="2" t="s">
        <v>93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9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2</v>
      </c>
      <c r="P232" s="8">
        <v>13</v>
      </c>
      <c r="Q232" s="8">
        <v>0</v>
      </c>
      <c r="R232" s="8">
        <v>1</v>
      </c>
      <c r="S232" s="8">
        <v>0</v>
      </c>
    </row>
    <row r="233" spans="1:19" ht="18.75">
      <c r="A233" s="2" t="s">
        <v>84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6"/>
      <c r="S233" s="2"/>
    </row>
    <row r="234" spans="1:19" ht="18.75">
      <c r="A234" s="2" t="s">
        <v>19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6"/>
      <c r="S234" s="2"/>
    </row>
    <row r="235" spans="1:19" ht="18.75">
      <c r="A235" s="2" t="s">
        <v>90</v>
      </c>
      <c r="B235" s="4">
        <v>40.11103958802703</v>
      </c>
      <c r="C235" s="4">
        <v>40.37133715055574</v>
      </c>
      <c r="D235" s="4">
        <v>41.265007830172266</v>
      </c>
      <c r="E235" s="4">
        <v>42.29929562960827</v>
      </c>
      <c r="F235" s="4">
        <v>0</v>
      </c>
      <c r="G235" s="4">
        <v>0</v>
      </c>
      <c r="H235" s="4">
        <v>35.941218084764294</v>
      </c>
      <c r="I235" s="4">
        <v>34.48096322811585</v>
      </c>
      <c r="J235" s="4">
        <v>32.567835417948196</v>
      </c>
      <c r="K235" s="4">
        <v>28.84564643799472</v>
      </c>
      <c r="L235" s="4">
        <v>25.202000769526737</v>
      </c>
      <c r="M235" s="4">
        <v>23.94884533995768</v>
      </c>
      <c r="N235" s="4">
        <v>22.388377252971033</v>
      </c>
      <c r="O235" s="4">
        <v>20.308824416430422</v>
      </c>
      <c r="P235" s="4">
        <v>17.82438132318674</v>
      </c>
      <c r="Q235" s="4">
        <v>16.616758008927057</v>
      </c>
      <c r="R235" s="6">
        <v>15.515445048292175</v>
      </c>
      <c r="S235" s="7">
        <f>S219/S$218*100</f>
        <v>14.31019219236371</v>
      </c>
    </row>
    <row r="236" spans="1:19" ht="18.75">
      <c r="A236" s="2" t="s">
        <v>91</v>
      </c>
      <c r="B236" s="4">
        <v>52.50241390408754</v>
      </c>
      <c r="C236" s="4">
        <v>51.818794206803645</v>
      </c>
      <c r="D236" s="4">
        <v>53.467026274578046</v>
      </c>
      <c r="E236" s="4">
        <v>52.37879474399637</v>
      </c>
      <c r="F236" s="4">
        <v>0</v>
      </c>
      <c r="G236" s="4">
        <v>0</v>
      </c>
      <c r="H236" s="4">
        <v>58.81728728535597</v>
      </c>
      <c r="I236" s="4">
        <v>59.43052391799545</v>
      </c>
      <c r="J236" s="4">
        <v>60.49483972387396</v>
      </c>
      <c r="K236" s="4">
        <v>63.845646437994716</v>
      </c>
      <c r="L236" s="4">
        <v>66.73079389508786</v>
      </c>
      <c r="M236" s="4">
        <v>67.43030637593155</v>
      </c>
      <c r="N236" s="4">
        <v>67.82772560104556</v>
      </c>
      <c r="O236" s="4">
        <v>69.01501899993968</v>
      </c>
      <c r="P236" s="4">
        <v>69.17971860897266</v>
      </c>
      <c r="Q236" s="4">
        <v>68.1422679247415</v>
      </c>
      <c r="R236" s="6">
        <v>66.63756934080479</v>
      </c>
      <c r="S236" s="7">
        <f>S220/S$218*100</f>
        <v>65.25973098780592</v>
      </c>
    </row>
    <row r="237" spans="1:19" ht="18.75">
      <c r="A237" s="2" t="s">
        <v>92</v>
      </c>
      <c r="B237" s="4">
        <v>7.386546507885421</v>
      </c>
      <c r="C237" s="4">
        <v>7.8098686426406205</v>
      </c>
      <c r="D237" s="4">
        <v>5.267965895249695</v>
      </c>
      <c r="E237" s="4">
        <v>5.321909626395353</v>
      </c>
      <c r="F237" s="4">
        <v>0</v>
      </c>
      <c r="G237" s="4">
        <v>0</v>
      </c>
      <c r="H237" s="4">
        <v>5.164319248826291</v>
      </c>
      <c r="I237" s="4">
        <v>6.088512853888709</v>
      </c>
      <c r="J237" s="4">
        <v>6.937324858177842</v>
      </c>
      <c r="K237" s="4">
        <v>7.308707124010554</v>
      </c>
      <c r="L237" s="4">
        <v>8.067205335385404</v>
      </c>
      <c r="M237" s="4">
        <v>8.620848284110775</v>
      </c>
      <c r="N237" s="4">
        <v>9.783897145983405</v>
      </c>
      <c r="O237" s="4">
        <v>10.66409312986308</v>
      </c>
      <c r="P237" s="4">
        <v>12.907412323393212</v>
      </c>
      <c r="Q237" s="4">
        <v>15.24097406633143</v>
      </c>
      <c r="R237" s="6">
        <v>17.841353870413652</v>
      </c>
      <c r="S237" s="7">
        <f>S221/S$218*100</f>
        <v>20.43007681983037</v>
      </c>
    </row>
    <row r="238" spans="1:19" ht="18.75">
      <c r="A238" s="2" t="s">
        <v>93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0.07717538105344394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0.01206345376681344</v>
      </c>
      <c r="P238" s="4">
        <v>0.08848774444739403</v>
      </c>
      <c r="Q238" s="4">
        <v>0</v>
      </c>
      <c r="R238" s="6">
        <v>0.005631740489398249</v>
      </c>
      <c r="S238" s="7">
        <f>S222/S$218*100</f>
        <v>0</v>
      </c>
    </row>
    <row r="239" spans="1:19" ht="18.75">
      <c r="A239" s="2" t="s">
        <v>81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6"/>
      <c r="S239" s="3"/>
    </row>
    <row r="240" spans="1:19" ht="18.75">
      <c r="A240" s="2" t="s">
        <v>90</v>
      </c>
      <c r="B240" s="4">
        <v>40.5196745807737</v>
      </c>
      <c r="C240" s="4">
        <v>41.19612715277183</v>
      </c>
      <c r="D240" s="4">
        <v>41.88883080676076</v>
      </c>
      <c r="E240" s="4">
        <v>43.331115915516385</v>
      </c>
      <c r="F240" s="4">
        <v>0</v>
      </c>
      <c r="G240" s="4">
        <v>0</v>
      </c>
      <c r="H240" s="4">
        <v>37.468421752426536</v>
      </c>
      <c r="I240" s="4">
        <v>35.98159301617378</v>
      </c>
      <c r="J240" s="4">
        <v>34.625081034358566</v>
      </c>
      <c r="K240" s="4">
        <v>30.41254923640384</v>
      </c>
      <c r="L240" s="4">
        <v>26.912769663674123</v>
      </c>
      <c r="M240" s="4">
        <v>25.58976666452401</v>
      </c>
      <c r="N240" s="4">
        <v>23.711921775103423</v>
      </c>
      <c r="O240" s="4">
        <v>21.27474709861602</v>
      </c>
      <c r="P240" s="4">
        <v>18.956913339824734</v>
      </c>
      <c r="Q240" s="4">
        <v>17.613437536451652</v>
      </c>
      <c r="R240" s="6">
        <v>16.45738867573538</v>
      </c>
      <c r="S240" s="7">
        <f>S224/S$223*100</f>
        <v>14.986052584723128</v>
      </c>
    </row>
    <row r="241" spans="1:19" ht="18.75">
      <c r="A241" s="2" t="s">
        <v>91</v>
      </c>
      <c r="B241" s="4">
        <v>52.34102606674414</v>
      </c>
      <c r="C241" s="4">
        <v>51.51229543312484</v>
      </c>
      <c r="D241" s="4">
        <v>53.43265377243422</v>
      </c>
      <c r="E241" s="4">
        <v>51.93746881756195</v>
      </c>
      <c r="F241" s="4">
        <v>0</v>
      </c>
      <c r="G241" s="4">
        <v>0</v>
      </c>
      <c r="H241" s="4">
        <v>58.03749501396091</v>
      </c>
      <c r="I241" s="4">
        <v>58.71286458685796</v>
      </c>
      <c r="J241" s="4">
        <v>59.25952603904056</v>
      </c>
      <c r="K241" s="4">
        <v>62.939672448344965</v>
      </c>
      <c r="L241" s="4">
        <v>65.52994774219482</v>
      </c>
      <c r="M241" s="4">
        <v>66.33026933213344</v>
      </c>
      <c r="N241" s="4">
        <v>67.65074589444653</v>
      </c>
      <c r="O241" s="4">
        <v>69.7945758083535</v>
      </c>
      <c r="P241" s="4">
        <v>70.210564751704</v>
      </c>
      <c r="Q241" s="4">
        <v>69.21731015980403</v>
      </c>
      <c r="R241" s="6">
        <v>67.98046738751307</v>
      </c>
      <c r="S241" s="7">
        <f>S225/S$223*100</f>
        <v>67.0662947355926</v>
      </c>
    </row>
    <row r="242" spans="1:19" ht="18.75">
      <c r="A242" s="2" t="s">
        <v>92</v>
      </c>
      <c r="B242" s="4">
        <v>7.139299352482152</v>
      </c>
      <c r="C242" s="4">
        <v>7.291577414103332</v>
      </c>
      <c r="D242" s="4">
        <v>4.678515420805018</v>
      </c>
      <c r="E242" s="4">
        <v>4.73141526692167</v>
      </c>
      <c r="F242" s="4">
        <v>0</v>
      </c>
      <c r="G242" s="4">
        <v>0</v>
      </c>
      <c r="H242" s="4">
        <v>4.394362451801622</v>
      </c>
      <c r="I242" s="4">
        <v>5.305542396968262</v>
      </c>
      <c r="J242" s="4">
        <v>6.115392926600879</v>
      </c>
      <c r="K242" s="4">
        <v>6.647778315251192</v>
      </c>
      <c r="L242" s="4">
        <v>7.557282594131047</v>
      </c>
      <c r="M242" s="4">
        <v>8.079964003342546</v>
      </c>
      <c r="N242" s="4">
        <v>8.637332330450045</v>
      </c>
      <c r="O242" s="4">
        <v>8.918264755166636</v>
      </c>
      <c r="P242" s="4">
        <v>10.729065238558908</v>
      </c>
      <c r="Q242" s="4">
        <v>13.169252303744313</v>
      </c>
      <c r="R242" s="6">
        <v>15.556330659225672</v>
      </c>
      <c r="S242" s="7">
        <f>S226/S$223*100</f>
        <v>17.947652679684253</v>
      </c>
    </row>
    <row r="243" spans="1:19" ht="18.75">
      <c r="A243" s="2" t="s">
        <v>93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0.0997207818109294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0.012412337863836652</v>
      </c>
      <c r="P243" s="4">
        <v>0.10345666991236611</v>
      </c>
      <c r="Q243" s="4">
        <v>0</v>
      </c>
      <c r="R243" s="6">
        <v>0.005813277525869085</v>
      </c>
      <c r="S243" s="7">
        <f>S227/S$223*100</f>
        <v>0</v>
      </c>
    </row>
    <row r="244" spans="1:19" ht="18.75">
      <c r="A244" s="2" t="s">
        <v>82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6"/>
      <c r="S244" s="3"/>
    </row>
    <row r="245" spans="1:19" ht="18.75">
      <c r="A245" s="2" t="s">
        <v>90</v>
      </c>
      <c r="B245" s="4">
        <v>39.72677595628416</v>
      </c>
      <c r="C245" s="4">
        <v>39.57453853157851</v>
      </c>
      <c r="D245" s="4">
        <v>40.64291920069505</v>
      </c>
      <c r="E245" s="4">
        <v>41.28642559791037</v>
      </c>
      <c r="F245" s="4">
        <v>0</v>
      </c>
      <c r="G245" s="4">
        <v>0</v>
      </c>
      <c r="H245" s="4">
        <v>34.51046337817638</v>
      </c>
      <c r="I245" s="4">
        <v>33.09095467937065</v>
      </c>
      <c r="J245" s="4">
        <v>30.71070940893426</v>
      </c>
      <c r="K245" s="4">
        <v>27.41497886301975</v>
      </c>
      <c r="L245" s="4">
        <v>23.631779608904193</v>
      </c>
      <c r="M245" s="4">
        <v>22.451612903225808</v>
      </c>
      <c r="N245" s="4">
        <v>21.14238508290553</v>
      </c>
      <c r="O245" s="4">
        <v>19.395717219125842</v>
      </c>
      <c r="P245" s="4">
        <v>16.7592009615935</v>
      </c>
      <c r="Q245" s="4">
        <v>15.680473372781064</v>
      </c>
      <c r="R245" s="6">
        <v>14.630549942657419</v>
      </c>
      <c r="S245" s="7">
        <f>S229/S$228*100</f>
        <v>13.683399383531484</v>
      </c>
    </row>
    <row r="246" spans="1:19" ht="18.75">
      <c r="A246" s="2" t="s">
        <v>91</v>
      </c>
      <c r="B246" s="4">
        <v>52.65417642466823</v>
      </c>
      <c r="C246" s="4">
        <v>52.11489115139475</v>
      </c>
      <c r="D246" s="4">
        <v>53.50130321459601</v>
      </c>
      <c r="E246" s="4">
        <v>52.81201534568607</v>
      </c>
      <c r="F246" s="4">
        <v>0</v>
      </c>
      <c r="G246" s="4">
        <v>0</v>
      </c>
      <c r="H246" s="4">
        <v>59.54783258594918</v>
      </c>
      <c r="I246" s="4">
        <v>60.09527988466119</v>
      </c>
      <c r="J246" s="4">
        <v>61.609987645490605</v>
      </c>
      <c r="K246" s="4">
        <v>64.67285002208342</v>
      </c>
      <c r="L246" s="4">
        <v>67.83298487270937</v>
      </c>
      <c r="M246" s="4">
        <v>68.43401759530792</v>
      </c>
      <c r="N246" s="4">
        <v>67.99433528058063</v>
      </c>
      <c r="O246" s="4">
        <v>68.27808741566442</v>
      </c>
      <c r="P246" s="4">
        <v>68.21017686451835</v>
      </c>
      <c r="Q246" s="4">
        <v>67.13236905544598</v>
      </c>
      <c r="R246" s="6">
        <v>65.37600349516683</v>
      </c>
      <c r="S246" s="7">
        <f>S230/S$228*100</f>
        <v>63.584324086305585</v>
      </c>
    </row>
    <row r="247" spans="1:19" ht="18.75">
      <c r="A247" s="2" t="s">
        <v>92</v>
      </c>
      <c r="B247" s="4">
        <v>7.6190476190476195</v>
      </c>
      <c r="C247" s="4">
        <v>8.310570317026736</v>
      </c>
      <c r="D247" s="4">
        <v>5.855777584708949</v>
      </c>
      <c r="E247" s="4">
        <v>5.901559056403559</v>
      </c>
      <c r="F247" s="4">
        <v>0</v>
      </c>
      <c r="G247" s="4">
        <v>0</v>
      </c>
      <c r="H247" s="4">
        <v>5.885650224215247</v>
      </c>
      <c r="I247" s="4">
        <v>6.813765435968157</v>
      </c>
      <c r="J247" s="4">
        <v>7.679302945575135</v>
      </c>
      <c r="K247" s="4">
        <v>7.912171114896839</v>
      </c>
      <c r="L247" s="4">
        <v>8.535235518386422</v>
      </c>
      <c r="M247" s="4">
        <v>9.114369501466275</v>
      </c>
      <c r="N247" s="4">
        <v>10.863279636513838</v>
      </c>
      <c r="O247" s="4">
        <v>12.314461718979173</v>
      </c>
      <c r="P247" s="4">
        <v>14.956213153225345</v>
      </c>
      <c r="Q247" s="4">
        <v>17.187157571772957</v>
      </c>
      <c r="R247" s="6">
        <v>19.98798536398886</v>
      </c>
      <c r="S247" s="7">
        <f>S231/S$228*100</f>
        <v>22.732276530162924</v>
      </c>
    </row>
    <row r="248" spans="1:19" ht="18.75">
      <c r="A248" s="2" t="s">
        <v>93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0.05605381165919283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0.011733646230566148</v>
      </c>
      <c r="P248" s="4">
        <v>0.07440902066281266</v>
      </c>
      <c r="Q248" s="4">
        <v>0</v>
      </c>
      <c r="R248" s="6">
        <v>0.005461198186882202</v>
      </c>
      <c r="S248" s="7">
        <f>S232/S$228*100</f>
        <v>0</v>
      </c>
    </row>
    <row r="249" spans="1:19" ht="18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8.75">
      <c r="A250" s="13" t="s">
        <v>26</v>
      </c>
      <c r="B250" s="13" t="s">
        <v>27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ht="18.75">
      <c r="A251" s="15" t="s">
        <v>1</v>
      </c>
      <c r="B251" s="15" t="s">
        <v>2</v>
      </c>
      <c r="C251" s="15" t="s">
        <v>3</v>
      </c>
      <c r="D251" s="15" t="s">
        <v>4</v>
      </c>
      <c r="E251" s="15" t="s">
        <v>5</v>
      </c>
      <c r="F251" s="15" t="s">
        <v>6</v>
      </c>
      <c r="G251" s="15" t="s">
        <v>7</v>
      </c>
      <c r="H251" s="15" t="s">
        <v>8</v>
      </c>
      <c r="I251" s="15" t="s">
        <v>9</v>
      </c>
      <c r="J251" s="15" t="s">
        <v>10</v>
      </c>
      <c r="K251" s="15" t="s">
        <v>11</v>
      </c>
      <c r="L251" s="15" t="s">
        <v>12</v>
      </c>
      <c r="M251" s="15" t="s">
        <v>13</v>
      </c>
      <c r="N251" s="15" t="s">
        <v>14</v>
      </c>
      <c r="O251" s="15" t="s">
        <v>15</v>
      </c>
      <c r="P251" s="15" t="s">
        <v>16</v>
      </c>
      <c r="Q251" s="15" t="s">
        <v>17</v>
      </c>
      <c r="R251" s="15" t="s">
        <v>18</v>
      </c>
      <c r="S251" s="15" t="s">
        <v>85</v>
      </c>
    </row>
    <row r="252" spans="1:19" ht="18.75">
      <c r="A252" s="2" t="s">
        <v>83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5"/>
      <c r="S252" s="2"/>
    </row>
    <row r="253" spans="1:19" ht="18.75">
      <c r="A253" s="2" t="s">
        <v>19</v>
      </c>
      <c r="B253" s="8">
        <v>38106</v>
      </c>
      <c r="C253" s="8">
        <v>36460</v>
      </c>
      <c r="D253" s="8">
        <v>37322</v>
      </c>
      <c r="E253" s="8">
        <v>37249</v>
      </c>
      <c r="F253" s="8">
        <v>37229</v>
      </c>
      <c r="G253" s="8">
        <v>47909</v>
      </c>
      <c r="H253" s="8">
        <v>46185</v>
      </c>
      <c r="I253" s="8">
        <v>44702</v>
      </c>
      <c r="J253" s="8">
        <v>43434</v>
      </c>
      <c r="K253" s="8">
        <v>40016</v>
      </c>
      <c r="L253" s="8">
        <v>38748</v>
      </c>
      <c r="M253" s="8">
        <v>39330</v>
      </c>
      <c r="N253" s="8">
        <v>39142</v>
      </c>
      <c r="O253" s="8">
        <v>39482</v>
      </c>
      <c r="P253" s="8">
        <v>39263</v>
      </c>
      <c r="Q253" s="8">
        <v>39521</v>
      </c>
      <c r="R253" s="8">
        <v>39797</v>
      </c>
      <c r="S253" s="8">
        <v>38686</v>
      </c>
    </row>
    <row r="254" spans="1:19" ht="18.75">
      <c r="A254" s="2" t="s">
        <v>86</v>
      </c>
      <c r="B254" s="8">
        <v>14616</v>
      </c>
      <c r="C254" s="8">
        <v>14554</v>
      </c>
      <c r="D254" s="8">
        <v>14681</v>
      </c>
      <c r="E254" s="8">
        <v>14794</v>
      </c>
      <c r="F254" s="8">
        <v>0</v>
      </c>
      <c r="G254" s="8">
        <v>0</v>
      </c>
      <c r="H254" s="8">
        <v>16836</v>
      </c>
      <c r="I254" s="8">
        <v>15007</v>
      </c>
      <c r="J254" s="8">
        <v>13323</v>
      </c>
      <c r="K254" s="8">
        <v>10654</v>
      </c>
      <c r="L254" s="8">
        <v>9051</v>
      </c>
      <c r="M254" s="8">
        <v>8838</v>
      </c>
      <c r="N254" s="8">
        <v>8425</v>
      </c>
      <c r="O254" s="8">
        <v>7892</v>
      </c>
      <c r="P254" s="8">
        <v>6935</v>
      </c>
      <c r="Q254" s="8">
        <v>6372</v>
      </c>
      <c r="R254" s="8">
        <v>6032</v>
      </c>
      <c r="S254" s="8">
        <v>5454</v>
      </c>
    </row>
    <row r="255" spans="1:19" ht="18.75">
      <c r="A255" s="2" t="s">
        <v>87</v>
      </c>
      <c r="B255" s="8">
        <v>20112</v>
      </c>
      <c r="C255" s="8">
        <v>18519</v>
      </c>
      <c r="D255" s="8">
        <v>20350</v>
      </c>
      <c r="E255" s="8">
        <v>20119</v>
      </c>
      <c r="F255" s="8">
        <v>0</v>
      </c>
      <c r="G255" s="8">
        <v>0</v>
      </c>
      <c r="H255" s="8">
        <v>26372</v>
      </c>
      <c r="I255" s="8">
        <v>26382</v>
      </c>
      <c r="J255" s="8">
        <v>26467</v>
      </c>
      <c r="K255" s="8">
        <v>25443</v>
      </c>
      <c r="L255" s="8">
        <v>25381</v>
      </c>
      <c r="M255" s="8">
        <v>25563</v>
      </c>
      <c r="N255" s="8">
        <v>25236</v>
      </c>
      <c r="O255" s="8">
        <v>25462</v>
      </c>
      <c r="P255" s="8">
        <v>25336</v>
      </c>
      <c r="Q255" s="8">
        <v>25133</v>
      </c>
      <c r="R255" s="8">
        <v>24783</v>
      </c>
      <c r="S255" s="8">
        <v>23515</v>
      </c>
    </row>
    <row r="256" spans="1:19" ht="18.75">
      <c r="A256" s="2" t="s">
        <v>88</v>
      </c>
      <c r="B256" s="8">
        <v>3378</v>
      </c>
      <c r="C256" s="8">
        <v>3387</v>
      </c>
      <c r="D256" s="8">
        <v>2291</v>
      </c>
      <c r="E256" s="8">
        <v>2336</v>
      </c>
      <c r="F256" s="8">
        <v>0</v>
      </c>
      <c r="G256" s="8">
        <v>0</v>
      </c>
      <c r="H256" s="8">
        <v>2975</v>
      </c>
      <c r="I256" s="8">
        <v>3313</v>
      </c>
      <c r="J256" s="8">
        <v>3644</v>
      </c>
      <c r="K256" s="8">
        <v>3919</v>
      </c>
      <c r="L256" s="8">
        <v>4316</v>
      </c>
      <c r="M256" s="8">
        <v>4929</v>
      </c>
      <c r="N256" s="8">
        <v>5481</v>
      </c>
      <c r="O256" s="8">
        <v>6128</v>
      </c>
      <c r="P256" s="8">
        <v>6986</v>
      </c>
      <c r="Q256" s="8">
        <v>8016</v>
      </c>
      <c r="R256" s="8">
        <v>8931</v>
      </c>
      <c r="S256" s="8">
        <v>9715</v>
      </c>
    </row>
    <row r="257" spans="1:19" ht="18.75">
      <c r="A257" s="2" t="s">
        <v>89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2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6</v>
      </c>
      <c r="Q257" s="8">
        <v>0</v>
      </c>
      <c r="R257" s="8">
        <v>51</v>
      </c>
      <c r="S257" s="8">
        <v>2</v>
      </c>
    </row>
    <row r="258" spans="1:19" ht="18.75">
      <c r="A258" s="2" t="s">
        <v>81</v>
      </c>
      <c r="B258" s="8">
        <v>19201</v>
      </c>
      <c r="C258" s="8">
        <v>18184</v>
      </c>
      <c r="D258" s="8">
        <v>18552</v>
      </c>
      <c r="E258" s="8">
        <v>18492</v>
      </c>
      <c r="F258" s="8">
        <v>18483</v>
      </c>
      <c r="G258" s="8">
        <v>23019</v>
      </c>
      <c r="H258" s="8">
        <v>22535</v>
      </c>
      <c r="I258" s="8">
        <v>21752</v>
      </c>
      <c r="J258" s="8">
        <v>21205</v>
      </c>
      <c r="K258" s="8">
        <v>19332</v>
      </c>
      <c r="L258" s="8">
        <v>18891</v>
      </c>
      <c r="M258" s="8">
        <v>19078</v>
      </c>
      <c r="N258" s="8">
        <v>19024</v>
      </c>
      <c r="O258" s="8">
        <v>19107</v>
      </c>
      <c r="P258" s="8">
        <v>19097</v>
      </c>
      <c r="Q258" s="8">
        <v>19176</v>
      </c>
      <c r="R258" s="8">
        <v>19202</v>
      </c>
      <c r="S258" s="8">
        <v>18555</v>
      </c>
    </row>
    <row r="259" spans="1:19" ht="18.75">
      <c r="A259" s="2" t="s">
        <v>90</v>
      </c>
      <c r="B259" s="8">
        <v>7440</v>
      </c>
      <c r="C259" s="8">
        <v>7381</v>
      </c>
      <c r="D259" s="8">
        <v>7480</v>
      </c>
      <c r="E259" s="8">
        <v>7600</v>
      </c>
      <c r="F259" s="8">
        <v>0</v>
      </c>
      <c r="G259" s="8">
        <v>0</v>
      </c>
      <c r="H259" s="8">
        <v>8560</v>
      </c>
      <c r="I259" s="8">
        <v>7648</v>
      </c>
      <c r="J259" s="8">
        <v>6770</v>
      </c>
      <c r="K259" s="8">
        <v>5397</v>
      </c>
      <c r="L259" s="8">
        <v>4601</v>
      </c>
      <c r="M259" s="8">
        <v>4469</v>
      </c>
      <c r="N259" s="8">
        <v>4311</v>
      </c>
      <c r="O259" s="8">
        <v>3980</v>
      </c>
      <c r="P259" s="8">
        <v>3554</v>
      </c>
      <c r="Q259" s="8">
        <v>3214</v>
      </c>
      <c r="R259" s="8">
        <v>3078</v>
      </c>
      <c r="S259" s="8">
        <v>2777</v>
      </c>
    </row>
    <row r="260" spans="1:19" ht="18.75">
      <c r="A260" s="2" t="s">
        <v>91</v>
      </c>
      <c r="B260" s="8">
        <v>10198</v>
      </c>
      <c r="C260" s="8">
        <v>9226</v>
      </c>
      <c r="D260" s="8">
        <v>10039</v>
      </c>
      <c r="E260" s="8">
        <v>9866</v>
      </c>
      <c r="F260" s="8">
        <v>0</v>
      </c>
      <c r="G260" s="8">
        <v>0</v>
      </c>
      <c r="H260" s="8">
        <v>12645</v>
      </c>
      <c r="I260" s="8">
        <v>12631</v>
      </c>
      <c r="J260" s="8">
        <v>12807</v>
      </c>
      <c r="K260" s="8">
        <v>12207</v>
      </c>
      <c r="L260" s="8">
        <v>12365</v>
      </c>
      <c r="M260" s="8">
        <v>12485</v>
      </c>
      <c r="N260" s="8">
        <v>12433</v>
      </c>
      <c r="O260" s="8">
        <v>12606</v>
      </c>
      <c r="P260" s="8">
        <v>12684</v>
      </c>
      <c r="Q260" s="8">
        <v>12617</v>
      </c>
      <c r="R260" s="8">
        <v>12332</v>
      </c>
      <c r="S260" s="8">
        <v>11669</v>
      </c>
    </row>
    <row r="261" spans="1:19" ht="18.75">
      <c r="A261" s="2" t="s">
        <v>92</v>
      </c>
      <c r="B261" s="8">
        <v>1563</v>
      </c>
      <c r="C261" s="8">
        <v>1577</v>
      </c>
      <c r="D261" s="8">
        <v>1033</v>
      </c>
      <c r="E261" s="8">
        <v>1026</v>
      </c>
      <c r="F261" s="8">
        <v>0</v>
      </c>
      <c r="G261" s="8">
        <v>0</v>
      </c>
      <c r="H261" s="8">
        <v>1329</v>
      </c>
      <c r="I261" s="8">
        <v>1473</v>
      </c>
      <c r="J261" s="8">
        <v>1628</v>
      </c>
      <c r="K261" s="8">
        <v>1728</v>
      </c>
      <c r="L261" s="8">
        <v>1925</v>
      </c>
      <c r="M261" s="8">
        <v>2124</v>
      </c>
      <c r="N261" s="8">
        <v>2280</v>
      </c>
      <c r="O261" s="8">
        <v>2521</v>
      </c>
      <c r="P261" s="8">
        <v>2853</v>
      </c>
      <c r="Q261" s="8">
        <v>3345</v>
      </c>
      <c r="R261" s="8">
        <v>3760</v>
      </c>
      <c r="S261" s="8">
        <v>4109</v>
      </c>
    </row>
    <row r="262" spans="1:19" ht="18.75">
      <c r="A262" s="2" t="s">
        <v>93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1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6</v>
      </c>
      <c r="Q262" s="8">
        <v>0</v>
      </c>
      <c r="R262" s="8">
        <v>32</v>
      </c>
      <c r="S262" s="8">
        <v>0</v>
      </c>
    </row>
    <row r="263" spans="1:19" ht="18.75">
      <c r="A263" s="2" t="s">
        <v>82</v>
      </c>
      <c r="B263" s="8">
        <v>18905</v>
      </c>
      <c r="C263" s="8">
        <v>18276</v>
      </c>
      <c r="D263" s="8">
        <v>18770</v>
      </c>
      <c r="E263" s="8">
        <v>18757</v>
      </c>
      <c r="F263" s="8">
        <v>18746</v>
      </c>
      <c r="G263" s="8">
        <v>24890</v>
      </c>
      <c r="H263" s="8">
        <v>23650</v>
      </c>
      <c r="I263" s="8">
        <v>22950</v>
      </c>
      <c r="J263" s="8">
        <v>22229</v>
      </c>
      <c r="K263" s="8">
        <v>20684</v>
      </c>
      <c r="L263" s="8">
        <v>19857</v>
      </c>
      <c r="M263" s="8">
        <v>20252</v>
      </c>
      <c r="N263" s="8">
        <v>20118</v>
      </c>
      <c r="O263" s="8">
        <v>20375</v>
      </c>
      <c r="P263" s="8">
        <v>20166</v>
      </c>
      <c r="Q263" s="8">
        <v>20345</v>
      </c>
      <c r="R263" s="8">
        <v>20595</v>
      </c>
      <c r="S263" s="8">
        <v>20131</v>
      </c>
    </row>
    <row r="264" spans="1:19" ht="18.75">
      <c r="A264" s="2" t="s">
        <v>90</v>
      </c>
      <c r="B264" s="8">
        <v>7176</v>
      </c>
      <c r="C264" s="8">
        <v>7173</v>
      </c>
      <c r="D264" s="8">
        <v>7201</v>
      </c>
      <c r="E264" s="8">
        <v>7194</v>
      </c>
      <c r="F264" s="8">
        <v>0</v>
      </c>
      <c r="G264" s="8">
        <v>0</v>
      </c>
      <c r="H264" s="8">
        <v>8276</v>
      </c>
      <c r="I264" s="8">
        <v>7359</v>
      </c>
      <c r="J264" s="8">
        <v>6553</v>
      </c>
      <c r="K264" s="8">
        <v>5257</v>
      </c>
      <c r="L264" s="8">
        <v>4450</v>
      </c>
      <c r="M264" s="8">
        <v>4369</v>
      </c>
      <c r="N264" s="8">
        <v>4114</v>
      </c>
      <c r="O264" s="8">
        <v>3912</v>
      </c>
      <c r="P264" s="8">
        <v>3381</v>
      </c>
      <c r="Q264" s="8">
        <v>3158</v>
      </c>
      <c r="R264" s="8">
        <v>2954</v>
      </c>
      <c r="S264" s="8">
        <v>2677</v>
      </c>
    </row>
    <row r="265" spans="1:19" ht="18.75">
      <c r="A265" s="2" t="s">
        <v>91</v>
      </c>
      <c r="B265" s="8">
        <v>9914</v>
      </c>
      <c r="C265" s="8">
        <v>9293</v>
      </c>
      <c r="D265" s="8">
        <v>10311</v>
      </c>
      <c r="E265" s="8">
        <v>10253</v>
      </c>
      <c r="F265" s="8">
        <v>0</v>
      </c>
      <c r="G265" s="8">
        <v>0</v>
      </c>
      <c r="H265" s="8">
        <v>13727</v>
      </c>
      <c r="I265" s="8">
        <v>13751</v>
      </c>
      <c r="J265" s="8">
        <v>13660</v>
      </c>
      <c r="K265" s="8">
        <v>13236</v>
      </c>
      <c r="L265" s="8">
        <v>13016</v>
      </c>
      <c r="M265" s="8">
        <v>13078</v>
      </c>
      <c r="N265" s="8">
        <v>12803</v>
      </c>
      <c r="O265" s="8">
        <v>12856</v>
      </c>
      <c r="P265" s="8">
        <v>12652</v>
      </c>
      <c r="Q265" s="8">
        <v>12516</v>
      </c>
      <c r="R265" s="8">
        <v>12451</v>
      </c>
      <c r="S265" s="8">
        <v>11846</v>
      </c>
    </row>
    <row r="266" spans="1:19" ht="18.75">
      <c r="A266" s="2" t="s">
        <v>92</v>
      </c>
      <c r="B266" s="8">
        <v>1815</v>
      </c>
      <c r="C266" s="8">
        <v>1810</v>
      </c>
      <c r="D266" s="8">
        <v>1258</v>
      </c>
      <c r="E266" s="8">
        <v>1310</v>
      </c>
      <c r="F266" s="8">
        <v>0</v>
      </c>
      <c r="G266" s="8">
        <v>0</v>
      </c>
      <c r="H266" s="8">
        <v>1646</v>
      </c>
      <c r="I266" s="8">
        <v>1840</v>
      </c>
      <c r="J266" s="8">
        <v>2016</v>
      </c>
      <c r="K266" s="8">
        <v>2191</v>
      </c>
      <c r="L266" s="8">
        <v>2391</v>
      </c>
      <c r="M266" s="8">
        <v>2805</v>
      </c>
      <c r="N266" s="8">
        <v>3201</v>
      </c>
      <c r="O266" s="8">
        <v>3607</v>
      </c>
      <c r="P266" s="8">
        <v>4133</v>
      </c>
      <c r="Q266" s="8">
        <v>4671</v>
      </c>
      <c r="R266" s="8">
        <v>5171</v>
      </c>
      <c r="S266" s="8">
        <v>5606</v>
      </c>
    </row>
    <row r="267" spans="1:19" ht="18.75">
      <c r="A267" s="2" t="s">
        <v>93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1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19</v>
      </c>
      <c r="S267" s="8">
        <v>2</v>
      </c>
    </row>
    <row r="268" spans="1:19" ht="18.75">
      <c r="A268" s="2" t="s">
        <v>84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6"/>
      <c r="S268" s="2"/>
    </row>
    <row r="269" spans="1:19" ht="18.75">
      <c r="A269" s="2" t="s">
        <v>19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6"/>
      <c r="S269" s="2"/>
    </row>
    <row r="270" spans="1:19" ht="18.75">
      <c r="A270" s="2" t="s">
        <v>90</v>
      </c>
      <c r="B270" s="4">
        <v>38.35616438356164</v>
      </c>
      <c r="C270" s="4">
        <v>39.917718047174986</v>
      </c>
      <c r="D270" s="4">
        <v>39.33604844327742</v>
      </c>
      <c r="E270" s="4">
        <v>39.71650245644178</v>
      </c>
      <c r="F270" s="4">
        <v>0</v>
      </c>
      <c r="G270" s="4">
        <v>0</v>
      </c>
      <c r="H270" s="4">
        <v>36.45339395907762</v>
      </c>
      <c r="I270" s="4">
        <v>33.57120486779115</v>
      </c>
      <c r="J270" s="4">
        <v>30.674126260533225</v>
      </c>
      <c r="K270" s="4">
        <v>26.62435025989604</v>
      </c>
      <c r="L270" s="4">
        <v>23.358624961288324</v>
      </c>
      <c r="M270" s="4">
        <v>22.471395881006863</v>
      </c>
      <c r="N270" s="4">
        <v>21.524193960451687</v>
      </c>
      <c r="O270" s="4">
        <v>19.988855681069857</v>
      </c>
      <c r="P270" s="4">
        <v>17.662939663296235</v>
      </c>
      <c r="Q270" s="4">
        <v>16.123073808861115</v>
      </c>
      <c r="R270" s="6">
        <v>15.156921375983115</v>
      </c>
      <c r="S270" s="7">
        <f>S254/S$253*100</f>
        <v>14.098123352117046</v>
      </c>
    </row>
    <row r="271" spans="1:19" ht="18.75">
      <c r="A271" s="2" t="s">
        <v>91</v>
      </c>
      <c r="B271" s="4">
        <v>52.77908990710124</v>
      </c>
      <c r="C271" s="4">
        <v>50.79264947888097</v>
      </c>
      <c r="D271" s="4">
        <v>54.52548094957398</v>
      </c>
      <c r="E271" s="4">
        <v>54.01218824666434</v>
      </c>
      <c r="F271" s="4">
        <v>0</v>
      </c>
      <c r="G271" s="4">
        <v>0</v>
      </c>
      <c r="H271" s="4">
        <v>57.10079029988091</v>
      </c>
      <c r="I271" s="4">
        <v>59.01749362444634</v>
      </c>
      <c r="J271" s="4">
        <v>60.93613298337708</v>
      </c>
      <c r="K271" s="4">
        <v>63.58206717313075</v>
      </c>
      <c r="L271" s="4">
        <v>65.50273562506452</v>
      </c>
      <c r="M271" s="4">
        <v>64.99618611746757</v>
      </c>
      <c r="N271" s="4">
        <v>64.47294466302182</v>
      </c>
      <c r="O271" s="4">
        <v>64.49014740894586</v>
      </c>
      <c r="P271" s="4">
        <v>64.5289458268599</v>
      </c>
      <c r="Q271" s="4">
        <v>63.59403861238329</v>
      </c>
      <c r="R271" s="6">
        <v>62.273538206397475</v>
      </c>
      <c r="S271" s="7">
        <f>S255/S$253*100</f>
        <v>60.78426304089335</v>
      </c>
    </row>
    <row r="272" spans="1:19" ht="18.75">
      <c r="A272" s="2" t="s">
        <v>92</v>
      </c>
      <c r="B272" s="4">
        <v>8.864745709337113</v>
      </c>
      <c r="C272" s="4">
        <v>9.289632473944048</v>
      </c>
      <c r="D272" s="4">
        <v>6.138470607148599</v>
      </c>
      <c r="E272" s="4">
        <v>6.271309296893876</v>
      </c>
      <c r="F272" s="4">
        <v>0</v>
      </c>
      <c r="G272" s="4">
        <v>0</v>
      </c>
      <c r="H272" s="4">
        <v>6.4414853307350874</v>
      </c>
      <c r="I272" s="4">
        <v>7.411301507762516</v>
      </c>
      <c r="J272" s="4">
        <v>8.389740756089699</v>
      </c>
      <c r="K272" s="4">
        <v>9.79358256697321</v>
      </c>
      <c r="L272" s="4">
        <v>11.138639413647155</v>
      </c>
      <c r="M272" s="4">
        <v>12.532418001525553</v>
      </c>
      <c r="N272" s="4">
        <v>14.002861376526493</v>
      </c>
      <c r="O272" s="4">
        <v>15.520996909984298</v>
      </c>
      <c r="P272" s="4">
        <v>17.792832947049387</v>
      </c>
      <c r="Q272" s="4">
        <v>20.2828875787556</v>
      </c>
      <c r="R272" s="6">
        <v>22.44139005452672</v>
      </c>
      <c r="S272" s="7">
        <f>S256/S$253*100</f>
        <v>25.112443778110944</v>
      </c>
    </row>
    <row r="273" spans="1:19" ht="18.75">
      <c r="A273" s="2" t="s">
        <v>93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0.004330410306376529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0.015281562794488451</v>
      </c>
      <c r="Q273" s="4">
        <v>0</v>
      </c>
      <c r="R273" s="6">
        <v>0.12815036309269542</v>
      </c>
      <c r="S273" s="7">
        <f>S257/S$253*100</f>
        <v>0.005169828878664117</v>
      </c>
    </row>
    <row r="274" spans="1:19" ht="18.75">
      <c r="A274" s="2" t="s">
        <v>81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6"/>
      <c r="S274" s="3"/>
    </row>
    <row r="275" spans="1:19" ht="18.75">
      <c r="A275" s="2" t="s">
        <v>90</v>
      </c>
      <c r="B275" s="4">
        <v>38.74798187594396</v>
      </c>
      <c r="C275" s="4">
        <v>40.590629124505064</v>
      </c>
      <c r="D275" s="4">
        <v>40.319103061664514</v>
      </c>
      <c r="E275" s="4">
        <v>41.09885355829548</v>
      </c>
      <c r="F275" s="4">
        <v>0</v>
      </c>
      <c r="G275" s="4">
        <v>0</v>
      </c>
      <c r="H275" s="4">
        <v>37.98535611271356</v>
      </c>
      <c r="I275" s="4">
        <v>35.15998528870908</v>
      </c>
      <c r="J275" s="4">
        <v>31.926432445178026</v>
      </c>
      <c r="K275" s="4">
        <v>27.917442582247055</v>
      </c>
      <c r="L275" s="4">
        <v>24.355513207347414</v>
      </c>
      <c r="M275" s="4">
        <v>23.424887304748925</v>
      </c>
      <c r="N275" s="4">
        <v>22.66084945332212</v>
      </c>
      <c r="O275" s="4">
        <v>20.830062280839485</v>
      </c>
      <c r="P275" s="4">
        <v>18.610252919306696</v>
      </c>
      <c r="Q275" s="4">
        <v>16.760534000834376</v>
      </c>
      <c r="R275" s="6">
        <v>16.029580252057077</v>
      </c>
      <c r="S275" s="7">
        <f>S259/S$258*100</f>
        <v>14.966316356777149</v>
      </c>
    </row>
    <row r="276" spans="1:19" ht="18.75">
      <c r="A276" s="2" t="s">
        <v>91</v>
      </c>
      <c r="B276" s="4">
        <v>53.111817092859745</v>
      </c>
      <c r="C276" s="4">
        <v>50.73691157061153</v>
      </c>
      <c r="D276" s="4">
        <v>54.11276412246659</v>
      </c>
      <c r="E276" s="4">
        <v>53.352801211334636</v>
      </c>
      <c r="F276" s="4">
        <v>0</v>
      </c>
      <c r="G276" s="4">
        <v>0</v>
      </c>
      <c r="H276" s="4">
        <v>56.1127135566896</v>
      </c>
      <c r="I276" s="4">
        <v>58.06822361162192</v>
      </c>
      <c r="J276" s="4">
        <v>60.39613298750295</v>
      </c>
      <c r="K276" s="4">
        <v>63.144009931719424</v>
      </c>
      <c r="L276" s="4">
        <v>65.45444920861786</v>
      </c>
      <c r="M276" s="4">
        <v>65.44187021700388</v>
      </c>
      <c r="N276" s="4">
        <v>65.35428931875525</v>
      </c>
      <c r="O276" s="4">
        <v>65.97582037996546</v>
      </c>
      <c r="P276" s="4">
        <v>66.41880923705294</v>
      </c>
      <c r="Q276" s="4">
        <v>65.79578639966624</v>
      </c>
      <c r="R276" s="6">
        <v>64.2224768253307</v>
      </c>
      <c r="S276" s="7">
        <f>S260/S$258*100</f>
        <v>62.8887092427917</v>
      </c>
    </row>
    <row r="277" spans="1:19" ht="18.75">
      <c r="A277" s="2" t="s">
        <v>92</v>
      </c>
      <c r="B277" s="4">
        <v>8.140201031196293</v>
      </c>
      <c r="C277" s="4">
        <v>8.672459304883413</v>
      </c>
      <c r="D277" s="4">
        <v>5.568132815868909</v>
      </c>
      <c r="E277" s="4">
        <v>5.54834523036989</v>
      </c>
      <c r="F277" s="4">
        <v>0</v>
      </c>
      <c r="G277" s="4">
        <v>0</v>
      </c>
      <c r="H277" s="4">
        <v>5.897492788994897</v>
      </c>
      <c r="I277" s="4">
        <v>6.771791099668996</v>
      </c>
      <c r="J277" s="4">
        <v>7.677434567319029</v>
      </c>
      <c r="K277" s="4">
        <v>8.938547486033519</v>
      </c>
      <c r="L277" s="4">
        <v>10.190037584034725</v>
      </c>
      <c r="M277" s="4">
        <v>11.133242478247196</v>
      </c>
      <c r="N277" s="4">
        <v>11.984861227922625</v>
      </c>
      <c r="O277" s="4">
        <v>13.19411733919506</v>
      </c>
      <c r="P277" s="4">
        <v>14.939519296224537</v>
      </c>
      <c r="Q277" s="4">
        <v>17.443679599499372</v>
      </c>
      <c r="R277" s="6">
        <v>19.581293615248413</v>
      </c>
      <c r="S277" s="7">
        <f>S261/S$258*100</f>
        <v>22.14497440043115</v>
      </c>
    </row>
    <row r="278" spans="1:19" ht="18.75">
      <c r="A278" s="2" t="s">
        <v>93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0.004437541601952519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0.03141854741582448</v>
      </c>
      <c r="Q278" s="4">
        <v>0</v>
      </c>
      <c r="R278" s="6">
        <v>0.16664930736381625</v>
      </c>
      <c r="S278" s="7">
        <f>S262/S$258*100</f>
        <v>0</v>
      </c>
    </row>
    <row r="279" spans="1:19" ht="18.75">
      <c r="A279" s="2" t="s">
        <v>82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6"/>
      <c r="S279" s="3"/>
    </row>
    <row r="280" spans="1:19" ht="18.75">
      <c r="A280" s="2" t="s">
        <v>90</v>
      </c>
      <c r="B280" s="4">
        <v>37.95821211319756</v>
      </c>
      <c r="C280" s="4">
        <v>39.24819435325016</v>
      </c>
      <c r="D280" s="4">
        <v>38.364411294619075</v>
      </c>
      <c r="E280" s="4">
        <v>38.35368129231754</v>
      </c>
      <c r="F280" s="4">
        <v>0</v>
      </c>
      <c r="G280" s="4">
        <v>0</v>
      </c>
      <c r="H280" s="4">
        <v>34.99365750528541</v>
      </c>
      <c r="I280" s="4">
        <v>32.06535947712418</v>
      </c>
      <c r="J280" s="4">
        <v>29.4795087498313</v>
      </c>
      <c r="K280" s="4">
        <v>25.41578031328563</v>
      </c>
      <c r="L280" s="4">
        <v>22.410233167145087</v>
      </c>
      <c r="M280" s="4">
        <v>21.573177957732568</v>
      </c>
      <c r="N280" s="4">
        <v>20.449348841833185</v>
      </c>
      <c r="O280" s="4">
        <v>19.2</v>
      </c>
      <c r="P280" s="4">
        <v>16.765843498958645</v>
      </c>
      <c r="Q280" s="4">
        <v>15.522241336937823</v>
      </c>
      <c r="R280" s="6">
        <v>14.343287205632436</v>
      </c>
      <c r="S280" s="7">
        <f>S264/S$263*100</f>
        <v>13.297898763101685</v>
      </c>
    </row>
    <row r="281" spans="1:19" ht="18.75">
      <c r="A281" s="2" t="s">
        <v>91</v>
      </c>
      <c r="B281" s="4">
        <v>52.441153134091515</v>
      </c>
      <c r="C281" s="4">
        <v>50.84810680674108</v>
      </c>
      <c r="D281" s="4">
        <v>54.93340436867341</v>
      </c>
      <c r="E281" s="4">
        <v>54.6622594231487</v>
      </c>
      <c r="F281" s="4">
        <v>0</v>
      </c>
      <c r="G281" s="4">
        <v>0</v>
      </c>
      <c r="H281" s="4">
        <v>58.04228329809725</v>
      </c>
      <c r="I281" s="4">
        <v>59.91721132897604</v>
      </c>
      <c r="J281" s="4">
        <v>61.45125736650322</v>
      </c>
      <c r="K281" s="4">
        <v>63.99149100754206</v>
      </c>
      <c r="L281" s="4">
        <v>65.54867301203606</v>
      </c>
      <c r="M281" s="4">
        <v>64.57633813944301</v>
      </c>
      <c r="N281" s="4">
        <v>63.63952679192762</v>
      </c>
      <c r="O281" s="4">
        <v>63.09693251533742</v>
      </c>
      <c r="P281" s="4">
        <v>62.73926410790439</v>
      </c>
      <c r="Q281" s="4">
        <v>61.51880068812976</v>
      </c>
      <c r="R281" s="6">
        <v>60.45642146151978</v>
      </c>
      <c r="S281" s="7">
        <f>S265/S$263*100</f>
        <v>58.844568079082016</v>
      </c>
    </row>
    <row r="282" spans="1:19" ht="18.75">
      <c r="A282" s="2" t="s">
        <v>92</v>
      </c>
      <c r="B282" s="4">
        <v>9.600634752710924</v>
      </c>
      <c r="C282" s="4">
        <v>9.903698840008754</v>
      </c>
      <c r="D282" s="4">
        <v>6.702184336707512</v>
      </c>
      <c r="E282" s="4">
        <v>6.984059284533774</v>
      </c>
      <c r="F282" s="4">
        <v>0</v>
      </c>
      <c r="G282" s="4">
        <v>0</v>
      </c>
      <c r="H282" s="4">
        <v>6.959830866807611</v>
      </c>
      <c r="I282" s="4">
        <v>8.017429193899781</v>
      </c>
      <c r="J282" s="4">
        <v>9.069233883665483</v>
      </c>
      <c r="K282" s="4">
        <v>10.592728679172307</v>
      </c>
      <c r="L282" s="4">
        <v>12.041093820818855</v>
      </c>
      <c r="M282" s="4">
        <v>13.850483902824411</v>
      </c>
      <c r="N282" s="4">
        <v>15.911124366239187</v>
      </c>
      <c r="O282" s="4">
        <v>17.703067484662576</v>
      </c>
      <c r="P282" s="4">
        <v>20.49489239313696</v>
      </c>
      <c r="Q282" s="4">
        <v>22.958957974932414</v>
      </c>
      <c r="R282" s="6">
        <v>25.108035931051226</v>
      </c>
      <c r="S282" s="7">
        <f>S266/S$263*100</f>
        <v>27.84759823158313</v>
      </c>
    </row>
    <row r="283" spans="1:19" ht="18.75">
      <c r="A283" s="2" t="s">
        <v>93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0.004228329809725158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6">
        <v>0.09225540179655256</v>
      </c>
      <c r="S283" s="7">
        <f>S267/S$263*100</f>
        <v>0.009934926233172717</v>
      </c>
    </row>
    <row r="284" spans="1:19" ht="18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8.75">
      <c r="A285" s="16" t="s">
        <v>100</v>
      </c>
      <c r="B285" s="16" t="s">
        <v>101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1:19" ht="18.75">
      <c r="A286" s="15" t="s">
        <v>1</v>
      </c>
      <c r="B286" s="15" t="s">
        <v>2</v>
      </c>
      <c r="C286" s="15" t="s">
        <v>3</v>
      </c>
      <c r="D286" s="15" t="s">
        <v>4</v>
      </c>
      <c r="E286" s="15" t="s">
        <v>5</v>
      </c>
      <c r="F286" s="15" t="s">
        <v>6</v>
      </c>
      <c r="G286" s="15" t="s">
        <v>7</v>
      </c>
      <c r="H286" s="15" t="s">
        <v>8</v>
      </c>
      <c r="I286" s="15" t="s">
        <v>9</v>
      </c>
      <c r="J286" s="15" t="s">
        <v>10</v>
      </c>
      <c r="K286" s="15" t="s">
        <v>11</v>
      </c>
      <c r="L286" s="15" t="s">
        <v>12</v>
      </c>
      <c r="M286" s="15" t="s">
        <v>13</v>
      </c>
      <c r="N286" s="15" t="s">
        <v>14</v>
      </c>
      <c r="O286" s="15" t="s">
        <v>15</v>
      </c>
      <c r="P286" s="15" t="s">
        <v>16</v>
      </c>
      <c r="Q286" s="15" t="s">
        <v>17</v>
      </c>
      <c r="R286" s="15" t="s">
        <v>18</v>
      </c>
      <c r="S286" s="15" t="s">
        <v>85</v>
      </c>
    </row>
    <row r="287" spans="1:19" ht="18.75">
      <c r="A287" s="2" t="s">
        <v>83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5"/>
      <c r="S287" s="2"/>
    </row>
    <row r="288" spans="1:19" ht="18.75">
      <c r="A288" s="2" t="s">
        <v>19</v>
      </c>
      <c r="B288" s="8">
        <v>23392</v>
      </c>
      <c r="C288" s="8">
        <v>23362</v>
      </c>
      <c r="D288" s="8">
        <v>24450</v>
      </c>
      <c r="E288" s="8">
        <v>24808</v>
      </c>
      <c r="F288" s="8">
        <v>24812</v>
      </c>
      <c r="G288" s="8">
        <v>32695</v>
      </c>
      <c r="H288" s="8">
        <v>31491</v>
      </c>
      <c r="I288" s="8">
        <v>31004</v>
      </c>
      <c r="J288" s="8">
        <v>30792</v>
      </c>
      <c r="K288" s="8">
        <v>29023</v>
      </c>
      <c r="L288" s="8">
        <v>28653</v>
      </c>
      <c r="M288" s="8">
        <v>30019</v>
      </c>
      <c r="N288" s="8">
        <v>30493</v>
      </c>
      <c r="O288" s="8">
        <v>31072</v>
      </c>
      <c r="P288" s="8">
        <v>31100</v>
      </c>
      <c r="Q288" s="8">
        <v>31825</v>
      </c>
      <c r="R288" s="8">
        <v>32505</v>
      </c>
      <c r="S288" s="8">
        <v>31796</v>
      </c>
    </row>
    <row r="289" spans="1:19" ht="18.75">
      <c r="A289" s="2" t="s">
        <v>86</v>
      </c>
      <c r="B289" s="8">
        <v>8966</v>
      </c>
      <c r="C289" s="8">
        <v>9259</v>
      </c>
      <c r="D289" s="8">
        <v>9557</v>
      </c>
      <c r="E289" s="8">
        <v>9907</v>
      </c>
      <c r="F289" s="8">
        <v>0</v>
      </c>
      <c r="G289" s="8">
        <v>0</v>
      </c>
      <c r="H289" s="8">
        <v>11382</v>
      </c>
      <c r="I289" s="8">
        <v>9998</v>
      </c>
      <c r="J289" s="8">
        <v>9058</v>
      </c>
      <c r="K289" s="8">
        <v>7384</v>
      </c>
      <c r="L289" s="8">
        <v>6547</v>
      </c>
      <c r="M289" s="8">
        <v>6795</v>
      </c>
      <c r="N289" s="8">
        <v>6721</v>
      </c>
      <c r="O289" s="8">
        <v>6438</v>
      </c>
      <c r="P289" s="8">
        <v>5658</v>
      </c>
      <c r="Q289" s="8">
        <v>5260</v>
      </c>
      <c r="R289" s="8">
        <v>5045</v>
      </c>
      <c r="S289" s="8">
        <v>4641</v>
      </c>
    </row>
    <row r="290" spans="1:19" ht="18.75">
      <c r="A290" s="2" t="s">
        <v>87</v>
      </c>
      <c r="B290" s="8">
        <v>12324</v>
      </c>
      <c r="C290" s="8">
        <v>11951</v>
      </c>
      <c r="D290" s="8">
        <v>13441</v>
      </c>
      <c r="E290" s="8">
        <v>13431</v>
      </c>
      <c r="F290" s="8">
        <v>0</v>
      </c>
      <c r="G290" s="8">
        <v>0</v>
      </c>
      <c r="H290" s="8">
        <v>18186</v>
      </c>
      <c r="I290" s="8">
        <v>18823</v>
      </c>
      <c r="J290" s="8">
        <v>19238</v>
      </c>
      <c r="K290" s="8">
        <v>18891</v>
      </c>
      <c r="L290" s="8">
        <v>19030</v>
      </c>
      <c r="M290" s="8">
        <v>19678</v>
      </c>
      <c r="N290" s="8">
        <v>19777</v>
      </c>
      <c r="O290" s="8">
        <v>20206</v>
      </c>
      <c r="P290" s="8">
        <v>20289</v>
      </c>
      <c r="Q290" s="8">
        <v>20625</v>
      </c>
      <c r="R290" s="8">
        <v>20663</v>
      </c>
      <c r="S290" s="8">
        <v>19693</v>
      </c>
    </row>
    <row r="291" spans="1:19" ht="18.75">
      <c r="A291" s="2" t="s">
        <v>88</v>
      </c>
      <c r="B291" s="8">
        <v>2102</v>
      </c>
      <c r="C291" s="8">
        <v>2152</v>
      </c>
      <c r="D291" s="8">
        <v>1452</v>
      </c>
      <c r="E291" s="8">
        <v>1470</v>
      </c>
      <c r="F291" s="8">
        <v>0</v>
      </c>
      <c r="G291" s="8">
        <v>0</v>
      </c>
      <c r="H291" s="8">
        <v>1922</v>
      </c>
      <c r="I291" s="8">
        <v>2183</v>
      </c>
      <c r="J291" s="8">
        <v>2496</v>
      </c>
      <c r="K291" s="8">
        <v>2748</v>
      </c>
      <c r="L291" s="8">
        <v>3076</v>
      </c>
      <c r="M291" s="8">
        <v>3546</v>
      </c>
      <c r="N291" s="8">
        <v>3995</v>
      </c>
      <c r="O291" s="8">
        <v>4428</v>
      </c>
      <c r="P291" s="8">
        <v>5147</v>
      </c>
      <c r="Q291" s="8">
        <v>5940</v>
      </c>
      <c r="R291" s="8">
        <v>6746</v>
      </c>
      <c r="S291" s="8">
        <v>7460</v>
      </c>
    </row>
    <row r="292" spans="1:19" ht="18.75">
      <c r="A292" s="2" t="s">
        <v>89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1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6</v>
      </c>
      <c r="Q292" s="8">
        <v>0</v>
      </c>
      <c r="R292" s="8">
        <v>51</v>
      </c>
      <c r="S292" s="8">
        <v>2</v>
      </c>
    </row>
    <row r="293" spans="1:19" ht="18.75">
      <c r="A293" s="2" t="s">
        <v>81</v>
      </c>
      <c r="B293" s="8">
        <v>11545</v>
      </c>
      <c r="C293" s="8">
        <v>11425</v>
      </c>
      <c r="D293" s="8">
        <v>11928</v>
      </c>
      <c r="E293" s="8">
        <v>12141</v>
      </c>
      <c r="F293" s="8">
        <v>12094</v>
      </c>
      <c r="G293" s="8">
        <v>15600</v>
      </c>
      <c r="H293" s="8">
        <v>15318</v>
      </c>
      <c r="I293" s="8">
        <v>15002</v>
      </c>
      <c r="J293" s="8">
        <v>14884</v>
      </c>
      <c r="K293" s="8">
        <v>13993</v>
      </c>
      <c r="L293" s="8">
        <v>13945</v>
      </c>
      <c r="M293" s="8">
        <v>14570</v>
      </c>
      <c r="N293" s="8">
        <v>14814</v>
      </c>
      <c r="O293" s="8">
        <v>15016</v>
      </c>
      <c r="P293" s="8">
        <v>15077</v>
      </c>
      <c r="Q293" s="8">
        <v>15375</v>
      </c>
      <c r="R293" s="8">
        <v>15663</v>
      </c>
      <c r="S293" s="8">
        <v>15200</v>
      </c>
    </row>
    <row r="294" spans="1:19" ht="18.75">
      <c r="A294" s="2" t="s">
        <v>90</v>
      </c>
      <c r="B294" s="8">
        <v>4528</v>
      </c>
      <c r="C294" s="8">
        <v>4641</v>
      </c>
      <c r="D294" s="8">
        <v>4844</v>
      </c>
      <c r="E294" s="8">
        <v>5107</v>
      </c>
      <c r="F294" s="8">
        <v>0</v>
      </c>
      <c r="G294" s="8">
        <v>0</v>
      </c>
      <c r="H294" s="8">
        <v>5820</v>
      </c>
      <c r="I294" s="8">
        <v>5107</v>
      </c>
      <c r="J294" s="8">
        <v>4577</v>
      </c>
      <c r="K294" s="8">
        <v>3718</v>
      </c>
      <c r="L294" s="8">
        <v>3323</v>
      </c>
      <c r="M294" s="8">
        <v>3450</v>
      </c>
      <c r="N294" s="8">
        <v>3435</v>
      </c>
      <c r="O294" s="8">
        <v>3232</v>
      </c>
      <c r="P294" s="8">
        <v>2872</v>
      </c>
      <c r="Q294" s="8">
        <v>2630</v>
      </c>
      <c r="R294" s="8">
        <v>2553</v>
      </c>
      <c r="S294" s="8">
        <v>2354</v>
      </c>
    </row>
    <row r="295" spans="1:19" ht="18.75">
      <c r="A295" s="2" t="s">
        <v>91</v>
      </c>
      <c r="B295" s="8">
        <v>6046</v>
      </c>
      <c r="C295" s="8">
        <v>5801</v>
      </c>
      <c r="D295" s="8">
        <v>6454</v>
      </c>
      <c r="E295" s="8">
        <v>6417</v>
      </c>
      <c r="F295" s="8">
        <v>0</v>
      </c>
      <c r="G295" s="8">
        <v>0</v>
      </c>
      <c r="H295" s="8">
        <v>8654</v>
      </c>
      <c r="I295" s="8">
        <v>8931</v>
      </c>
      <c r="J295" s="8">
        <v>9204</v>
      </c>
      <c r="K295" s="8">
        <v>9058</v>
      </c>
      <c r="L295" s="8">
        <v>9269</v>
      </c>
      <c r="M295" s="8">
        <v>9606</v>
      </c>
      <c r="N295" s="8">
        <v>9750</v>
      </c>
      <c r="O295" s="8">
        <v>9994</v>
      </c>
      <c r="P295" s="8">
        <v>10105</v>
      </c>
      <c r="Q295" s="8">
        <v>10281</v>
      </c>
      <c r="R295" s="8">
        <v>10247</v>
      </c>
      <c r="S295" s="8">
        <v>9687</v>
      </c>
    </row>
    <row r="296" spans="1:19" ht="18.75">
      <c r="A296" s="2" t="s">
        <v>92</v>
      </c>
      <c r="B296" s="8">
        <v>971</v>
      </c>
      <c r="C296" s="8">
        <v>983</v>
      </c>
      <c r="D296" s="8">
        <v>630</v>
      </c>
      <c r="E296" s="8">
        <v>617</v>
      </c>
      <c r="F296" s="8">
        <v>0</v>
      </c>
      <c r="G296" s="8">
        <v>0</v>
      </c>
      <c r="H296" s="8">
        <v>844</v>
      </c>
      <c r="I296" s="8">
        <v>964</v>
      </c>
      <c r="J296" s="8">
        <v>1103</v>
      </c>
      <c r="K296" s="8">
        <v>1217</v>
      </c>
      <c r="L296" s="8">
        <v>1353</v>
      </c>
      <c r="M296" s="8">
        <v>1514</v>
      </c>
      <c r="N296" s="8">
        <v>1629</v>
      </c>
      <c r="O296" s="8">
        <v>1790</v>
      </c>
      <c r="P296" s="8">
        <v>2094</v>
      </c>
      <c r="Q296" s="8">
        <v>2464</v>
      </c>
      <c r="R296" s="8">
        <v>2831</v>
      </c>
      <c r="S296" s="8">
        <v>3159</v>
      </c>
    </row>
    <row r="297" spans="1:19" ht="18.75">
      <c r="A297" s="2" t="s">
        <v>93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6</v>
      </c>
      <c r="Q297" s="8">
        <v>0</v>
      </c>
      <c r="R297" s="8">
        <v>32</v>
      </c>
      <c r="S297" s="8">
        <v>0</v>
      </c>
    </row>
    <row r="298" spans="1:19" ht="18.75">
      <c r="A298" s="2" t="s">
        <v>82</v>
      </c>
      <c r="B298" s="8">
        <v>11847</v>
      </c>
      <c r="C298" s="8">
        <v>11937</v>
      </c>
      <c r="D298" s="8">
        <v>12522</v>
      </c>
      <c r="E298" s="8">
        <v>12667</v>
      </c>
      <c r="F298" s="8">
        <v>12718</v>
      </c>
      <c r="G298" s="8">
        <v>17095</v>
      </c>
      <c r="H298" s="8">
        <v>16173</v>
      </c>
      <c r="I298" s="8">
        <v>16002</v>
      </c>
      <c r="J298" s="8">
        <v>15908</v>
      </c>
      <c r="K298" s="8">
        <v>15030</v>
      </c>
      <c r="L298" s="8">
        <v>14708</v>
      </c>
      <c r="M298" s="8">
        <v>15449</v>
      </c>
      <c r="N298" s="8">
        <v>15679</v>
      </c>
      <c r="O298" s="8">
        <v>16056</v>
      </c>
      <c r="P298" s="8">
        <v>16023</v>
      </c>
      <c r="Q298" s="8">
        <v>16450</v>
      </c>
      <c r="R298" s="8">
        <v>16842</v>
      </c>
      <c r="S298" s="8">
        <v>16596</v>
      </c>
    </row>
    <row r="299" spans="1:19" ht="18.75">
      <c r="A299" s="2" t="s">
        <v>90</v>
      </c>
      <c r="B299" s="8">
        <v>4438</v>
      </c>
      <c r="C299" s="8">
        <v>4618</v>
      </c>
      <c r="D299" s="8">
        <v>4713</v>
      </c>
      <c r="E299" s="8">
        <v>4800</v>
      </c>
      <c r="F299" s="8">
        <v>0</v>
      </c>
      <c r="G299" s="8">
        <v>0</v>
      </c>
      <c r="H299" s="8">
        <v>5562</v>
      </c>
      <c r="I299" s="8">
        <v>4891</v>
      </c>
      <c r="J299" s="8">
        <v>4481</v>
      </c>
      <c r="K299" s="8">
        <v>3666</v>
      </c>
      <c r="L299" s="8">
        <v>3224</v>
      </c>
      <c r="M299" s="8">
        <v>3345</v>
      </c>
      <c r="N299" s="8">
        <v>3286</v>
      </c>
      <c r="O299" s="8">
        <v>3206</v>
      </c>
      <c r="P299" s="8">
        <v>2786</v>
      </c>
      <c r="Q299" s="8">
        <v>2630</v>
      </c>
      <c r="R299" s="8">
        <v>2492</v>
      </c>
      <c r="S299" s="8">
        <v>2287</v>
      </c>
    </row>
    <row r="300" spans="1:19" ht="18.75">
      <c r="A300" s="2" t="s">
        <v>91</v>
      </c>
      <c r="B300" s="8">
        <v>6278</v>
      </c>
      <c r="C300" s="8">
        <v>6150</v>
      </c>
      <c r="D300" s="8">
        <v>6987</v>
      </c>
      <c r="E300" s="8">
        <v>7014</v>
      </c>
      <c r="F300" s="8">
        <v>0</v>
      </c>
      <c r="G300" s="8">
        <v>0</v>
      </c>
      <c r="H300" s="8">
        <v>9532</v>
      </c>
      <c r="I300" s="8">
        <v>9892</v>
      </c>
      <c r="J300" s="8">
        <v>10034</v>
      </c>
      <c r="K300" s="8">
        <v>9833</v>
      </c>
      <c r="L300" s="8">
        <v>9761</v>
      </c>
      <c r="M300" s="8">
        <v>10072</v>
      </c>
      <c r="N300" s="8">
        <v>10027</v>
      </c>
      <c r="O300" s="8">
        <v>10212</v>
      </c>
      <c r="P300" s="8">
        <v>10184</v>
      </c>
      <c r="Q300" s="8">
        <v>10344</v>
      </c>
      <c r="R300" s="8">
        <v>10416</v>
      </c>
      <c r="S300" s="8">
        <v>10006</v>
      </c>
    </row>
    <row r="301" spans="1:19" ht="18.75">
      <c r="A301" s="2" t="s">
        <v>92</v>
      </c>
      <c r="B301" s="8">
        <v>1131</v>
      </c>
      <c r="C301" s="8">
        <v>1169</v>
      </c>
      <c r="D301" s="8">
        <v>822</v>
      </c>
      <c r="E301" s="8">
        <v>853</v>
      </c>
      <c r="F301" s="8">
        <v>0</v>
      </c>
      <c r="G301" s="8">
        <v>0</v>
      </c>
      <c r="H301" s="8">
        <v>1078</v>
      </c>
      <c r="I301" s="8">
        <v>1219</v>
      </c>
      <c r="J301" s="8">
        <v>1393</v>
      </c>
      <c r="K301" s="8">
        <v>1531</v>
      </c>
      <c r="L301" s="8">
        <v>1723</v>
      </c>
      <c r="M301" s="8">
        <v>2032</v>
      </c>
      <c r="N301" s="8">
        <v>2366</v>
      </c>
      <c r="O301" s="8">
        <v>2638</v>
      </c>
      <c r="P301" s="8">
        <v>3053</v>
      </c>
      <c r="Q301" s="8">
        <v>3476</v>
      </c>
      <c r="R301" s="8">
        <v>3915</v>
      </c>
      <c r="S301" s="8">
        <v>4301</v>
      </c>
    </row>
    <row r="302" spans="1:19" ht="18.75">
      <c r="A302" s="2" t="s">
        <v>93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1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19</v>
      </c>
      <c r="S302" s="8">
        <v>2</v>
      </c>
    </row>
    <row r="303" spans="1:19" ht="18.75">
      <c r="A303" s="2" t="s">
        <v>84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6"/>
      <c r="S303" s="2"/>
    </row>
    <row r="304" spans="1:19" ht="18.75">
      <c r="A304" s="2" t="s">
        <v>19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6"/>
      <c r="S304" s="2"/>
    </row>
    <row r="305" spans="1:19" ht="18.75">
      <c r="A305" s="2" t="s">
        <v>90</v>
      </c>
      <c r="B305" s="4">
        <v>38.329343365253074</v>
      </c>
      <c r="C305" s="4">
        <v>39.632736923208626</v>
      </c>
      <c r="D305" s="4">
        <v>39.0879345603272</v>
      </c>
      <c r="E305" s="4">
        <v>39.934698484359885</v>
      </c>
      <c r="F305" s="4">
        <v>0</v>
      </c>
      <c r="G305" s="4">
        <v>0</v>
      </c>
      <c r="H305" s="4">
        <v>36.14366009336001</v>
      </c>
      <c r="I305" s="4">
        <v>32.24745194168494</v>
      </c>
      <c r="J305" s="4">
        <v>29.41673161860223</v>
      </c>
      <c r="K305" s="4">
        <v>25.44189091410261</v>
      </c>
      <c r="L305" s="4">
        <v>22.84926534743308</v>
      </c>
      <c r="M305" s="4">
        <v>22.63566407941637</v>
      </c>
      <c r="N305" s="4">
        <v>22.041124192437607</v>
      </c>
      <c r="O305" s="4">
        <v>20.71961894953656</v>
      </c>
      <c r="P305" s="4">
        <v>18.19292604501608</v>
      </c>
      <c r="Q305" s="4">
        <v>16.52788688138256</v>
      </c>
      <c r="R305" s="6">
        <v>15.520689124750039</v>
      </c>
      <c r="S305" s="7">
        <f>S289/S$288*100</f>
        <v>14.596175619574788</v>
      </c>
    </row>
    <row r="306" spans="1:19" ht="18.75">
      <c r="A306" s="2" t="s">
        <v>91</v>
      </c>
      <c r="B306" s="4">
        <v>52.684678522571815</v>
      </c>
      <c r="C306" s="4">
        <v>51.15572296892389</v>
      </c>
      <c r="D306" s="4">
        <v>54.97341513292433</v>
      </c>
      <c r="E306" s="4">
        <v>54.13979361496292</v>
      </c>
      <c r="F306" s="4">
        <v>0</v>
      </c>
      <c r="G306" s="4">
        <v>0</v>
      </c>
      <c r="H306" s="4">
        <v>57.74983328570068</v>
      </c>
      <c r="I306" s="4">
        <v>60.71152109405238</v>
      </c>
      <c r="J306" s="4">
        <v>62.477266822551314</v>
      </c>
      <c r="K306" s="4">
        <v>65.08975640009648</v>
      </c>
      <c r="L306" s="4">
        <v>66.41538407845601</v>
      </c>
      <c r="M306" s="4">
        <v>65.55181718245112</v>
      </c>
      <c r="N306" s="4">
        <v>64.85750828058899</v>
      </c>
      <c r="O306" s="4">
        <v>65.02960865087537</v>
      </c>
      <c r="P306" s="4">
        <v>65.2379421221865</v>
      </c>
      <c r="Q306" s="4">
        <v>64.8075412411626</v>
      </c>
      <c r="R306" s="6">
        <v>63.568681741270574</v>
      </c>
      <c r="S306" s="7">
        <f>S290/S$288*100</f>
        <v>61.935463580324566</v>
      </c>
    </row>
    <row r="307" spans="1:19" ht="18.75">
      <c r="A307" s="2" t="s">
        <v>92</v>
      </c>
      <c r="B307" s="4">
        <v>8.985978112175102</v>
      </c>
      <c r="C307" s="4">
        <v>9.211540107867478</v>
      </c>
      <c r="D307" s="4">
        <v>5.938650306748467</v>
      </c>
      <c r="E307" s="4">
        <v>5.925507900677201</v>
      </c>
      <c r="F307" s="4">
        <v>0</v>
      </c>
      <c r="G307" s="4">
        <v>0</v>
      </c>
      <c r="H307" s="4">
        <v>6.103331110476009</v>
      </c>
      <c r="I307" s="4">
        <v>7.0410269642626755</v>
      </c>
      <c r="J307" s="4">
        <v>8.106001558846454</v>
      </c>
      <c r="K307" s="4">
        <v>9.468352685800916</v>
      </c>
      <c r="L307" s="4">
        <v>10.735350574110914</v>
      </c>
      <c r="M307" s="4">
        <v>11.812518738132516</v>
      </c>
      <c r="N307" s="4">
        <v>13.101367526973403</v>
      </c>
      <c r="O307" s="4">
        <v>14.250772399588055</v>
      </c>
      <c r="P307" s="4">
        <v>16.54983922829582</v>
      </c>
      <c r="Q307" s="4">
        <v>18.66457187745483</v>
      </c>
      <c r="R307" s="6">
        <v>20.75373019535456</v>
      </c>
      <c r="S307" s="7">
        <f>S291/S$288*100</f>
        <v>23.46207070071707</v>
      </c>
    </row>
    <row r="308" spans="1:19" ht="18.75">
      <c r="A308" s="2" t="s">
        <v>93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0.0031755104633069764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0.019292604501607715</v>
      </c>
      <c r="Q308" s="4">
        <v>0</v>
      </c>
      <c r="R308" s="6">
        <v>0.15689893862482696</v>
      </c>
      <c r="S308" s="7">
        <f>S292/S$288*100</f>
        <v>0.00629009938357026</v>
      </c>
    </row>
    <row r="309" spans="1:19" ht="18.75">
      <c r="A309" s="2" t="s">
        <v>81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6"/>
      <c r="S309" s="3"/>
    </row>
    <row r="310" spans="1:19" ht="18.75">
      <c r="A310" s="2" t="s">
        <v>90</v>
      </c>
      <c r="B310" s="4">
        <v>39.22044174967518</v>
      </c>
      <c r="C310" s="4">
        <v>40.62144420131291</v>
      </c>
      <c r="D310" s="4">
        <v>40.61032863849765</v>
      </c>
      <c r="E310" s="4">
        <v>42.06408038876534</v>
      </c>
      <c r="F310" s="4">
        <v>0</v>
      </c>
      <c r="G310" s="4">
        <v>0</v>
      </c>
      <c r="H310" s="4">
        <v>37.99451625538582</v>
      </c>
      <c r="I310" s="4">
        <v>34.04212771630449</v>
      </c>
      <c r="J310" s="4">
        <v>30.75114216608439</v>
      </c>
      <c r="K310" s="4">
        <v>26.570428071178448</v>
      </c>
      <c r="L310" s="4">
        <v>23.82932950878451</v>
      </c>
      <c r="M310" s="4">
        <v>23.67879203843514</v>
      </c>
      <c r="N310" s="4">
        <v>23.187525313892266</v>
      </c>
      <c r="O310" s="4">
        <v>21.523708044752265</v>
      </c>
      <c r="P310" s="4">
        <v>19.048882403661203</v>
      </c>
      <c r="Q310" s="4">
        <v>17.10569105691057</v>
      </c>
      <c r="R310" s="6">
        <v>16.299559471365637</v>
      </c>
      <c r="S310" s="7">
        <f>S294/S$293*100</f>
        <v>15.486842105263158</v>
      </c>
    </row>
    <row r="311" spans="1:19" ht="18.75">
      <c r="A311" s="2" t="s">
        <v>91</v>
      </c>
      <c r="B311" s="4">
        <v>52.368990905153744</v>
      </c>
      <c r="C311" s="4">
        <v>50.774617067833695</v>
      </c>
      <c r="D311" s="4">
        <v>54.10798122065727</v>
      </c>
      <c r="E311" s="4">
        <v>52.85396590066716</v>
      </c>
      <c r="F311" s="4">
        <v>0</v>
      </c>
      <c r="G311" s="4">
        <v>0</v>
      </c>
      <c r="H311" s="4">
        <v>56.49562606084345</v>
      </c>
      <c r="I311" s="4">
        <v>59.53206239168111</v>
      </c>
      <c r="J311" s="4">
        <v>61.83821553345875</v>
      </c>
      <c r="K311" s="4">
        <v>64.73236618309156</v>
      </c>
      <c r="L311" s="4">
        <v>66.46826819648619</v>
      </c>
      <c r="M311" s="4">
        <v>65.92999313658203</v>
      </c>
      <c r="N311" s="4">
        <v>65.81611988659375</v>
      </c>
      <c r="O311" s="4">
        <v>66.55567394778903</v>
      </c>
      <c r="P311" s="4">
        <v>67.02261723154473</v>
      </c>
      <c r="Q311" s="4">
        <v>66.86829268292684</v>
      </c>
      <c r="R311" s="6">
        <v>65.42169443912404</v>
      </c>
      <c r="S311" s="7">
        <f>S295/S$293*100</f>
        <v>63.73026315789474</v>
      </c>
    </row>
    <row r="312" spans="1:19" ht="18.75">
      <c r="A312" s="2" t="s">
        <v>92</v>
      </c>
      <c r="B312" s="4">
        <v>8.41056734517107</v>
      </c>
      <c r="C312" s="4">
        <v>8.603938730853391</v>
      </c>
      <c r="D312" s="4">
        <v>5.28169014084507</v>
      </c>
      <c r="E312" s="4">
        <v>5.081953710567499</v>
      </c>
      <c r="F312" s="4">
        <v>0</v>
      </c>
      <c r="G312" s="4">
        <v>0</v>
      </c>
      <c r="H312" s="4">
        <v>5.509857683770727</v>
      </c>
      <c r="I312" s="4">
        <v>6.425809892014398</v>
      </c>
      <c r="J312" s="4">
        <v>7.410642300456867</v>
      </c>
      <c r="K312" s="4">
        <v>8.697205745730008</v>
      </c>
      <c r="L312" s="4">
        <v>9.702402294729294</v>
      </c>
      <c r="M312" s="4">
        <v>10.391214824982843</v>
      </c>
      <c r="N312" s="4">
        <v>10.996354799513973</v>
      </c>
      <c r="O312" s="4">
        <v>11.92061800745871</v>
      </c>
      <c r="P312" s="4">
        <v>13.888704649466074</v>
      </c>
      <c r="Q312" s="4">
        <v>16.0260162601626</v>
      </c>
      <c r="R312" s="6">
        <v>18.07444295473409</v>
      </c>
      <c r="S312" s="7">
        <f>S296/S$293*100</f>
        <v>20.782894736842106</v>
      </c>
    </row>
    <row r="313" spans="1:19" ht="18.75">
      <c r="A313" s="2" t="s">
        <v>93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0.03979571532798302</v>
      </c>
      <c r="Q313" s="4">
        <v>0</v>
      </c>
      <c r="R313" s="6">
        <v>0.2043031347762242</v>
      </c>
      <c r="S313" s="7">
        <f>S297/S$293*100</f>
        <v>0</v>
      </c>
    </row>
    <row r="314" spans="1:19" ht="18.75">
      <c r="A314" s="2" t="s">
        <v>82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6"/>
      <c r="S314" s="3"/>
    </row>
    <row r="315" spans="1:19" ht="18.75">
      <c r="A315" s="2" t="s">
        <v>90</v>
      </c>
      <c r="B315" s="4">
        <v>37.46096058073774</v>
      </c>
      <c r="C315" s="4">
        <v>38.68643712825668</v>
      </c>
      <c r="D315" s="4">
        <v>37.63775754671778</v>
      </c>
      <c r="E315" s="4">
        <v>37.89373963843057</v>
      </c>
      <c r="F315" s="4">
        <v>0</v>
      </c>
      <c r="G315" s="4">
        <v>0</v>
      </c>
      <c r="H315" s="4">
        <v>34.390651085141904</v>
      </c>
      <c r="I315" s="4">
        <v>30.56492938382702</v>
      </c>
      <c r="J315" s="4">
        <v>28.168217249182803</v>
      </c>
      <c r="K315" s="4">
        <v>24.39121756487026</v>
      </c>
      <c r="L315" s="4">
        <v>21.920043513734022</v>
      </c>
      <c r="M315" s="4">
        <v>21.651886853518025</v>
      </c>
      <c r="N315" s="4">
        <v>20.957969258243512</v>
      </c>
      <c r="O315" s="4">
        <v>19.967613353263577</v>
      </c>
      <c r="P315" s="4">
        <v>17.38750546089996</v>
      </c>
      <c r="Q315" s="4">
        <v>15.987841945288753</v>
      </c>
      <c r="R315" s="6">
        <v>14.796342477140481</v>
      </c>
      <c r="S315" s="7">
        <f>S299/S$298*100</f>
        <v>13.780429019040733</v>
      </c>
    </row>
    <row r="316" spans="1:19" ht="18.75">
      <c r="A316" s="2" t="s">
        <v>91</v>
      </c>
      <c r="B316" s="4">
        <v>52.99231873048029</v>
      </c>
      <c r="C316" s="4">
        <v>51.52048253329983</v>
      </c>
      <c r="D316" s="4">
        <v>55.79779587925252</v>
      </c>
      <c r="E316" s="4">
        <v>55.37222704665666</v>
      </c>
      <c r="F316" s="4">
        <v>0</v>
      </c>
      <c r="G316" s="4">
        <v>0</v>
      </c>
      <c r="H316" s="4">
        <v>58.93773573239349</v>
      </c>
      <c r="I316" s="4">
        <v>61.81727284089489</v>
      </c>
      <c r="J316" s="4">
        <v>63.07518229821474</v>
      </c>
      <c r="K316" s="4">
        <v>65.4224883566201</v>
      </c>
      <c r="L316" s="4">
        <v>66.3652434049497</v>
      </c>
      <c r="M316" s="4">
        <v>65.19515826267073</v>
      </c>
      <c r="N316" s="4">
        <v>63.95178263919893</v>
      </c>
      <c r="O316" s="4">
        <v>63.60239162929746</v>
      </c>
      <c r="P316" s="4">
        <v>63.558634462959496</v>
      </c>
      <c r="Q316" s="4">
        <v>62.881458966565354</v>
      </c>
      <c r="R316" s="6">
        <v>61.84538653366584</v>
      </c>
      <c r="S316" s="7">
        <f>S300/S$298*100</f>
        <v>60.29163653892504</v>
      </c>
    </row>
    <row r="317" spans="1:19" ht="18.75">
      <c r="A317" s="2" t="s">
        <v>92</v>
      </c>
      <c r="B317" s="4">
        <v>9.54672068878197</v>
      </c>
      <c r="C317" s="4">
        <v>9.793080338443495</v>
      </c>
      <c r="D317" s="4">
        <v>6.5644465740297075</v>
      </c>
      <c r="E317" s="4">
        <v>6.734033314912765</v>
      </c>
      <c r="F317" s="4">
        <v>0</v>
      </c>
      <c r="G317" s="4">
        <v>0</v>
      </c>
      <c r="H317" s="4">
        <v>6.665430037717184</v>
      </c>
      <c r="I317" s="4">
        <v>7.61779777527809</v>
      </c>
      <c r="J317" s="4">
        <v>8.756600452602465</v>
      </c>
      <c r="K317" s="4">
        <v>10.186294078509647</v>
      </c>
      <c r="L317" s="4">
        <v>11.71471308131629</v>
      </c>
      <c r="M317" s="4">
        <v>13.15295488381125</v>
      </c>
      <c r="N317" s="4">
        <v>15.09024810255756</v>
      </c>
      <c r="O317" s="4">
        <v>16.429995017438966</v>
      </c>
      <c r="P317" s="4">
        <v>19.05386007614055</v>
      </c>
      <c r="Q317" s="4">
        <v>21.130699088145896</v>
      </c>
      <c r="R317" s="6">
        <v>23.24545778411115</v>
      </c>
      <c r="S317" s="7">
        <f>S301/S$298*100</f>
        <v>25.915883345384426</v>
      </c>
    </row>
    <row r="318" spans="1:19" ht="18.75">
      <c r="A318" s="2" t="s">
        <v>93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0.0061831447474185374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6">
        <v>0.11281320508253177</v>
      </c>
      <c r="S318" s="7">
        <f>S302/S$298*100</f>
        <v>0.012051096649795132</v>
      </c>
    </row>
    <row r="319" spans="1:19" ht="18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8.75">
      <c r="A320" s="17" t="s">
        <v>102</v>
      </c>
      <c r="B320" s="17" t="s">
        <v>103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</row>
    <row r="321" spans="1:19" ht="18.75">
      <c r="A321" s="18" t="s">
        <v>1</v>
      </c>
      <c r="B321" s="18" t="s">
        <v>2</v>
      </c>
      <c r="C321" s="18" t="s">
        <v>3</v>
      </c>
      <c r="D321" s="18" t="s">
        <v>4</v>
      </c>
      <c r="E321" s="18" t="s">
        <v>5</v>
      </c>
      <c r="F321" s="18" t="s">
        <v>6</v>
      </c>
      <c r="G321" s="18" t="s">
        <v>7</v>
      </c>
      <c r="H321" s="18" t="s">
        <v>8</v>
      </c>
      <c r="I321" s="18" t="s">
        <v>9</v>
      </c>
      <c r="J321" s="18" t="s">
        <v>10</v>
      </c>
      <c r="K321" s="18" t="s">
        <v>11</v>
      </c>
      <c r="L321" s="18" t="s">
        <v>12</v>
      </c>
      <c r="M321" s="18" t="s">
        <v>13</v>
      </c>
      <c r="N321" s="18" t="s">
        <v>14</v>
      </c>
      <c r="O321" s="18" t="s">
        <v>15</v>
      </c>
      <c r="P321" s="18" t="s">
        <v>16</v>
      </c>
      <c r="Q321" s="18" t="s">
        <v>17</v>
      </c>
      <c r="R321" s="18" t="s">
        <v>18</v>
      </c>
      <c r="S321" s="18" t="s">
        <v>85</v>
      </c>
    </row>
    <row r="322" spans="1:19" ht="18.75">
      <c r="A322" s="2" t="s">
        <v>83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5"/>
      <c r="S322" s="2"/>
    </row>
    <row r="323" spans="1:19" ht="18.75">
      <c r="A323" s="2" t="s">
        <v>19</v>
      </c>
      <c r="B323" s="8">
        <v>11018</v>
      </c>
      <c r="C323" s="8">
        <v>10285</v>
      </c>
      <c r="D323" s="8">
        <v>10064</v>
      </c>
      <c r="E323" s="8">
        <v>9737</v>
      </c>
      <c r="F323" s="8">
        <v>9519</v>
      </c>
      <c r="G323" s="8">
        <v>12099</v>
      </c>
      <c r="H323" s="8">
        <v>11598</v>
      </c>
      <c r="I323" s="8">
        <v>10750</v>
      </c>
      <c r="J323" s="8">
        <v>9892</v>
      </c>
      <c r="K323" s="8">
        <v>8742</v>
      </c>
      <c r="L323" s="8">
        <v>8049</v>
      </c>
      <c r="M323" s="8">
        <v>7539</v>
      </c>
      <c r="N323" s="8">
        <v>7146</v>
      </c>
      <c r="O323" s="8">
        <v>6956</v>
      </c>
      <c r="P323" s="8">
        <v>6679</v>
      </c>
      <c r="Q323" s="8">
        <v>6248</v>
      </c>
      <c r="R323" s="8">
        <v>5920</v>
      </c>
      <c r="S323" s="8">
        <v>5681</v>
      </c>
    </row>
    <row r="324" spans="1:19" ht="18.75">
      <c r="A324" s="2" t="s">
        <v>86</v>
      </c>
      <c r="B324" s="8">
        <v>4293</v>
      </c>
      <c r="C324" s="8">
        <v>4093</v>
      </c>
      <c r="D324" s="8">
        <v>3929</v>
      </c>
      <c r="E324" s="8">
        <v>3782</v>
      </c>
      <c r="F324" s="8">
        <v>0</v>
      </c>
      <c r="G324" s="8">
        <v>0</v>
      </c>
      <c r="H324" s="8">
        <v>4307</v>
      </c>
      <c r="I324" s="8">
        <v>3898</v>
      </c>
      <c r="J324" s="8">
        <v>3228</v>
      </c>
      <c r="K324" s="8">
        <v>2509</v>
      </c>
      <c r="L324" s="8">
        <v>1973</v>
      </c>
      <c r="M324" s="8">
        <v>1690</v>
      </c>
      <c r="N324" s="8">
        <v>1455</v>
      </c>
      <c r="O324" s="8">
        <v>1232</v>
      </c>
      <c r="P324" s="8">
        <v>1062</v>
      </c>
      <c r="Q324" s="8">
        <v>900</v>
      </c>
      <c r="R324" s="8">
        <v>782</v>
      </c>
      <c r="S324" s="8">
        <v>644</v>
      </c>
    </row>
    <row r="325" spans="1:19" ht="18.75">
      <c r="A325" s="2" t="s">
        <v>87</v>
      </c>
      <c r="B325" s="8">
        <v>5686</v>
      </c>
      <c r="C325" s="8">
        <v>5198</v>
      </c>
      <c r="D325" s="8">
        <v>5465</v>
      </c>
      <c r="E325" s="8">
        <v>5259</v>
      </c>
      <c r="F325" s="8">
        <v>0</v>
      </c>
      <c r="G325" s="8">
        <v>0</v>
      </c>
      <c r="H325" s="8">
        <v>6460</v>
      </c>
      <c r="I325" s="8">
        <v>5950</v>
      </c>
      <c r="J325" s="8">
        <v>5725</v>
      </c>
      <c r="K325" s="8">
        <v>5282</v>
      </c>
      <c r="L325" s="8">
        <v>5067</v>
      </c>
      <c r="M325" s="8">
        <v>4730</v>
      </c>
      <c r="N325" s="8">
        <v>4478</v>
      </c>
      <c r="O325" s="8">
        <v>4342</v>
      </c>
      <c r="P325" s="8">
        <v>4127</v>
      </c>
      <c r="Q325" s="8">
        <v>3668</v>
      </c>
      <c r="R325" s="8">
        <v>3378</v>
      </c>
      <c r="S325" s="8">
        <v>3167</v>
      </c>
    </row>
    <row r="326" spans="1:19" ht="18.75">
      <c r="A326" s="2" t="s">
        <v>88</v>
      </c>
      <c r="B326" s="8">
        <v>1039</v>
      </c>
      <c r="C326" s="8">
        <v>994</v>
      </c>
      <c r="D326" s="8">
        <v>670</v>
      </c>
      <c r="E326" s="8">
        <v>696</v>
      </c>
      <c r="F326" s="8">
        <v>0</v>
      </c>
      <c r="G326" s="8">
        <v>0</v>
      </c>
      <c r="H326" s="8">
        <v>830</v>
      </c>
      <c r="I326" s="8">
        <v>902</v>
      </c>
      <c r="J326" s="8">
        <v>939</v>
      </c>
      <c r="K326" s="8">
        <v>951</v>
      </c>
      <c r="L326" s="8">
        <v>1009</v>
      </c>
      <c r="M326" s="8">
        <v>1119</v>
      </c>
      <c r="N326" s="8">
        <v>1213</v>
      </c>
      <c r="O326" s="8">
        <v>1382</v>
      </c>
      <c r="P326" s="8">
        <v>1490</v>
      </c>
      <c r="Q326" s="8">
        <v>1680</v>
      </c>
      <c r="R326" s="8">
        <v>1760</v>
      </c>
      <c r="S326" s="8">
        <v>1870</v>
      </c>
    </row>
    <row r="327" spans="1:19" ht="18.75">
      <c r="A327" s="2" t="s">
        <v>89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1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18.75">
      <c r="A328" s="2" t="s">
        <v>81</v>
      </c>
      <c r="B328" s="8">
        <v>5524</v>
      </c>
      <c r="C328" s="8">
        <v>5278</v>
      </c>
      <c r="D328" s="8">
        <v>5135</v>
      </c>
      <c r="E328" s="8">
        <v>4939</v>
      </c>
      <c r="F328" s="8">
        <v>4817</v>
      </c>
      <c r="G328" s="8">
        <v>5855</v>
      </c>
      <c r="H328" s="8">
        <v>5672</v>
      </c>
      <c r="I328" s="8">
        <v>5278</v>
      </c>
      <c r="J328" s="8">
        <v>4920</v>
      </c>
      <c r="K328" s="8">
        <v>4248</v>
      </c>
      <c r="L328" s="8">
        <v>3903</v>
      </c>
      <c r="M328" s="8">
        <v>3633</v>
      </c>
      <c r="N328" s="8">
        <v>3464</v>
      </c>
      <c r="O328" s="8">
        <v>3376</v>
      </c>
      <c r="P328" s="8">
        <v>3261</v>
      </c>
      <c r="Q328" s="8">
        <v>3067</v>
      </c>
      <c r="R328" s="8">
        <v>2871</v>
      </c>
      <c r="S328" s="8">
        <v>2774</v>
      </c>
    </row>
    <row r="329" spans="1:19" ht="18.75">
      <c r="A329" s="2" t="s">
        <v>90</v>
      </c>
      <c r="B329" s="8">
        <v>2187</v>
      </c>
      <c r="C329" s="8">
        <v>2117</v>
      </c>
      <c r="D329" s="8">
        <v>2027</v>
      </c>
      <c r="E329" s="8">
        <v>1940</v>
      </c>
      <c r="F329" s="8">
        <v>0</v>
      </c>
      <c r="G329" s="8">
        <v>0</v>
      </c>
      <c r="H329" s="8">
        <v>2150</v>
      </c>
      <c r="I329" s="8">
        <v>1981</v>
      </c>
      <c r="J329" s="8">
        <v>1674</v>
      </c>
      <c r="K329" s="8">
        <v>1299</v>
      </c>
      <c r="L329" s="8">
        <v>1018</v>
      </c>
      <c r="M329" s="8">
        <v>848</v>
      </c>
      <c r="N329" s="8">
        <v>752</v>
      </c>
      <c r="O329" s="8">
        <v>635</v>
      </c>
      <c r="P329" s="8">
        <v>569</v>
      </c>
      <c r="Q329" s="8">
        <v>473</v>
      </c>
      <c r="R329" s="8">
        <v>414</v>
      </c>
      <c r="S329" s="8">
        <v>341</v>
      </c>
    </row>
    <row r="330" spans="1:19" ht="18.75">
      <c r="A330" s="2" t="s">
        <v>91</v>
      </c>
      <c r="B330" s="8">
        <v>2860</v>
      </c>
      <c r="C330" s="8">
        <v>2691</v>
      </c>
      <c r="D330" s="8">
        <v>2801</v>
      </c>
      <c r="E330" s="8">
        <v>2684</v>
      </c>
      <c r="F330" s="8">
        <v>0</v>
      </c>
      <c r="G330" s="8">
        <v>0</v>
      </c>
      <c r="H330" s="8">
        <v>3135</v>
      </c>
      <c r="I330" s="8">
        <v>2886</v>
      </c>
      <c r="J330" s="8">
        <v>2812</v>
      </c>
      <c r="K330" s="8">
        <v>2531</v>
      </c>
      <c r="L330" s="8">
        <v>2420</v>
      </c>
      <c r="M330" s="8">
        <v>2296</v>
      </c>
      <c r="N330" s="8">
        <v>2191</v>
      </c>
      <c r="O330" s="8">
        <v>2154</v>
      </c>
      <c r="P330" s="8">
        <v>2077</v>
      </c>
      <c r="Q330" s="8">
        <v>1882</v>
      </c>
      <c r="R330" s="8">
        <v>1705</v>
      </c>
      <c r="S330" s="8">
        <v>1630</v>
      </c>
    </row>
    <row r="331" spans="1:19" ht="18.75">
      <c r="A331" s="2" t="s">
        <v>92</v>
      </c>
      <c r="B331" s="8">
        <v>477</v>
      </c>
      <c r="C331" s="8">
        <v>470</v>
      </c>
      <c r="D331" s="8">
        <v>307</v>
      </c>
      <c r="E331" s="8">
        <v>315</v>
      </c>
      <c r="F331" s="8">
        <v>0</v>
      </c>
      <c r="G331" s="8">
        <v>0</v>
      </c>
      <c r="H331" s="8">
        <v>386</v>
      </c>
      <c r="I331" s="8">
        <v>411</v>
      </c>
      <c r="J331" s="8">
        <v>434</v>
      </c>
      <c r="K331" s="8">
        <v>418</v>
      </c>
      <c r="L331" s="8">
        <v>465</v>
      </c>
      <c r="M331" s="8">
        <v>489</v>
      </c>
      <c r="N331" s="8">
        <v>521</v>
      </c>
      <c r="O331" s="8">
        <v>587</v>
      </c>
      <c r="P331" s="8">
        <v>615</v>
      </c>
      <c r="Q331" s="8">
        <v>712</v>
      </c>
      <c r="R331" s="8">
        <v>752</v>
      </c>
      <c r="S331" s="8">
        <v>803</v>
      </c>
    </row>
    <row r="332" spans="1:19" ht="18.75">
      <c r="A332" s="2" t="s">
        <v>93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1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18.75">
      <c r="A333" s="2" t="s">
        <v>82</v>
      </c>
      <c r="B333" s="8">
        <v>5494</v>
      </c>
      <c r="C333" s="8">
        <v>5007</v>
      </c>
      <c r="D333" s="8">
        <v>4929</v>
      </c>
      <c r="E333" s="8">
        <v>4798</v>
      </c>
      <c r="F333" s="8">
        <v>4702</v>
      </c>
      <c r="G333" s="8">
        <v>6244</v>
      </c>
      <c r="H333" s="8">
        <v>5926</v>
      </c>
      <c r="I333" s="8">
        <v>5472</v>
      </c>
      <c r="J333" s="8">
        <v>4972</v>
      </c>
      <c r="K333" s="8">
        <v>4494</v>
      </c>
      <c r="L333" s="8">
        <v>4146</v>
      </c>
      <c r="M333" s="8">
        <v>3906</v>
      </c>
      <c r="N333" s="8">
        <v>3682</v>
      </c>
      <c r="O333" s="8">
        <v>3580</v>
      </c>
      <c r="P333" s="8">
        <v>3418</v>
      </c>
      <c r="Q333" s="8">
        <v>3181</v>
      </c>
      <c r="R333" s="8">
        <v>3049</v>
      </c>
      <c r="S333" s="8">
        <v>2907</v>
      </c>
    </row>
    <row r="334" spans="1:19" ht="18.75">
      <c r="A334" s="2" t="s">
        <v>90</v>
      </c>
      <c r="B334" s="8">
        <v>2106</v>
      </c>
      <c r="C334" s="8">
        <v>1976</v>
      </c>
      <c r="D334" s="8">
        <v>1902</v>
      </c>
      <c r="E334" s="8">
        <v>1842</v>
      </c>
      <c r="F334" s="8">
        <v>0</v>
      </c>
      <c r="G334" s="8">
        <v>0</v>
      </c>
      <c r="H334" s="8">
        <v>2157</v>
      </c>
      <c r="I334" s="8">
        <v>1917</v>
      </c>
      <c r="J334" s="8">
        <v>1554</v>
      </c>
      <c r="K334" s="8">
        <v>1210</v>
      </c>
      <c r="L334" s="8">
        <v>955</v>
      </c>
      <c r="M334" s="8">
        <v>842</v>
      </c>
      <c r="N334" s="8">
        <v>703</v>
      </c>
      <c r="O334" s="8">
        <v>597</v>
      </c>
      <c r="P334" s="8">
        <v>493</v>
      </c>
      <c r="Q334" s="8">
        <v>427</v>
      </c>
      <c r="R334" s="8">
        <v>368</v>
      </c>
      <c r="S334" s="8">
        <v>303</v>
      </c>
    </row>
    <row r="335" spans="1:19" ht="18.75">
      <c r="A335" s="2" t="s">
        <v>91</v>
      </c>
      <c r="B335" s="8">
        <v>2826</v>
      </c>
      <c r="C335" s="8">
        <v>2507</v>
      </c>
      <c r="D335" s="8">
        <v>2664</v>
      </c>
      <c r="E335" s="8">
        <v>2575</v>
      </c>
      <c r="F335" s="8">
        <v>0</v>
      </c>
      <c r="G335" s="8">
        <v>0</v>
      </c>
      <c r="H335" s="8">
        <v>3325</v>
      </c>
      <c r="I335" s="8">
        <v>3064</v>
      </c>
      <c r="J335" s="8">
        <v>2913</v>
      </c>
      <c r="K335" s="8">
        <v>2751</v>
      </c>
      <c r="L335" s="8">
        <v>2647</v>
      </c>
      <c r="M335" s="8">
        <v>2434</v>
      </c>
      <c r="N335" s="8">
        <v>2287</v>
      </c>
      <c r="O335" s="8">
        <v>2188</v>
      </c>
      <c r="P335" s="8">
        <v>2050</v>
      </c>
      <c r="Q335" s="8">
        <v>1786</v>
      </c>
      <c r="R335" s="8">
        <v>1673</v>
      </c>
      <c r="S335" s="8">
        <v>1537</v>
      </c>
    </row>
    <row r="336" spans="1:19" ht="18.75">
      <c r="A336" s="2" t="s">
        <v>92</v>
      </c>
      <c r="B336" s="8">
        <v>562</v>
      </c>
      <c r="C336" s="8">
        <v>524</v>
      </c>
      <c r="D336" s="8">
        <v>363</v>
      </c>
      <c r="E336" s="8">
        <v>381</v>
      </c>
      <c r="F336" s="8">
        <v>0</v>
      </c>
      <c r="G336" s="8">
        <v>0</v>
      </c>
      <c r="H336" s="8">
        <v>444</v>
      </c>
      <c r="I336" s="8">
        <v>491</v>
      </c>
      <c r="J336" s="8">
        <v>505</v>
      </c>
      <c r="K336" s="8">
        <v>533</v>
      </c>
      <c r="L336" s="8">
        <v>544</v>
      </c>
      <c r="M336" s="8">
        <v>630</v>
      </c>
      <c r="N336" s="8">
        <v>692</v>
      </c>
      <c r="O336" s="8">
        <v>795</v>
      </c>
      <c r="P336" s="8">
        <v>875</v>
      </c>
      <c r="Q336" s="8">
        <v>968</v>
      </c>
      <c r="R336" s="8">
        <v>1008</v>
      </c>
      <c r="S336" s="8">
        <v>1067</v>
      </c>
    </row>
    <row r="337" spans="1:19" ht="18.75">
      <c r="A337" s="2" t="s">
        <v>93</v>
      </c>
      <c r="B337" s="8">
        <v>0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18.75">
      <c r="A338" s="2" t="s">
        <v>84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6"/>
      <c r="S338" s="2"/>
    </row>
    <row r="339" spans="1:19" ht="18.75">
      <c r="A339" s="2" t="s">
        <v>19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6"/>
      <c r="S339" s="2"/>
    </row>
    <row r="340" spans="1:19" ht="18.75">
      <c r="A340" s="2" t="s">
        <v>90</v>
      </c>
      <c r="B340" s="4">
        <v>38.96351424941006</v>
      </c>
      <c r="C340" s="4">
        <v>39.795819154107924</v>
      </c>
      <c r="D340" s="4">
        <v>39.040143084260734</v>
      </c>
      <c r="E340" s="4">
        <v>38.84153229947622</v>
      </c>
      <c r="F340" s="4">
        <v>0</v>
      </c>
      <c r="G340" s="4">
        <v>0</v>
      </c>
      <c r="H340" s="4">
        <v>37.135713053974825</v>
      </c>
      <c r="I340" s="4">
        <v>36.26046511627907</v>
      </c>
      <c r="J340" s="4">
        <v>32.632430246663965</v>
      </c>
      <c r="K340" s="4">
        <v>28.700526195378632</v>
      </c>
      <c r="L340" s="4">
        <v>24.512361784072557</v>
      </c>
      <c r="M340" s="4">
        <v>22.41676614935668</v>
      </c>
      <c r="N340" s="4">
        <v>20.361041141897566</v>
      </c>
      <c r="O340" s="4">
        <v>17.71132834962622</v>
      </c>
      <c r="P340" s="4">
        <v>15.900583919748465</v>
      </c>
      <c r="Q340" s="4">
        <v>14.404609475032009</v>
      </c>
      <c r="R340" s="6">
        <v>13.20945945945946</v>
      </c>
      <c r="S340" s="7">
        <f>S324/S$323*100</f>
        <v>11.336032388663968</v>
      </c>
    </row>
    <row r="341" spans="1:19" ht="18.75">
      <c r="A341" s="2" t="s">
        <v>91</v>
      </c>
      <c r="B341" s="4">
        <v>51.606462152840805</v>
      </c>
      <c r="C341" s="4">
        <v>50.53962080700048</v>
      </c>
      <c r="D341" s="4">
        <v>54.302464228934824</v>
      </c>
      <c r="E341" s="4">
        <v>54.01047550580261</v>
      </c>
      <c r="F341" s="4">
        <v>0</v>
      </c>
      <c r="G341" s="4">
        <v>0</v>
      </c>
      <c r="H341" s="4">
        <v>55.6992584928436</v>
      </c>
      <c r="I341" s="4">
        <v>55.348837209302324</v>
      </c>
      <c r="J341" s="4">
        <v>57.875050545895675</v>
      </c>
      <c r="K341" s="4">
        <v>60.420956302905516</v>
      </c>
      <c r="L341" s="4">
        <v>62.95191949310473</v>
      </c>
      <c r="M341" s="4">
        <v>62.74041650086218</v>
      </c>
      <c r="N341" s="4">
        <v>62.6644276518332</v>
      </c>
      <c r="O341" s="4">
        <v>62.42093156986775</v>
      </c>
      <c r="P341" s="4">
        <v>61.790687228627036</v>
      </c>
      <c r="Q341" s="4">
        <v>58.7067861715749</v>
      </c>
      <c r="R341" s="6">
        <v>57.060810810810814</v>
      </c>
      <c r="S341" s="7">
        <f>S325/S$323*100</f>
        <v>55.74722760077451</v>
      </c>
    </row>
    <row r="342" spans="1:19" ht="18.75">
      <c r="A342" s="2" t="s">
        <v>92</v>
      </c>
      <c r="B342" s="4">
        <v>9.430023597749138</v>
      </c>
      <c r="C342" s="4">
        <v>9.66456003889159</v>
      </c>
      <c r="D342" s="4">
        <v>6.657392686804451</v>
      </c>
      <c r="E342" s="4">
        <v>7.1479921947211675</v>
      </c>
      <c r="F342" s="4">
        <v>0</v>
      </c>
      <c r="G342" s="4">
        <v>0</v>
      </c>
      <c r="H342" s="4">
        <v>7.156406276944301</v>
      </c>
      <c r="I342" s="4">
        <v>8.390697674418604</v>
      </c>
      <c r="J342" s="4">
        <v>9.492519207440356</v>
      </c>
      <c r="K342" s="4">
        <v>10.878517501715855</v>
      </c>
      <c r="L342" s="4">
        <v>12.535718722822711</v>
      </c>
      <c r="M342" s="4">
        <v>14.842817349781138</v>
      </c>
      <c r="N342" s="4">
        <v>16.97453120626924</v>
      </c>
      <c r="O342" s="4">
        <v>19.86774008050604</v>
      </c>
      <c r="P342" s="4">
        <v>22.308728851624497</v>
      </c>
      <c r="Q342" s="4">
        <v>26.888604353393085</v>
      </c>
      <c r="R342" s="6">
        <v>29.72972972972973</v>
      </c>
      <c r="S342" s="7">
        <f>S326/S$323*100</f>
        <v>32.91674001056152</v>
      </c>
    </row>
    <row r="343" spans="1:19" ht="18.75">
      <c r="A343" s="2" t="s">
        <v>93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0.00862217623728229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6">
        <v>0</v>
      </c>
      <c r="S343" s="7">
        <f>S327/S$323*100</f>
        <v>0</v>
      </c>
    </row>
    <row r="344" spans="1:19" ht="18.75">
      <c r="A344" s="2" t="s">
        <v>81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6"/>
      <c r="S344" s="3"/>
    </row>
    <row r="345" spans="1:19" ht="18.75">
      <c r="A345" s="2" t="s">
        <v>90</v>
      </c>
      <c r="B345" s="4">
        <v>39.590876176683565</v>
      </c>
      <c r="C345" s="4">
        <v>40.10989010989011</v>
      </c>
      <c r="D345" s="4">
        <v>39.47419668938657</v>
      </c>
      <c r="E345" s="4">
        <v>39.27920631706823</v>
      </c>
      <c r="F345" s="4">
        <v>0</v>
      </c>
      <c r="G345" s="4">
        <v>0</v>
      </c>
      <c r="H345" s="4">
        <v>37.90550070521862</v>
      </c>
      <c r="I345" s="4">
        <v>37.53315649867374</v>
      </c>
      <c r="J345" s="4">
        <v>34.02439024390244</v>
      </c>
      <c r="K345" s="4">
        <v>30.57909604519774</v>
      </c>
      <c r="L345" s="4">
        <v>26.082500640532924</v>
      </c>
      <c r="M345" s="4">
        <v>23.341590971648777</v>
      </c>
      <c r="N345" s="4">
        <v>21.709006928406467</v>
      </c>
      <c r="O345" s="4">
        <v>18.809241706161135</v>
      </c>
      <c r="P345" s="4">
        <v>17.448635387917815</v>
      </c>
      <c r="Q345" s="4">
        <v>15.422236713400716</v>
      </c>
      <c r="R345" s="6">
        <v>14.420062695924765</v>
      </c>
      <c r="S345" s="7">
        <f>S329/S$328*100</f>
        <v>12.292718096611392</v>
      </c>
    </row>
    <row r="346" spans="1:19" ht="18.75">
      <c r="A346" s="2" t="s">
        <v>91</v>
      </c>
      <c r="B346" s="4">
        <v>51.77407675597393</v>
      </c>
      <c r="C346" s="4">
        <v>50.98522167487685</v>
      </c>
      <c r="D346" s="4">
        <v>54.54722492697176</v>
      </c>
      <c r="E346" s="4">
        <v>54.342984409799556</v>
      </c>
      <c r="F346" s="4">
        <v>0</v>
      </c>
      <c r="G346" s="4">
        <v>0</v>
      </c>
      <c r="H346" s="4">
        <v>55.27150916784203</v>
      </c>
      <c r="I346" s="4">
        <v>54.679802955665025</v>
      </c>
      <c r="J346" s="4">
        <v>57.15447154471545</v>
      </c>
      <c r="K346" s="4">
        <v>59.58097928436912</v>
      </c>
      <c r="L346" s="4">
        <v>62.003586984371</v>
      </c>
      <c r="M346" s="4">
        <v>63.19845857418112</v>
      </c>
      <c r="N346" s="4">
        <v>63.25057736720554</v>
      </c>
      <c r="O346" s="4">
        <v>63.80331753554502</v>
      </c>
      <c r="P346" s="4">
        <v>63.692118981907385</v>
      </c>
      <c r="Q346" s="4">
        <v>61.36289533746332</v>
      </c>
      <c r="R346" s="6">
        <v>59.38697318007663</v>
      </c>
      <c r="S346" s="7">
        <f>S330/S$328*100</f>
        <v>58.75991348233598</v>
      </c>
    </row>
    <row r="347" spans="1:19" ht="18.75">
      <c r="A347" s="2" t="s">
        <v>92</v>
      </c>
      <c r="B347" s="4">
        <v>8.635047067342505</v>
      </c>
      <c r="C347" s="4">
        <v>8.904888215233042</v>
      </c>
      <c r="D347" s="4">
        <v>5.9785783836416755</v>
      </c>
      <c r="E347" s="4">
        <v>6.377809273132214</v>
      </c>
      <c r="F347" s="4">
        <v>0</v>
      </c>
      <c r="G347" s="4">
        <v>0</v>
      </c>
      <c r="H347" s="4">
        <v>6.805359661495064</v>
      </c>
      <c r="I347" s="4">
        <v>7.787040545661235</v>
      </c>
      <c r="J347" s="4">
        <v>8.821138211382113</v>
      </c>
      <c r="K347" s="4">
        <v>9.839924670433145</v>
      </c>
      <c r="L347" s="4">
        <v>11.913912375096078</v>
      </c>
      <c r="M347" s="4">
        <v>13.459950454170109</v>
      </c>
      <c r="N347" s="4">
        <v>15.040415704387991</v>
      </c>
      <c r="O347" s="4">
        <v>17.38744075829384</v>
      </c>
      <c r="P347" s="4">
        <v>18.859245630174794</v>
      </c>
      <c r="Q347" s="4">
        <v>23.214867949135964</v>
      </c>
      <c r="R347" s="6">
        <v>26.192964123998607</v>
      </c>
      <c r="S347" s="7">
        <f>S331/S$328*100</f>
        <v>28.947368421052634</v>
      </c>
    </row>
    <row r="348" spans="1:19" ht="18.75">
      <c r="A348" s="2" t="s">
        <v>93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0.01763046544428773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6">
        <v>0</v>
      </c>
      <c r="S348" s="7">
        <f>S332/S$328*100</f>
        <v>0</v>
      </c>
    </row>
    <row r="349" spans="1:19" ht="18.75">
      <c r="A349" s="2" t="s">
        <v>82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6"/>
      <c r="S349" s="3"/>
    </row>
    <row r="350" spans="1:19" ht="18.75">
      <c r="A350" s="2" t="s">
        <v>90</v>
      </c>
      <c r="B350" s="4">
        <v>38.3327266108482</v>
      </c>
      <c r="C350" s="4">
        <v>39.464749350908725</v>
      </c>
      <c r="D350" s="4">
        <v>38.587948874010955</v>
      </c>
      <c r="E350" s="4">
        <v>38.39099624843685</v>
      </c>
      <c r="F350" s="4">
        <v>0</v>
      </c>
      <c r="G350" s="4">
        <v>0</v>
      </c>
      <c r="H350" s="4">
        <v>36.39892001349983</v>
      </c>
      <c r="I350" s="4">
        <v>35.03289473684211</v>
      </c>
      <c r="J350" s="4">
        <v>31.255028157683025</v>
      </c>
      <c r="K350" s="4">
        <v>26.924788607031598</v>
      </c>
      <c r="L350" s="4">
        <v>23.034249879401834</v>
      </c>
      <c r="M350" s="4">
        <v>21.55657962109575</v>
      </c>
      <c r="N350" s="4">
        <v>19.09288430200978</v>
      </c>
      <c r="O350" s="4">
        <v>16.675977653631286</v>
      </c>
      <c r="P350" s="4">
        <v>14.423639555295495</v>
      </c>
      <c r="Q350" s="4">
        <v>13.423451744734361</v>
      </c>
      <c r="R350" s="6">
        <v>12.06953099376845</v>
      </c>
      <c r="S350" s="7">
        <f>S334/S$333*100</f>
        <v>10.42311661506708</v>
      </c>
    </row>
    <row r="351" spans="1:19" ht="18.75">
      <c r="A351" s="2" t="s">
        <v>91</v>
      </c>
      <c r="B351" s="4">
        <v>51.43793228977066</v>
      </c>
      <c r="C351" s="4">
        <v>50.06990213700819</v>
      </c>
      <c r="D351" s="4">
        <v>54.047474132684115</v>
      </c>
      <c r="E351" s="4">
        <v>53.66819508128386</v>
      </c>
      <c r="F351" s="4">
        <v>0</v>
      </c>
      <c r="G351" s="4">
        <v>0</v>
      </c>
      <c r="H351" s="4">
        <v>56.10867364157948</v>
      </c>
      <c r="I351" s="4">
        <v>55.99415204678363</v>
      </c>
      <c r="J351" s="4">
        <v>58.588093322606596</v>
      </c>
      <c r="K351" s="4">
        <v>61.21495327102804</v>
      </c>
      <c r="L351" s="4">
        <v>63.84466956102267</v>
      </c>
      <c r="M351" s="4">
        <v>62.31438812083974</v>
      </c>
      <c r="N351" s="4">
        <v>62.11298207495927</v>
      </c>
      <c r="O351" s="4">
        <v>61.117318435754186</v>
      </c>
      <c r="P351" s="4">
        <v>59.97659449970744</v>
      </c>
      <c r="Q351" s="4">
        <v>56.14586607984911</v>
      </c>
      <c r="R351" s="6">
        <v>54.87044932764841</v>
      </c>
      <c r="S351" s="7">
        <f>S335/S$333*100</f>
        <v>52.872377020983826</v>
      </c>
    </row>
    <row r="352" spans="1:19" ht="18.75">
      <c r="A352" s="2" t="s">
        <v>92</v>
      </c>
      <c r="B352" s="4">
        <v>10.229341099381143</v>
      </c>
      <c r="C352" s="4">
        <v>10.465348512083084</v>
      </c>
      <c r="D352" s="4">
        <v>7.36457699330493</v>
      </c>
      <c r="E352" s="4">
        <v>7.940808670279282</v>
      </c>
      <c r="F352" s="4">
        <v>0</v>
      </c>
      <c r="G352" s="4">
        <v>0</v>
      </c>
      <c r="H352" s="4">
        <v>7.492406344920688</v>
      </c>
      <c r="I352" s="4">
        <v>8.972953216374268</v>
      </c>
      <c r="J352" s="4">
        <v>10.156878519710379</v>
      </c>
      <c r="K352" s="4">
        <v>11.860258121940365</v>
      </c>
      <c r="L352" s="4">
        <v>13.121080559575493</v>
      </c>
      <c r="M352" s="4">
        <v>16.129032258064516</v>
      </c>
      <c r="N352" s="4">
        <v>18.794133623030962</v>
      </c>
      <c r="O352" s="4">
        <v>22.206703910614525</v>
      </c>
      <c r="P352" s="4">
        <v>25.59976594499707</v>
      </c>
      <c r="Q352" s="4">
        <v>30.430682175416536</v>
      </c>
      <c r="R352" s="6">
        <v>33.06001967858314</v>
      </c>
      <c r="S352" s="7">
        <f>S336/S$333*100</f>
        <v>36.70450636394909</v>
      </c>
    </row>
    <row r="353" spans="1:19" ht="18.75">
      <c r="A353" s="2" t="s">
        <v>93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6">
        <v>0</v>
      </c>
      <c r="S353" s="7">
        <f>S337/S$333*100</f>
        <v>0</v>
      </c>
    </row>
    <row r="354" spans="1:19" ht="18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8.75">
      <c r="A355" s="16" t="s">
        <v>104</v>
      </c>
      <c r="B355" s="16" t="s">
        <v>105</v>
      </c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</row>
    <row r="356" spans="1:19" ht="18.75">
      <c r="A356" s="15" t="s">
        <v>1</v>
      </c>
      <c r="B356" s="15" t="s">
        <v>2</v>
      </c>
      <c r="C356" s="15" t="s">
        <v>3</v>
      </c>
      <c r="D356" s="15" t="s">
        <v>4</v>
      </c>
      <c r="E356" s="15" t="s">
        <v>5</v>
      </c>
      <c r="F356" s="15" t="s">
        <v>6</v>
      </c>
      <c r="G356" s="15" t="s">
        <v>7</v>
      </c>
      <c r="H356" s="15" t="s">
        <v>8</v>
      </c>
      <c r="I356" s="15" t="s">
        <v>9</v>
      </c>
      <c r="J356" s="15" t="s">
        <v>10</v>
      </c>
      <c r="K356" s="15" t="s">
        <v>11</v>
      </c>
      <c r="L356" s="15" t="s">
        <v>12</v>
      </c>
      <c r="M356" s="15" t="s">
        <v>13</v>
      </c>
      <c r="N356" s="15" t="s">
        <v>14</v>
      </c>
      <c r="O356" s="15" t="s">
        <v>15</v>
      </c>
      <c r="P356" s="15" t="s">
        <v>16</v>
      </c>
      <c r="Q356" s="15" t="s">
        <v>17</v>
      </c>
      <c r="R356" s="15" t="s">
        <v>18</v>
      </c>
      <c r="S356" s="15" t="s">
        <v>85</v>
      </c>
    </row>
    <row r="357" spans="1:19" ht="18.75">
      <c r="A357" s="2" t="s">
        <v>83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5"/>
      <c r="S357" s="2"/>
    </row>
    <row r="358" spans="1:19" ht="18.75">
      <c r="A358" s="2" t="s">
        <v>19</v>
      </c>
      <c r="B358" s="8">
        <v>3696</v>
      </c>
      <c r="C358" s="8">
        <v>2813</v>
      </c>
      <c r="D358" s="8">
        <v>2808</v>
      </c>
      <c r="E358" s="8">
        <v>2704</v>
      </c>
      <c r="F358" s="8">
        <v>2898</v>
      </c>
      <c r="G358" s="8">
        <v>3115</v>
      </c>
      <c r="H358" s="8">
        <v>3096</v>
      </c>
      <c r="I358" s="8">
        <v>2948</v>
      </c>
      <c r="J358" s="8">
        <v>2750</v>
      </c>
      <c r="K358" s="8">
        <v>2251</v>
      </c>
      <c r="L358" s="8">
        <v>2046</v>
      </c>
      <c r="M358" s="8">
        <v>1772</v>
      </c>
      <c r="N358" s="8">
        <v>1503</v>
      </c>
      <c r="O358" s="8">
        <v>1454</v>
      </c>
      <c r="P358" s="8">
        <v>1484</v>
      </c>
      <c r="Q358" s="8">
        <v>1448</v>
      </c>
      <c r="R358" s="8">
        <v>1372</v>
      </c>
      <c r="S358" s="8">
        <v>1209</v>
      </c>
    </row>
    <row r="359" spans="1:19" ht="18.75">
      <c r="A359" s="2" t="s">
        <v>86</v>
      </c>
      <c r="B359" s="8">
        <v>1357</v>
      </c>
      <c r="C359" s="8">
        <v>1202</v>
      </c>
      <c r="D359" s="8">
        <v>1195</v>
      </c>
      <c r="E359" s="8">
        <v>1105</v>
      </c>
      <c r="F359" s="8">
        <v>0</v>
      </c>
      <c r="G359" s="8">
        <v>0</v>
      </c>
      <c r="H359" s="8">
        <v>1147</v>
      </c>
      <c r="I359" s="8">
        <v>1111</v>
      </c>
      <c r="J359" s="8">
        <v>1037</v>
      </c>
      <c r="K359" s="8">
        <v>761</v>
      </c>
      <c r="L359" s="8">
        <v>531</v>
      </c>
      <c r="M359" s="8">
        <v>353</v>
      </c>
      <c r="N359" s="8">
        <v>249</v>
      </c>
      <c r="O359" s="8">
        <v>222</v>
      </c>
      <c r="P359" s="8">
        <v>215</v>
      </c>
      <c r="Q359" s="8">
        <v>212</v>
      </c>
      <c r="R359" s="8">
        <v>205</v>
      </c>
      <c r="S359" s="8">
        <v>169</v>
      </c>
    </row>
    <row r="360" spans="1:19" ht="18.75">
      <c r="A360" s="2" t="s">
        <v>87</v>
      </c>
      <c r="B360" s="8">
        <v>2102</v>
      </c>
      <c r="C360" s="8">
        <v>1370</v>
      </c>
      <c r="D360" s="8">
        <v>1444</v>
      </c>
      <c r="E360" s="8">
        <v>1429</v>
      </c>
      <c r="F360" s="8">
        <v>0</v>
      </c>
      <c r="G360" s="8">
        <v>0</v>
      </c>
      <c r="H360" s="8">
        <v>1726</v>
      </c>
      <c r="I360" s="8">
        <v>1609</v>
      </c>
      <c r="J360" s="8">
        <v>1504</v>
      </c>
      <c r="K360" s="8">
        <v>1270</v>
      </c>
      <c r="L360" s="8">
        <v>1284</v>
      </c>
      <c r="M360" s="8">
        <v>1155</v>
      </c>
      <c r="N360" s="8">
        <v>981</v>
      </c>
      <c r="O360" s="8">
        <v>914</v>
      </c>
      <c r="P360" s="8">
        <v>920</v>
      </c>
      <c r="Q360" s="8">
        <v>840</v>
      </c>
      <c r="R360" s="8">
        <v>742</v>
      </c>
      <c r="S360" s="8">
        <v>655</v>
      </c>
    </row>
    <row r="361" spans="1:19" ht="18.75">
      <c r="A361" s="2" t="s">
        <v>88</v>
      </c>
      <c r="B361" s="8">
        <v>237</v>
      </c>
      <c r="C361" s="8">
        <v>241</v>
      </c>
      <c r="D361" s="8">
        <v>169</v>
      </c>
      <c r="E361" s="8">
        <v>170</v>
      </c>
      <c r="F361" s="8">
        <v>0</v>
      </c>
      <c r="G361" s="8">
        <v>0</v>
      </c>
      <c r="H361" s="8">
        <v>223</v>
      </c>
      <c r="I361" s="8">
        <v>228</v>
      </c>
      <c r="J361" s="8">
        <v>209</v>
      </c>
      <c r="K361" s="8">
        <v>220</v>
      </c>
      <c r="L361" s="8">
        <v>231</v>
      </c>
      <c r="M361" s="8">
        <v>264</v>
      </c>
      <c r="N361" s="8">
        <v>273</v>
      </c>
      <c r="O361" s="8">
        <v>318</v>
      </c>
      <c r="P361" s="8">
        <v>349</v>
      </c>
      <c r="Q361" s="8">
        <v>396</v>
      </c>
      <c r="R361" s="8">
        <v>425</v>
      </c>
      <c r="S361" s="8">
        <v>385</v>
      </c>
    </row>
    <row r="362" spans="1:19" ht="18.75">
      <c r="A362" s="2" t="s">
        <v>89</v>
      </c>
      <c r="B362" s="8">
        <v>0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</row>
    <row r="363" spans="1:19" ht="18.75">
      <c r="A363" s="2" t="s">
        <v>81</v>
      </c>
      <c r="B363" s="8">
        <v>2132</v>
      </c>
      <c r="C363" s="8">
        <v>1481</v>
      </c>
      <c r="D363" s="8">
        <v>1489</v>
      </c>
      <c r="E363" s="8">
        <v>1412</v>
      </c>
      <c r="F363" s="8">
        <v>1572</v>
      </c>
      <c r="G363" s="8">
        <v>1564</v>
      </c>
      <c r="H363" s="8">
        <v>1545</v>
      </c>
      <c r="I363" s="8">
        <v>1472</v>
      </c>
      <c r="J363" s="8">
        <v>1401</v>
      </c>
      <c r="K363" s="8">
        <v>1091</v>
      </c>
      <c r="L363" s="8">
        <v>1043</v>
      </c>
      <c r="M363" s="8">
        <v>875</v>
      </c>
      <c r="N363" s="8">
        <v>746</v>
      </c>
      <c r="O363" s="8">
        <v>715</v>
      </c>
      <c r="P363" s="8">
        <v>759</v>
      </c>
      <c r="Q363" s="8">
        <v>734</v>
      </c>
      <c r="R363" s="8">
        <v>668</v>
      </c>
      <c r="S363" s="8">
        <v>581</v>
      </c>
    </row>
    <row r="364" spans="1:19" ht="18.75">
      <c r="A364" s="2" t="s">
        <v>90</v>
      </c>
      <c r="B364" s="8">
        <v>725</v>
      </c>
      <c r="C364" s="8">
        <v>623</v>
      </c>
      <c r="D364" s="8">
        <v>609</v>
      </c>
      <c r="E364" s="8">
        <v>553</v>
      </c>
      <c r="F364" s="8">
        <v>0</v>
      </c>
      <c r="G364" s="8">
        <v>0</v>
      </c>
      <c r="H364" s="8">
        <v>590</v>
      </c>
      <c r="I364" s="8">
        <v>560</v>
      </c>
      <c r="J364" s="8">
        <v>519</v>
      </c>
      <c r="K364" s="8">
        <v>380</v>
      </c>
      <c r="L364" s="8">
        <v>260</v>
      </c>
      <c r="M364" s="8">
        <v>171</v>
      </c>
      <c r="N364" s="8">
        <v>124</v>
      </c>
      <c r="O364" s="8">
        <v>113</v>
      </c>
      <c r="P364" s="8">
        <v>113</v>
      </c>
      <c r="Q364" s="8">
        <v>111</v>
      </c>
      <c r="R364" s="8">
        <v>111</v>
      </c>
      <c r="S364" s="8">
        <v>82</v>
      </c>
    </row>
    <row r="365" spans="1:19" ht="18.75">
      <c r="A365" s="2" t="s">
        <v>91</v>
      </c>
      <c r="B365" s="8">
        <v>1292</v>
      </c>
      <c r="C365" s="8">
        <v>734</v>
      </c>
      <c r="D365" s="8">
        <v>784</v>
      </c>
      <c r="E365" s="8">
        <v>765</v>
      </c>
      <c r="F365" s="8">
        <v>0</v>
      </c>
      <c r="G365" s="8">
        <v>0</v>
      </c>
      <c r="H365" s="8">
        <v>856</v>
      </c>
      <c r="I365" s="8">
        <v>814</v>
      </c>
      <c r="J365" s="8">
        <v>791</v>
      </c>
      <c r="K365" s="8">
        <v>618</v>
      </c>
      <c r="L365" s="8">
        <v>676</v>
      </c>
      <c r="M365" s="8">
        <v>583</v>
      </c>
      <c r="N365" s="8">
        <v>492</v>
      </c>
      <c r="O365" s="8">
        <v>458</v>
      </c>
      <c r="P365" s="8">
        <v>502</v>
      </c>
      <c r="Q365" s="8">
        <v>454</v>
      </c>
      <c r="R365" s="8">
        <v>380</v>
      </c>
      <c r="S365" s="8">
        <v>352</v>
      </c>
    </row>
    <row r="366" spans="1:19" ht="18.75">
      <c r="A366" s="2" t="s">
        <v>92</v>
      </c>
      <c r="B366" s="8">
        <v>115</v>
      </c>
      <c r="C366" s="8">
        <v>124</v>
      </c>
      <c r="D366" s="8">
        <v>96</v>
      </c>
      <c r="E366" s="8">
        <v>94</v>
      </c>
      <c r="F366" s="8">
        <v>0</v>
      </c>
      <c r="G366" s="8">
        <v>0</v>
      </c>
      <c r="H366" s="8">
        <v>99</v>
      </c>
      <c r="I366" s="8">
        <v>98</v>
      </c>
      <c r="J366" s="8">
        <v>91</v>
      </c>
      <c r="K366" s="8">
        <v>93</v>
      </c>
      <c r="L366" s="8">
        <v>107</v>
      </c>
      <c r="M366" s="8">
        <v>121</v>
      </c>
      <c r="N366" s="8">
        <v>130</v>
      </c>
      <c r="O366" s="8">
        <v>144</v>
      </c>
      <c r="P366" s="8">
        <v>144</v>
      </c>
      <c r="Q366" s="8">
        <v>169</v>
      </c>
      <c r="R366" s="8">
        <v>177</v>
      </c>
      <c r="S366" s="8">
        <v>147</v>
      </c>
    </row>
    <row r="367" spans="1:19" ht="18.75">
      <c r="A367" s="2" t="s">
        <v>93</v>
      </c>
      <c r="B367" s="8">
        <v>0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</row>
    <row r="368" spans="1:19" ht="18.75">
      <c r="A368" s="2" t="s">
        <v>82</v>
      </c>
      <c r="B368" s="8">
        <v>1564</v>
      </c>
      <c r="C368" s="8">
        <v>1332</v>
      </c>
      <c r="D368" s="8">
        <v>1319</v>
      </c>
      <c r="E368" s="8">
        <v>1292</v>
      </c>
      <c r="F368" s="8">
        <v>1326</v>
      </c>
      <c r="G368" s="8">
        <v>1551</v>
      </c>
      <c r="H368" s="8">
        <v>1551</v>
      </c>
      <c r="I368" s="8">
        <v>1476</v>
      </c>
      <c r="J368" s="8">
        <v>1349</v>
      </c>
      <c r="K368" s="8">
        <v>1160</v>
      </c>
      <c r="L368" s="8">
        <v>1003</v>
      </c>
      <c r="M368" s="8">
        <v>897</v>
      </c>
      <c r="N368" s="8">
        <v>757</v>
      </c>
      <c r="O368" s="8">
        <v>739</v>
      </c>
      <c r="P368" s="8">
        <v>725</v>
      </c>
      <c r="Q368" s="8">
        <v>714</v>
      </c>
      <c r="R368" s="8">
        <v>704</v>
      </c>
      <c r="S368" s="8">
        <v>628</v>
      </c>
    </row>
    <row r="369" spans="1:19" ht="18.75">
      <c r="A369" s="2" t="s">
        <v>90</v>
      </c>
      <c r="B369" s="8">
        <v>632</v>
      </c>
      <c r="C369" s="8">
        <v>579</v>
      </c>
      <c r="D369" s="8">
        <v>586</v>
      </c>
      <c r="E369" s="8">
        <v>552</v>
      </c>
      <c r="F369" s="8">
        <v>0</v>
      </c>
      <c r="G369" s="8">
        <v>0</v>
      </c>
      <c r="H369" s="8">
        <v>557</v>
      </c>
      <c r="I369" s="8">
        <v>551</v>
      </c>
      <c r="J369" s="8">
        <v>518</v>
      </c>
      <c r="K369" s="8">
        <v>381</v>
      </c>
      <c r="L369" s="8">
        <v>271</v>
      </c>
      <c r="M369" s="8">
        <v>182</v>
      </c>
      <c r="N369" s="8">
        <v>125</v>
      </c>
      <c r="O369" s="8">
        <v>109</v>
      </c>
      <c r="P369" s="8">
        <v>102</v>
      </c>
      <c r="Q369" s="8">
        <v>101</v>
      </c>
      <c r="R369" s="8">
        <v>94</v>
      </c>
      <c r="S369" s="8">
        <v>87</v>
      </c>
    </row>
    <row r="370" spans="1:19" ht="18.75">
      <c r="A370" s="2" t="s">
        <v>91</v>
      </c>
      <c r="B370" s="8">
        <v>810</v>
      </c>
      <c r="C370" s="8">
        <v>636</v>
      </c>
      <c r="D370" s="8">
        <v>660</v>
      </c>
      <c r="E370" s="8">
        <v>664</v>
      </c>
      <c r="F370" s="8">
        <v>0</v>
      </c>
      <c r="G370" s="8">
        <v>0</v>
      </c>
      <c r="H370" s="8">
        <v>870</v>
      </c>
      <c r="I370" s="8">
        <v>795</v>
      </c>
      <c r="J370" s="8">
        <v>713</v>
      </c>
      <c r="K370" s="8">
        <v>652</v>
      </c>
      <c r="L370" s="8">
        <v>608</v>
      </c>
      <c r="M370" s="8">
        <v>572</v>
      </c>
      <c r="N370" s="8">
        <v>489</v>
      </c>
      <c r="O370" s="8">
        <v>456</v>
      </c>
      <c r="P370" s="8">
        <v>418</v>
      </c>
      <c r="Q370" s="8">
        <v>386</v>
      </c>
      <c r="R370" s="8">
        <v>362</v>
      </c>
      <c r="S370" s="8">
        <v>303</v>
      </c>
    </row>
    <row r="371" spans="1:19" ht="18.75">
      <c r="A371" s="2" t="s">
        <v>92</v>
      </c>
      <c r="B371" s="8">
        <v>122</v>
      </c>
      <c r="C371" s="8">
        <v>117</v>
      </c>
      <c r="D371" s="8">
        <v>73</v>
      </c>
      <c r="E371" s="8">
        <v>76</v>
      </c>
      <c r="F371" s="8">
        <v>0</v>
      </c>
      <c r="G371" s="8">
        <v>0</v>
      </c>
      <c r="H371" s="8">
        <v>124</v>
      </c>
      <c r="I371" s="8">
        <v>130</v>
      </c>
      <c r="J371" s="8">
        <v>118</v>
      </c>
      <c r="K371" s="8">
        <v>127</v>
      </c>
      <c r="L371" s="8">
        <v>124</v>
      </c>
      <c r="M371" s="8">
        <v>143</v>
      </c>
      <c r="N371" s="8">
        <v>143</v>
      </c>
      <c r="O371" s="8">
        <v>174</v>
      </c>
      <c r="P371" s="8">
        <v>205</v>
      </c>
      <c r="Q371" s="8">
        <v>227</v>
      </c>
      <c r="R371" s="8">
        <v>248</v>
      </c>
      <c r="S371" s="8">
        <v>238</v>
      </c>
    </row>
    <row r="372" spans="1:19" ht="18.75">
      <c r="A372" s="2" t="s">
        <v>93</v>
      </c>
      <c r="B372" s="8">
        <v>0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</row>
    <row r="373" spans="1:19" ht="18.75">
      <c r="A373" s="2" t="s">
        <v>84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6"/>
      <c r="S373" s="2"/>
    </row>
    <row r="374" spans="1:19" ht="18.75">
      <c r="A374" s="2" t="s">
        <v>19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6"/>
      <c r="S374" s="2"/>
    </row>
    <row r="375" spans="1:19" ht="18.75">
      <c r="A375" s="2" t="s">
        <v>90</v>
      </c>
      <c r="B375" s="4">
        <v>36.71536796536797</v>
      </c>
      <c r="C375" s="4">
        <v>42.73018130110203</v>
      </c>
      <c r="D375" s="4">
        <v>42.55698005698006</v>
      </c>
      <c r="E375" s="4">
        <v>40.86538461538461</v>
      </c>
      <c r="F375" s="4">
        <v>0</v>
      </c>
      <c r="G375" s="4">
        <v>0</v>
      </c>
      <c r="H375" s="4">
        <v>37.047803617571056</v>
      </c>
      <c r="I375" s="4">
        <v>37.6865671641791</v>
      </c>
      <c r="J375" s="4">
        <v>37.70909090909091</v>
      </c>
      <c r="K375" s="4">
        <v>33.80719680142159</v>
      </c>
      <c r="L375" s="4">
        <v>25.95307917888563</v>
      </c>
      <c r="M375" s="4">
        <v>19.920993227990973</v>
      </c>
      <c r="N375" s="4">
        <v>16.56686626746507</v>
      </c>
      <c r="O375" s="4">
        <v>15.268225584594223</v>
      </c>
      <c r="P375" s="4">
        <v>14.487870619946092</v>
      </c>
      <c r="Q375" s="4">
        <v>14.64088397790055</v>
      </c>
      <c r="R375" s="6">
        <v>14.941690962099125</v>
      </c>
      <c r="S375" s="7">
        <f>S359/S$358*100</f>
        <v>13.978494623655912</v>
      </c>
    </row>
    <row r="376" spans="1:19" ht="18.75">
      <c r="A376" s="2" t="s">
        <v>91</v>
      </c>
      <c r="B376" s="4">
        <v>56.87229437229438</v>
      </c>
      <c r="C376" s="4">
        <v>48.70245289726271</v>
      </c>
      <c r="D376" s="4">
        <v>51.42450142450142</v>
      </c>
      <c r="E376" s="4">
        <v>52.84763313609467</v>
      </c>
      <c r="F376" s="4">
        <v>0</v>
      </c>
      <c r="G376" s="4">
        <v>0</v>
      </c>
      <c r="H376" s="4">
        <v>55.74935400516796</v>
      </c>
      <c r="I376" s="4">
        <v>54.57937584803256</v>
      </c>
      <c r="J376" s="4">
        <v>54.69090909090909</v>
      </c>
      <c r="K376" s="4">
        <v>56.419369169258104</v>
      </c>
      <c r="L376" s="4">
        <v>62.75659824046921</v>
      </c>
      <c r="M376" s="4">
        <v>65.18058690744921</v>
      </c>
      <c r="N376" s="4">
        <v>65.26946107784431</v>
      </c>
      <c r="O376" s="4">
        <v>62.86107290233838</v>
      </c>
      <c r="P376" s="4">
        <v>61.99460916442049</v>
      </c>
      <c r="Q376" s="4">
        <v>58.011049723756905</v>
      </c>
      <c r="R376" s="6">
        <v>54.08163265306123</v>
      </c>
      <c r="S376" s="7">
        <f>S360/S$358*100</f>
        <v>54.17700578990902</v>
      </c>
    </row>
    <row r="377" spans="1:19" ht="18.75">
      <c r="A377" s="2" t="s">
        <v>92</v>
      </c>
      <c r="B377" s="4">
        <v>6.412337662337662</v>
      </c>
      <c r="C377" s="4">
        <v>8.567365801635265</v>
      </c>
      <c r="D377" s="4">
        <v>6.018518518518518</v>
      </c>
      <c r="E377" s="4">
        <v>6.28698224852071</v>
      </c>
      <c r="F377" s="4">
        <v>0</v>
      </c>
      <c r="G377" s="4">
        <v>0</v>
      </c>
      <c r="H377" s="4">
        <v>7.202842377260982</v>
      </c>
      <c r="I377" s="4">
        <v>7.734056987788331</v>
      </c>
      <c r="J377" s="4">
        <v>7.6</v>
      </c>
      <c r="K377" s="4">
        <v>9.773434029320303</v>
      </c>
      <c r="L377" s="4">
        <v>11.29032258064516</v>
      </c>
      <c r="M377" s="4">
        <v>14.89841986455982</v>
      </c>
      <c r="N377" s="4">
        <v>18.163672654690618</v>
      </c>
      <c r="O377" s="4">
        <v>21.8707015130674</v>
      </c>
      <c r="P377" s="4">
        <v>23.51752021563342</v>
      </c>
      <c r="Q377" s="4">
        <v>27.348066298342545</v>
      </c>
      <c r="R377" s="6">
        <v>30.976676384839653</v>
      </c>
      <c r="S377" s="7">
        <f>S361/S$358*100</f>
        <v>31.84449958643507</v>
      </c>
    </row>
    <row r="378" spans="1:19" ht="18.75">
      <c r="A378" s="2" t="s">
        <v>93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6">
        <v>0</v>
      </c>
      <c r="S378" s="7">
        <f>S362/S$358*100</f>
        <v>0</v>
      </c>
    </row>
    <row r="379" spans="1:19" ht="18.75">
      <c r="A379" s="2" t="s">
        <v>81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6"/>
      <c r="S379" s="3"/>
    </row>
    <row r="380" spans="1:19" ht="18.75">
      <c r="A380" s="2" t="s">
        <v>90</v>
      </c>
      <c r="B380" s="4">
        <v>34.00562851782364</v>
      </c>
      <c r="C380" s="4">
        <v>42.06617150573936</v>
      </c>
      <c r="D380" s="4">
        <v>40.899932840832776</v>
      </c>
      <c r="E380" s="4">
        <v>39.1643059490085</v>
      </c>
      <c r="F380" s="4">
        <v>0</v>
      </c>
      <c r="G380" s="4">
        <v>0</v>
      </c>
      <c r="H380" s="4">
        <v>38.18770226537217</v>
      </c>
      <c r="I380" s="4">
        <v>38.04347826086957</v>
      </c>
      <c r="J380" s="4">
        <v>37.04496788008566</v>
      </c>
      <c r="K380" s="4">
        <v>34.83043079743355</v>
      </c>
      <c r="L380" s="4">
        <v>24.928092042186</v>
      </c>
      <c r="M380" s="4">
        <v>19.54285714285714</v>
      </c>
      <c r="N380" s="4">
        <v>16.621983914209114</v>
      </c>
      <c r="O380" s="4">
        <v>15.804195804195803</v>
      </c>
      <c r="P380" s="4">
        <v>14.888010540184455</v>
      </c>
      <c r="Q380" s="4">
        <v>15.122615803814716</v>
      </c>
      <c r="R380" s="6">
        <v>16.61676646706587</v>
      </c>
      <c r="S380" s="7">
        <f>S364/S$363*100</f>
        <v>14.113597246127366</v>
      </c>
    </row>
    <row r="381" spans="1:19" ht="18.75">
      <c r="A381" s="2" t="s">
        <v>91</v>
      </c>
      <c r="B381" s="4">
        <v>60.60037523452158</v>
      </c>
      <c r="C381" s="4">
        <v>49.56110735989196</v>
      </c>
      <c r="D381" s="4">
        <v>52.65278710543989</v>
      </c>
      <c r="E381" s="4">
        <v>54.17847025495751</v>
      </c>
      <c r="F381" s="4">
        <v>0</v>
      </c>
      <c r="G381" s="4">
        <v>0</v>
      </c>
      <c r="H381" s="4">
        <v>55.40453074433657</v>
      </c>
      <c r="I381" s="4">
        <v>55.29891304347826</v>
      </c>
      <c r="J381" s="4">
        <v>56.45967166309779</v>
      </c>
      <c r="K381" s="4">
        <v>56.64527956003666</v>
      </c>
      <c r="L381" s="4">
        <v>64.8130393096836</v>
      </c>
      <c r="M381" s="4">
        <v>66.62857142857142</v>
      </c>
      <c r="N381" s="4">
        <v>65.95174262734585</v>
      </c>
      <c r="O381" s="4">
        <v>64.05594405594405</v>
      </c>
      <c r="P381" s="4">
        <v>66.13965744400528</v>
      </c>
      <c r="Q381" s="4">
        <v>61.85286103542234</v>
      </c>
      <c r="R381" s="6">
        <v>56.886227544910184</v>
      </c>
      <c r="S381" s="7">
        <f>S365/S$363*100</f>
        <v>60.58519793459553</v>
      </c>
    </row>
    <row r="382" spans="1:19" ht="18.75">
      <c r="A382" s="2" t="s">
        <v>92</v>
      </c>
      <c r="B382" s="4">
        <v>5.393996247654784</v>
      </c>
      <c r="C382" s="4">
        <v>8.37272113436867</v>
      </c>
      <c r="D382" s="4">
        <v>6.447280053727333</v>
      </c>
      <c r="E382" s="4">
        <v>6.6572237960339935</v>
      </c>
      <c r="F382" s="4">
        <v>0</v>
      </c>
      <c r="G382" s="4">
        <v>0</v>
      </c>
      <c r="H382" s="4">
        <v>6.407766990291262</v>
      </c>
      <c r="I382" s="4">
        <v>6.657608695652175</v>
      </c>
      <c r="J382" s="4">
        <v>6.4953604568165595</v>
      </c>
      <c r="K382" s="4">
        <v>8.524289642529789</v>
      </c>
      <c r="L382" s="4">
        <v>10.258868648130392</v>
      </c>
      <c r="M382" s="4">
        <v>13.82857142857143</v>
      </c>
      <c r="N382" s="4">
        <v>17.426273458445042</v>
      </c>
      <c r="O382" s="4">
        <v>20.13986013986014</v>
      </c>
      <c r="P382" s="4">
        <v>18.972332015810274</v>
      </c>
      <c r="Q382" s="4">
        <v>23.024523160762943</v>
      </c>
      <c r="R382" s="6">
        <v>26.497005988023954</v>
      </c>
      <c r="S382" s="7">
        <f>S366/S$363*100</f>
        <v>25.301204819277107</v>
      </c>
    </row>
    <row r="383" spans="1:19" ht="18.75">
      <c r="A383" s="2" t="s">
        <v>93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6">
        <v>0</v>
      </c>
      <c r="S383" s="7">
        <f>S367/S$363*100</f>
        <v>0</v>
      </c>
    </row>
    <row r="384" spans="1:19" ht="18.75">
      <c r="A384" s="2" t="s">
        <v>82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6"/>
      <c r="S384" s="3"/>
    </row>
    <row r="385" spans="1:19" ht="18.75">
      <c r="A385" s="2" t="s">
        <v>90</v>
      </c>
      <c r="B385" s="4">
        <v>40.40920716112532</v>
      </c>
      <c r="C385" s="4">
        <v>43.468468468468465</v>
      </c>
      <c r="D385" s="4">
        <v>44.4275966641395</v>
      </c>
      <c r="E385" s="4">
        <v>42.72445820433436</v>
      </c>
      <c r="F385" s="4">
        <v>0</v>
      </c>
      <c r="G385" s="4">
        <v>0</v>
      </c>
      <c r="H385" s="4">
        <v>35.912314635718886</v>
      </c>
      <c r="I385" s="4">
        <v>37.330623306233065</v>
      </c>
      <c r="J385" s="4">
        <v>38.39881393624907</v>
      </c>
      <c r="K385" s="4">
        <v>32.8448275862069</v>
      </c>
      <c r="L385" s="4">
        <v>27.018943170488534</v>
      </c>
      <c r="M385" s="4">
        <v>20.28985507246377</v>
      </c>
      <c r="N385" s="4">
        <v>16.512549537648614</v>
      </c>
      <c r="O385" s="4">
        <v>14.749661705006767</v>
      </c>
      <c r="P385" s="4">
        <v>14.06896551724138</v>
      </c>
      <c r="Q385" s="4">
        <v>14.145658263305322</v>
      </c>
      <c r="R385" s="6">
        <v>13.352272727272727</v>
      </c>
      <c r="S385" s="7">
        <f>S369/S$368*100</f>
        <v>13.853503184713375</v>
      </c>
    </row>
    <row r="386" spans="1:19" ht="18.75">
      <c r="A386" s="2" t="s">
        <v>91</v>
      </c>
      <c r="B386" s="4">
        <v>51.790281329923275</v>
      </c>
      <c r="C386" s="4">
        <v>47.74774774774775</v>
      </c>
      <c r="D386" s="4">
        <v>50.03790750568613</v>
      </c>
      <c r="E386" s="4">
        <v>51.39318885448917</v>
      </c>
      <c r="F386" s="4">
        <v>0</v>
      </c>
      <c r="G386" s="4">
        <v>0</v>
      </c>
      <c r="H386" s="4">
        <v>56.09284332688588</v>
      </c>
      <c r="I386" s="4">
        <v>53.86178861788618</v>
      </c>
      <c r="J386" s="4">
        <v>52.85396590066716</v>
      </c>
      <c r="K386" s="4">
        <v>56.20689655172414</v>
      </c>
      <c r="L386" s="4">
        <v>60.618145563310065</v>
      </c>
      <c r="M386" s="4">
        <v>63.76811594202898</v>
      </c>
      <c r="N386" s="4">
        <v>64.59709379128138</v>
      </c>
      <c r="O386" s="4">
        <v>61.70500676589986</v>
      </c>
      <c r="P386" s="4">
        <v>57.655172413793096</v>
      </c>
      <c r="Q386" s="4">
        <v>54.061624649859944</v>
      </c>
      <c r="R386" s="6">
        <v>51.42045454545454</v>
      </c>
      <c r="S386" s="7">
        <f>S370/S$368*100</f>
        <v>48.2484076433121</v>
      </c>
    </row>
    <row r="387" spans="1:19" ht="18.75">
      <c r="A387" s="2" t="s">
        <v>92</v>
      </c>
      <c r="B387" s="4">
        <v>7.8005115089514065</v>
      </c>
      <c r="C387" s="4">
        <v>8.783783783783784</v>
      </c>
      <c r="D387" s="4">
        <v>5.534495830174375</v>
      </c>
      <c r="E387" s="4">
        <v>5.88235294117647</v>
      </c>
      <c r="F387" s="4">
        <v>0</v>
      </c>
      <c r="G387" s="4">
        <v>0</v>
      </c>
      <c r="H387" s="4">
        <v>7.994842037395229</v>
      </c>
      <c r="I387" s="4">
        <v>8.807588075880759</v>
      </c>
      <c r="J387" s="4">
        <v>8.747220163083766</v>
      </c>
      <c r="K387" s="4">
        <v>10.948275862068964</v>
      </c>
      <c r="L387" s="4">
        <v>12.362911266201396</v>
      </c>
      <c r="M387" s="4">
        <v>15.942028985507244</v>
      </c>
      <c r="N387" s="4">
        <v>18.890356671070013</v>
      </c>
      <c r="O387" s="4">
        <v>23.545331529093367</v>
      </c>
      <c r="P387" s="4">
        <v>28.27586206896552</v>
      </c>
      <c r="Q387" s="4">
        <v>31.79271708683473</v>
      </c>
      <c r="R387" s="6">
        <v>35.22727272727273</v>
      </c>
      <c r="S387" s="7">
        <f>S371/S$368*100</f>
        <v>37.898089171974526</v>
      </c>
    </row>
    <row r="388" spans="1:19" ht="18.75">
      <c r="A388" s="2" t="s">
        <v>93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6">
        <v>0</v>
      </c>
      <c r="S388" s="7">
        <f>S372/S$368*100</f>
        <v>0</v>
      </c>
    </row>
    <row r="389" spans="1:19" ht="18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8.75">
      <c r="A390" s="13" t="s">
        <v>28</v>
      </c>
      <c r="B390" s="13" t="s">
        <v>29</v>
      </c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ht="18.75">
      <c r="A391" s="15" t="s">
        <v>1</v>
      </c>
      <c r="B391" s="15" t="s">
        <v>2</v>
      </c>
      <c r="C391" s="15" t="s">
        <v>3</v>
      </c>
      <c r="D391" s="15" t="s">
        <v>4</v>
      </c>
      <c r="E391" s="15" t="s">
        <v>5</v>
      </c>
      <c r="F391" s="15" t="s">
        <v>6</v>
      </c>
      <c r="G391" s="15" t="s">
        <v>7</v>
      </c>
      <c r="H391" s="15" t="s">
        <v>8</v>
      </c>
      <c r="I391" s="15" t="s">
        <v>9</v>
      </c>
      <c r="J391" s="15" t="s">
        <v>10</v>
      </c>
      <c r="K391" s="15" t="s">
        <v>11</v>
      </c>
      <c r="L391" s="15" t="s">
        <v>12</v>
      </c>
      <c r="M391" s="15" t="s">
        <v>13</v>
      </c>
      <c r="N391" s="15" t="s">
        <v>14</v>
      </c>
      <c r="O391" s="15" t="s">
        <v>15</v>
      </c>
      <c r="P391" s="15" t="s">
        <v>16</v>
      </c>
      <c r="Q391" s="15" t="s">
        <v>17</v>
      </c>
      <c r="R391" s="15" t="s">
        <v>18</v>
      </c>
      <c r="S391" s="15" t="s">
        <v>85</v>
      </c>
    </row>
    <row r="392" spans="1:19" ht="18.75">
      <c r="A392" s="2" t="s">
        <v>83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5"/>
      <c r="S392" s="2"/>
    </row>
    <row r="393" spans="1:19" ht="18.75">
      <c r="A393" s="2" t="s">
        <v>19</v>
      </c>
      <c r="B393" s="8">
        <v>30137</v>
      </c>
      <c r="C393" s="8">
        <v>30767</v>
      </c>
      <c r="D393" s="8">
        <v>30494</v>
      </c>
      <c r="E393" s="8">
        <v>31079</v>
      </c>
      <c r="F393" s="8">
        <v>31830</v>
      </c>
      <c r="G393" s="8">
        <v>40800</v>
      </c>
      <c r="H393" s="8">
        <v>41650</v>
      </c>
      <c r="I393" s="8">
        <v>41412</v>
      </c>
      <c r="J393" s="8">
        <v>39783</v>
      </c>
      <c r="K393" s="8">
        <v>39018</v>
      </c>
      <c r="L393" s="8">
        <v>36858</v>
      </c>
      <c r="M393" s="8">
        <v>36766</v>
      </c>
      <c r="N393" s="8">
        <v>35404</v>
      </c>
      <c r="O393" s="8">
        <v>34914</v>
      </c>
      <c r="P393" s="8">
        <v>34941</v>
      </c>
      <c r="Q393" s="8">
        <v>35199</v>
      </c>
      <c r="R393" s="8">
        <v>33124</v>
      </c>
      <c r="S393" s="8">
        <v>30879</v>
      </c>
    </row>
    <row r="394" spans="1:19" ht="18.75">
      <c r="A394" s="2" t="s">
        <v>86</v>
      </c>
      <c r="B394" s="8">
        <v>12461</v>
      </c>
      <c r="C394" s="8">
        <v>12884</v>
      </c>
      <c r="D394" s="8">
        <v>12704</v>
      </c>
      <c r="E394" s="8">
        <v>13013</v>
      </c>
      <c r="F394" s="8">
        <v>0</v>
      </c>
      <c r="G394" s="8">
        <v>0</v>
      </c>
      <c r="H394" s="8">
        <v>15486</v>
      </c>
      <c r="I394" s="8">
        <v>14779</v>
      </c>
      <c r="J394" s="8">
        <v>13378</v>
      </c>
      <c r="K394" s="8">
        <v>11459</v>
      </c>
      <c r="L394" s="8">
        <v>9697</v>
      </c>
      <c r="M394" s="8">
        <v>8851</v>
      </c>
      <c r="N394" s="8">
        <v>7794</v>
      </c>
      <c r="O394" s="8">
        <v>6918</v>
      </c>
      <c r="P394" s="8">
        <v>6214</v>
      </c>
      <c r="Q394" s="8">
        <v>5598</v>
      </c>
      <c r="R394" s="8">
        <v>4708</v>
      </c>
      <c r="S394" s="8">
        <v>3817</v>
      </c>
    </row>
    <row r="395" spans="1:19" ht="18.75">
      <c r="A395" s="2" t="s">
        <v>87</v>
      </c>
      <c r="B395" s="8">
        <v>15283</v>
      </c>
      <c r="C395" s="8">
        <v>15502</v>
      </c>
      <c r="D395" s="8">
        <v>16211</v>
      </c>
      <c r="E395" s="8">
        <v>16480</v>
      </c>
      <c r="F395" s="8">
        <v>0</v>
      </c>
      <c r="G395" s="8">
        <v>0</v>
      </c>
      <c r="H395" s="8">
        <v>24036</v>
      </c>
      <c r="I395" s="8">
        <v>24173</v>
      </c>
      <c r="J395" s="8">
        <v>23838</v>
      </c>
      <c r="K395" s="8">
        <v>24871</v>
      </c>
      <c r="L395" s="8">
        <v>24212</v>
      </c>
      <c r="M395" s="8">
        <v>24546</v>
      </c>
      <c r="N395" s="8">
        <v>23632</v>
      </c>
      <c r="O395" s="8">
        <v>23410</v>
      </c>
      <c r="P395" s="8">
        <v>23429</v>
      </c>
      <c r="Q395" s="8">
        <v>23185</v>
      </c>
      <c r="R395" s="8">
        <v>21023</v>
      </c>
      <c r="S395" s="8">
        <v>19180</v>
      </c>
    </row>
    <row r="396" spans="1:19" ht="18.75">
      <c r="A396" s="2" t="s">
        <v>88</v>
      </c>
      <c r="B396" s="8">
        <v>2393</v>
      </c>
      <c r="C396" s="8">
        <v>2381</v>
      </c>
      <c r="D396" s="8">
        <v>1579</v>
      </c>
      <c r="E396" s="8">
        <v>1586</v>
      </c>
      <c r="F396" s="8">
        <v>0</v>
      </c>
      <c r="G396" s="8">
        <v>0</v>
      </c>
      <c r="H396" s="8">
        <v>2114</v>
      </c>
      <c r="I396" s="8">
        <v>2460</v>
      </c>
      <c r="J396" s="8">
        <v>2567</v>
      </c>
      <c r="K396" s="8">
        <v>2688</v>
      </c>
      <c r="L396" s="8">
        <v>2949</v>
      </c>
      <c r="M396" s="8">
        <v>3368</v>
      </c>
      <c r="N396" s="8">
        <v>3976</v>
      </c>
      <c r="O396" s="8">
        <v>4586</v>
      </c>
      <c r="P396" s="8">
        <v>5298</v>
      </c>
      <c r="Q396" s="8">
        <v>6416</v>
      </c>
      <c r="R396" s="8">
        <v>7341</v>
      </c>
      <c r="S396" s="8">
        <v>7881</v>
      </c>
    </row>
    <row r="397" spans="1:19" ht="18.75">
      <c r="A397" s="2" t="s">
        <v>89</v>
      </c>
      <c r="B397" s="8">
        <v>0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14</v>
      </c>
      <c r="I397" s="8">
        <v>0</v>
      </c>
      <c r="J397" s="8">
        <v>0</v>
      </c>
      <c r="K397" s="8">
        <v>0</v>
      </c>
      <c r="L397" s="8">
        <v>0</v>
      </c>
      <c r="M397" s="8">
        <v>1</v>
      </c>
      <c r="N397" s="8">
        <v>2</v>
      </c>
      <c r="O397" s="8">
        <v>0</v>
      </c>
      <c r="P397" s="8">
        <v>0</v>
      </c>
      <c r="Q397" s="8">
        <v>0</v>
      </c>
      <c r="R397" s="8">
        <v>52</v>
      </c>
      <c r="S397" s="8">
        <v>1</v>
      </c>
    </row>
    <row r="398" spans="1:19" ht="18.75">
      <c r="A398" s="2" t="s">
        <v>81</v>
      </c>
      <c r="B398" s="8">
        <v>14828</v>
      </c>
      <c r="C398" s="8">
        <v>15149</v>
      </c>
      <c r="D398" s="8">
        <v>15301</v>
      </c>
      <c r="E398" s="8">
        <v>15555</v>
      </c>
      <c r="F398" s="8">
        <v>15709</v>
      </c>
      <c r="G398" s="8">
        <v>19862</v>
      </c>
      <c r="H398" s="8">
        <v>20311</v>
      </c>
      <c r="I398" s="8">
        <v>19933</v>
      </c>
      <c r="J398" s="8">
        <v>18946</v>
      </c>
      <c r="K398" s="8">
        <v>18761</v>
      </c>
      <c r="L398" s="8">
        <v>17600</v>
      </c>
      <c r="M398" s="8">
        <v>17747</v>
      </c>
      <c r="N398" s="8">
        <v>17069</v>
      </c>
      <c r="O398" s="8">
        <v>16897</v>
      </c>
      <c r="P398" s="8">
        <v>17007</v>
      </c>
      <c r="Q398" s="8">
        <v>17475</v>
      </c>
      <c r="R398" s="8">
        <v>16298</v>
      </c>
      <c r="S398" s="8">
        <v>15001</v>
      </c>
    </row>
    <row r="399" spans="1:19" ht="18.75">
      <c r="A399" s="2" t="s">
        <v>90</v>
      </c>
      <c r="B399" s="8">
        <v>6227</v>
      </c>
      <c r="C399" s="8">
        <v>6497</v>
      </c>
      <c r="D399" s="8">
        <v>6461</v>
      </c>
      <c r="E399" s="8">
        <v>6688</v>
      </c>
      <c r="F399" s="8">
        <v>0</v>
      </c>
      <c r="G399" s="8">
        <v>0</v>
      </c>
      <c r="H399" s="8">
        <v>7777</v>
      </c>
      <c r="I399" s="8">
        <v>7486</v>
      </c>
      <c r="J399" s="8">
        <v>6820</v>
      </c>
      <c r="K399" s="8">
        <v>5814</v>
      </c>
      <c r="L399" s="8">
        <v>4935</v>
      </c>
      <c r="M399" s="8">
        <v>4520</v>
      </c>
      <c r="N399" s="8">
        <v>3962</v>
      </c>
      <c r="O399" s="8">
        <v>3582</v>
      </c>
      <c r="P399" s="8">
        <v>3192</v>
      </c>
      <c r="Q399" s="8">
        <v>2875</v>
      </c>
      <c r="R399" s="8">
        <v>2429</v>
      </c>
      <c r="S399" s="8">
        <v>1984</v>
      </c>
    </row>
    <row r="400" spans="1:19" ht="18.75">
      <c r="A400" s="2" t="s">
        <v>91</v>
      </c>
      <c r="B400" s="8">
        <v>7432</v>
      </c>
      <c r="C400" s="8">
        <v>7503</v>
      </c>
      <c r="D400" s="8">
        <v>8123</v>
      </c>
      <c r="E400" s="8">
        <v>8181</v>
      </c>
      <c r="F400" s="8">
        <v>0</v>
      </c>
      <c r="G400" s="8">
        <v>0</v>
      </c>
      <c r="H400" s="8">
        <v>11609</v>
      </c>
      <c r="I400" s="8">
        <v>11371</v>
      </c>
      <c r="J400" s="8">
        <v>10976</v>
      </c>
      <c r="K400" s="8">
        <v>11753</v>
      </c>
      <c r="L400" s="8">
        <v>11352</v>
      </c>
      <c r="M400" s="8">
        <v>11769</v>
      </c>
      <c r="N400" s="8">
        <v>11413</v>
      </c>
      <c r="O400" s="8">
        <v>11413</v>
      </c>
      <c r="P400" s="8">
        <v>11626</v>
      </c>
      <c r="Q400" s="8">
        <v>11908</v>
      </c>
      <c r="R400" s="8">
        <v>10762</v>
      </c>
      <c r="S400" s="8">
        <v>9751</v>
      </c>
    </row>
    <row r="401" spans="1:19" ht="18.75">
      <c r="A401" s="2" t="s">
        <v>92</v>
      </c>
      <c r="B401" s="8">
        <v>1169</v>
      </c>
      <c r="C401" s="8">
        <v>1149</v>
      </c>
      <c r="D401" s="8">
        <v>717</v>
      </c>
      <c r="E401" s="8">
        <v>686</v>
      </c>
      <c r="F401" s="8">
        <v>0</v>
      </c>
      <c r="G401" s="8">
        <v>0</v>
      </c>
      <c r="H401" s="8">
        <v>921</v>
      </c>
      <c r="I401" s="8">
        <v>1076</v>
      </c>
      <c r="J401" s="8">
        <v>1150</v>
      </c>
      <c r="K401" s="8">
        <v>1194</v>
      </c>
      <c r="L401" s="8">
        <v>1313</v>
      </c>
      <c r="M401" s="8">
        <v>1457</v>
      </c>
      <c r="N401" s="8">
        <v>1693</v>
      </c>
      <c r="O401" s="8">
        <v>1902</v>
      </c>
      <c r="P401" s="8">
        <v>2189</v>
      </c>
      <c r="Q401" s="8">
        <v>2692</v>
      </c>
      <c r="R401" s="8">
        <v>3062</v>
      </c>
      <c r="S401" s="8">
        <v>3265</v>
      </c>
    </row>
    <row r="402" spans="1:19" ht="18.75">
      <c r="A402" s="2" t="s">
        <v>93</v>
      </c>
      <c r="B402" s="8">
        <v>0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4</v>
      </c>
      <c r="I402" s="8">
        <v>0</v>
      </c>
      <c r="J402" s="8">
        <v>0</v>
      </c>
      <c r="K402" s="8">
        <v>0</v>
      </c>
      <c r="L402" s="8">
        <v>0</v>
      </c>
      <c r="M402" s="8">
        <v>1</v>
      </c>
      <c r="N402" s="8">
        <v>1</v>
      </c>
      <c r="O402" s="8">
        <v>0</v>
      </c>
      <c r="P402" s="8">
        <v>0</v>
      </c>
      <c r="Q402" s="8">
        <v>0</v>
      </c>
      <c r="R402" s="8">
        <v>45</v>
      </c>
      <c r="S402" s="8">
        <v>1</v>
      </c>
    </row>
    <row r="403" spans="1:19" ht="18.75">
      <c r="A403" s="2" t="s">
        <v>82</v>
      </c>
      <c r="B403" s="8">
        <v>15309</v>
      </c>
      <c r="C403" s="8">
        <v>15618</v>
      </c>
      <c r="D403" s="8">
        <v>15193</v>
      </c>
      <c r="E403" s="8">
        <v>15524</v>
      </c>
      <c r="F403" s="8">
        <v>16121</v>
      </c>
      <c r="G403" s="8">
        <v>20938</v>
      </c>
      <c r="H403" s="8">
        <v>21339</v>
      </c>
      <c r="I403" s="8">
        <v>21479</v>
      </c>
      <c r="J403" s="8">
        <v>20837</v>
      </c>
      <c r="K403" s="8">
        <v>20257</v>
      </c>
      <c r="L403" s="8">
        <v>19258</v>
      </c>
      <c r="M403" s="8">
        <v>19019</v>
      </c>
      <c r="N403" s="8">
        <v>18335</v>
      </c>
      <c r="O403" s="8">
        <v>18017</v>
      </c>
      <c r="P403" s="8">
        <v>17934</v>
      </c>
      <c r="Q403" s="8">
        <v>17724</v>
      </c>
      <c r="R403" s="8">
        <v>16826</v>
      </c>
      <c r="S403" s="8">
        <v>15878</v>
      </c>
    </row>
    <row r="404" spans="1:19" ht="18.75">
      <c r="A404" s="2" t="s">
        <v>90</v>
      </c>
      <c r="B404" s="8">
        <v>6234</v>
      </c>
      <c r="C404" s="8">
        <v>6387</v>
      </c>
      <c r="D404" s="8">
        <v>6243</v>
      </c>
      <c r="E404" s="8">
        <v>6325</v>
      </c>
      <c r="F404" s="8">
        <v>0</v>
      </c>
      <c r="G404" s="8">
        <v>0</v>
      </c>
      <c r="H404" s="8">
        <v>7709</v>
      </c>
      <c r="I404" s="8">
        <v>7293</v>
      </c>
      <c r="J404" s="8">
        <v>6558</v>
      </c>
      <c r="K404" s="8">
        <v>5645</v>
      </c>
      <c r="L404" s="8">
        <v>4762</v>
      </c>
      <c r="M404" s="8">
        <v>4331</v>
      </c>
      <c r="N404" s="8">
        <v>3832</v>
      </c>
      <c r="O404" s="8">
        <v>3336</v>
      </c>
      <c r="P404" s="8">
        <v>3022</v>
      </c>
      <c r="Q404" s="8">
        <v>2723</v>
      </c>
      <c r="R404" s="8">
        <v>2279</v>
      </c>
      <c r="S404" s="8">
        <v>1833</v>
      </c>
    </row>
    <row r="405" spans="1:19" ht="18.75">
      <c r="A405" s="2" t="s">
        <v>91</v>
      </c>
      <c r="B405" s="8">
        <v>7851</v>
      </c>
      <c r="C405" s="8">
        <v>7999</v>
      </c>
      <c r="D405" s="8">
        <v>8088</v>
      </c>
      <c r="E405" s="8">
        <v>8299</v>
      </c>
      <c r="F405" s="8">
        <v>0</v>
      </c>
      <c r="G405" s="8">
        <v>0</v>
      </c>
      <c r="H405" s="8">
        <v>12427</v>
      </c>
      <c r="I405" s="8">
        <v>12802</v>
      </c>
      <c r="J405" s="8">
        <v>12862</v>
      </c>
      <c r="K405" s="8">
        <v>13118</v>
      </c>
      <c r="L405" s="8">
        <v>12860</v>
      </c>
      <c r="M405" s="8">
        <v>12777</v>
      </c>
      <c r="N405" s="8">
        <v>12219</v>
      </c>
      <c r="O405" s="8">
        <v>11997</v>
      </c>
      <c r="P405" s="8">
        <v>11803</v>
      </c>
      <c r="Q405" s="8">
        <v>11277</v>
      </c>
      <c r="R405" s="8">
        <v>10261</v>
      </c>
      <c r="S405" s="8">
        <v>9429</v>
      </c>
    </row>
    <row r="406" spans="1:19" ht="18.75">
      <c r="A406" s="2" t="s">
        <v>92</v>
      </c>
      <c r="B406" s="8">
        <v>1224</v>
      </c>
      <c r="C406" s="8">
        <v>1232</v>
      </c>
      <c r="D406" s="8">
        <v>862</v>
      </c>
      <c r="E406" s="8">
        <v>900</v>
      </c>
      <c r="F406" s="8">
        <v>0</v>
      </c>
      <c r="G406" s="8">
        <v>0</v>
      </c>
      <c r="H406" s="8">
        <v>1193</v>
      </c>
      <c r="I406" s="8">
        <v>1384</v>
      </c>
      <c r="J406" s="8">
        <v>1417</v>
      </c>
      <c r="K406" s="8">
        <v>1494</v>
      </c>
      <c r="L406" s="8">
        <v>1636</v>
      </c>
      <c r="M406" s="8">
        <v>1911</v>
      </c>
      <c r="N406" s="8">
        <v>2283</v>
      </c>
      <c r="O406" s="8">
        <v>2684</v>
      </c>
      <c r="P406" s="8">
        <v>3109</v>
      </c>
      <c r="Q406" s="8">
        <v>3724</v>
      </c>
      <c r="R406" s="8">
        <v>4279</v>
      </c>
      <c r="S406" s="8">
        <v>4616</v>
      </c>
    </row>
    <row r="407" spans="1:19" ht="18.75">
      <c r="A407" s="2" t="s">
        <v>93</v>
      </c>
      <c r="B407" s="8">
        <v>0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10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1</v>
      </c>
      <c r="O407" s="8">
        <v>0</v>
      </c>
      <c r="P407" s="8">
        <v>0</v>
      </c>
      <c r="Q407" s="8">
        <v>0</v>
      </c>
      <c r="R407" s="8">
        <v>7</v>
      </c>
      <c r="S407" s="8">
        <v>0</v>
      </c>
    </row>
    <row r="408" spans="1:19" ht="18.75">
      <c r="A408" s="2" t="s">
        <v>84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6"/>
      <c r="S408" s="2"/>
    </row>
    <row r="409" spans="1:19" ht="18.75">
      <c r="A409" s="2" t="s">
        <v>19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6"/>
      <c r="S409" s="2"/>
    </row>
    <row r="410" spans="1:19" ht="18.75">
      <c r="A410" s="2" t="s">
        <v>90</v>
      </c>
      <c r="B410" s="4">
        <v>41.34784484188871</v>
      </c>
      <c r="C410" s="4">
        <v>41.87603601261091</v>
      </c>
      <c r="D410" s="4">
        <v>41.66065455499442</v>
      </c>
      <c r="E410" s="4">
        <v>41.870716561021915</v>
      </c>
      <c r="F410" s="4">
        <v>0</v>
      </c>
      <c r="G410" s="4">
        <v>0</v>
      </c>
      <c r="H410" s="4">
        <v>37.1812725090036</v>
      </c>
      <c r="I410" s="4">
        <v>35.68772336520815</v>
      </c>
      <c r="J410" s="4">
        <v>33.627428801246765</v>
      </c>
      <c r="K410" s="4">
        <v>29.368496591316827</v>
      </c>
      <c r="L410" s="4">
        <v>26.30907808345542</v>
      </c>
      <c r="M410" s="4">
        <v>24.07387259968449</v>
      </c>
      <c r="N410" s="4">
        <v>22.01446164275223</v>
      </c>
      <c r="O410" s="4">
        <v>19.814401099845334</v>
      </c>
      <c r="P410" s="4">
        <v>17.784264903694798</v>
      </c>
      <c r="Q410" s="4">
        <v>15.90386090513935</v>
      </c>
      <c r="R410" s="6">
        <v>14.213259268204324</v>
      </c>
      <c r="S410" s="7">
        <f>S394/S$393*100</f>
        <v>12.361151591696622</v>
      </c>
    </row>
    <row r="411" spans="1:19" ht="18.75">
      <c r="A411" s="2" t="s">
        <v>91</v>
      </c>
      <c r="B411" s="4">
        <v>50.711749676477424</v>
      </c>
      <c r="C411" s="4">
        <v>50.385152923586965</v>
      </c>
      <c r="D411" s="4">
        <v>53.16127762838592</v>
      </c>
      <c r="E411" s="4">
        <v>53.02615914282956</v>
      </c>
      <c r="F411" s="4">
        <v>0</v>
      </c>
      <c r="G411" s="4">
        <v>0</v>
      </c>
      <c r="H411" s="4">
        <v>57.7094837935174</v>
      </c>
      <c r="I411" s="4">
        <v>58.37196947744615</v>
      </c>
      <c r="J411" s="4">
        <v>59.92006636000302</v>
      </c>
      <c r="K411" s="4">
        <v>63.74237531395765</v>
      </c>
      <c r="L411" s="4">
        <v>65.68994519507298</v>
      </c>
      <c r="M411" s="4">
        <v>66.76276995049774</v>
      </c>
      <c r="N411" s="4">
        <v>66.74951982826799</v>
      </c>
      <c r="O411" s="4">
        <v>67.05046686143095</v>
      </c>
      <c r="P411" s="4">
        <v>67.05303225437166</v>
      </c>
      <c r="Q411" s="4">
        <v>65.86834853262877</v>
      </c>
      <c r="R411" s="6">
        <v>63.467576379664294</v>
      </c>
      <c r="S411" s="7">
        <f>S395/S$393*100</f>
        <v>62.11341040836814</v>
      </c>
    </row>
    <row r="412" spans="1:19" ht="18.75">
      <c r="A412" s="2" t="s">
        <v>92</v>
      </c>
      <c r="B412" s="4">
        <v>7.9404054816338725</v>
      </c>
      <c r="C412" s="4">
        <v>7.7388110638021255</v>
      </c>
      <c r="D412" s="4">
        <v>5.178067816619663</v>
      </c>
      <c r="E412" s="4">
        <v>5.103124296148525</v>
      </c>
      <c r="F412" s="4">
        <v>0</v>
      </c>
      <c r="G412" s="4">
        <v>0</v>
      </c>
      <c r="H412" s="4">
        <v>5.075630252100841</v>
      </c>
      <c r="I412" s="4">
        <v>5.940307157345697</v>
      </c>
      <c r="J412" s="4">
        <v>6.45250483875022</v>
      </c>
      <c r="K412" s="4">
        <v>6.8891280947255105</v>
      </c>
      <c r="L412" s="4">
        <v>8.000976721471593</v>
      </c>
      <c r="M412" s="4">
        <v>9.160637545558396</v>
      </c>
      <c r="N412" s="4">
        <v>11.230369449779685</v>
      </c>
      <c r="O412" s="4">
        <v>13.135132038723722</v>
      </c>
      <c r="P412" s="4">
        <v>15.162702841933545</v>
      </c>
      <c r="Q412" s="4">
        <v>18.22779056223188</v>
      </c>
      <c r="R412" s="6">
        <v>22.162178480859797</v>
      </c>
      <c r="S412" s="7">
        <f>S396/S$393*100</f>
        <v>25.52219955309434</v>
      </c>
    </row>
    <row r="413" spans="1:19" ht="18.75">
      <c r="A413" s="2" t="s">
        <v>93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0.03361344537815126</v>
      </c>
      <c r="I413" s="4">
        <v>0</v>
      </c>
      <c r="J413" s="4">
        <v>0</v>
      </c>
      <c r="K413" s="4">
        <v>0</v>
      </c>
      <c r="L413" s="4">
        <v>0</v>
      </c>
      <c r="M413" s="4">
        <v>0.00271990425937007</v>
      </c>
      <c r="N413" s="4">
        <v>0.005649079200090386</v>
      </c>
      <c r="O413" s="4">
        <v>0</v>
      </c>
      <c r="P413" s="4">
        <v>0</v>
      </c>
      <c r="Q413" s="4">
        <v>0</v>
      </c>
      <c r="R413" s="6">
        <v>0.15698587127158556</v>
      </c>
      <c r="S413" s="7">
        <f>S397/S$393*100</f>
        <v>0.0032384468408951064</v>
      </c>
    </row>
    <row r="414" spans="1:19" ht="18.75">
      <c r="A414" s="2" t="s">
        <v>81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6"/>
      <c r="S414" s="3"/>
    </row>
    <row r="415" spans="1:19" ht="18.75">
      <c r="A415" s="2" t="s">
        <v>90</v>
      </c>
      <c r="B415" s="4">
        <v>41.99487456164014</v>
      </c>
      <c r="C415" s="4">
        <v>42.88731929500297</v>
      </c>
      <c r="D415" s="4">
        <v>42.22599830076466</v>
      </c>
      <c r="E415" s="4">
        <v>42.9958212793314</v>
      </c>
      <c r="F415" s="4">
        <v>0</v>
      </c>
      <c r="G415" s="4">
        <v>0</v>
      </c>
      <c r="H415" s="4">
        <v>38.289596770223035</v>
      </c>
      <c r="I415" s="4">
        <v>37.55581197009983</v>
      </c>
      <c r="J415" s="4">
        <v>35.997044230972236</v>
      </c>
      <c r="K415" s="4">
        <v>30.989819306007142</v>
      </c>
      <c r="L415" s="4">
        <v>28.039772727272727</v>
      </c>
      <c r="M415" s="4">
        <v>25.469093367893166</v>
      </c>
      <c r="N415" s="4">
        <v>23.21167027945398</v>
      </c>
      <c r="O415" s="4">
        <v>21.199029413505354</v>
      </c>
      <c r="P415" s="4">
        <v>18.76874228258952</v>
      </c>
      <c r="Q415" s="4">
        <v>16.452074391988557</v>
      </c>
      <c r="R415" s="6">
        <v>14.90366916186035</v>
      </c>
      <c r="S415" s="7">
        <f>S399/S$398*100</f>
        <v>13.225784947670155</v>
      </c>
    </row>
    <row r="416" spans="1:19" ht="18.75">
      <c r="A416" s="2" t="s">
        <v>91</v>
      </c>
      <c r="B416" s="4">
        <v>50.12139196115457</v>
      </c>
      <c r="C416" s="4">
        <v>49.528021651594166</v>
      </c>
      <c r="D416" s="4">
        <v>53.08803346186524</v>
      </c>
      <c r="E416" s="4">
        <v>52.5940212150434</v>
      </c>
      <c r="F416" s="4">
        <v>0</v>
      </c>
      <c r="G416" s="4">
        <v>0</v>
      </c>
      <c r="H416" s="4">
        <v>57.15622076707203</v>
      </c>
      <c r="I416" s="4">
        <v>57.04610444990719</v>
      </c>
      <c r="J416" s="4">
        <v>57.93307294415708</v>
      </c>
      <c r="K416" s="4">
        <v>62.64591439688716</v>
      </c>
      <c r="L416" s="4">
        <v>64.5</v>
      </c>
      <c r="M416" s="4">
        <v>66.31543359441032</v>
      </c>
      <c r="N416" s="4">
        <v>66.86390532544378</v>
      </c>
      <c r="O416" s="4">
        <v>67.5445345327573</v>
      </c>
      <c r="P416" s="4">
        <v>68.36008702299054</v>
      </c>
      <c r="Q416" s="4">
        <v>68.14306151645208</v>
      </c>
      <c r="R416" s="6">
        <v>66.03264204196833</v>
      </c>
      <c r="S416" s="7">
        <f>S400/S$398*100</f>
        <v>65.00233317778815</v>
      </c>
    </row>
    <row r="417" spans="1:19" ht="18.75">
      <c r="A417" s="2" t="s">
        <v>92</v>
      </c>
      <c r="B417" s="4">
        <v>7.883733477205287</v>
      </c>
      <c r="C417" s="4">
        <v>7.584659053402865</v>
      </c>
      <c r="D417" s="4">
        <v>4.685968237370107</v>
      </c>
      <c r="E417" s="4">
        <v>4.4101575056252</v>
      </c>
      <c r="F417" s="4">
        <v>0</v>
      </c>
      <c r="G417" s="4">
        <v>0</v>
      </c>
      <c r="H417" s="4">
        <v>4.534488700704052</v>
      </c>
      <c r="I417" s="4">
        <v>5.398083579992977</v>
      </c>
      <c r="J417" s="4">
        <v>6.069882824870685</v>
      </c>
      <c r="K417" s="4">
        <v>6.364266297105697</v>
      </c>
      <c r="L417" s="4">
        <v>7.4602272727272725</v>
      </c>
      <c r="M417" s="4">
        <v>8.209838282526624</v>
      </c>
      <c r="N417" s="4">
        <v>9.918565821079149</v>
      </c>
      <c r="O417" s="4">
        <v>11.25643605373735</v>
      </c>
      <c r="P417" s="4">
        <v>12.871170694419945</v>
      </c>
      <c r="Q417" s="4">
        <v>15.40486409155937</v>
      </c>
      <c r="R417" s="6">
        <v>18.787581298318813</v>
      </c>
      <c r="S417" s="7">
        <f>S401/S$398*100</f>
        <v>21.765215652289847</v>
      </c>
    </row>
    <row r="418" spans="1:19" ht="18.75">
      <c r="A418" s="2" t="s">
        <v>93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0.01969376200088622</v>
      </c>
      <c r="I418" s="4">
        <v>0</v>
      </c>
      <c r="J418" s="4">
        <v>0</v>
      </c>
      <c r="K418" s="4">
        <v>0</v>
      </c>
      <c r="L418" s="4">
        <v>0</v>
      </c>
      <c r="M418" s="4">
        <v>0.005634755169887868</v>
      </c>
      <c r="N418" s="4">
        <v>0.005858574023082781</v>
      </c>
      <c r="O418" s="4">
        <v>0</v>
      </c>
      <c r="P418" s="4">
        <v>0</v>
      </c>
      <c r="Q418" s="4">
        <v>0</v>
      </c>
      <c r="R418" s="6">
        <v>0.2761074978524973</v>
      </c>
      <c r="S418" s="7">
        <f>S402/S$398*100</f>
        <v>0.006666222251849876</v>
      </c>
    </row>
    <row r="419" spans="1:19" ht="18.75">
      <c r="A419" s="2" t="s">
        <v>82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6"/>
      <c r="S419" s="3"/>
    </row>
    <row r="420" spans="1:19" ht="18.75">
      <c r="A420" s="2" t="s">
        <v>90</v>
      </c>
      <c r="B420" s="4">
        <v>40.72114442484813</v>
      </c>
      <c r="C420" s="4">
        <v>40.89512101421437</v>
      </c>
      <c r="D420" s="4">
        <v>41.09129204238794</v>
      </c>
      <c r="E420" s="4">
        <v>40.74336511208451</v>
      </c>
      <c r="F420" s="4">
        <v>0</v>
      </c>
      <c r="G420" s="4">
        <v>0</v>
      </c>
      <c r="H420" s="4">
        <v>36.12634144055485</v>
      </c>
      <c r="I420" s="4">
        <v>33.95409469714605</v>
      </c>
      <c r="J420" s="4">
        <v>31.472860776503335</v>
      </c>
      <c r="K420" s="4">
        <v>27.866910203880142</v>
      </c>
      <c r="L420" s="4">
        <v>24.72738602139371</v>
      </c>
      <c r="M420" s="4">
        <v>22.771964877228037</v>
      </c>
      <c r="N420" s="4">
        <v>20.899918189255523</v>
      </c>
      <c r="O420" s="4">
        <v>18.51584614530721</v>
      </c>
      <c r="P420" s="4">
        <v>16.85067469610795</v>
      </c>
      <c r="Q420" s="4">
        <v>15.363349131121643</v>
      </c>
      <c r="R420" s="6">
        <v>13.544514441935101</v>
      </c>
      <c r="S420" s="7">
        <f>S404/S$403*100</f>
        <v>11.544275097619346</v>
      </c>
    </row>
    <row r="421" spans="1:19" ht="18.75">
      <c r="A421" s="2" t="s">
        <v>91</v>
      </c>
      <c r="B421" s="4">
        <v>51.2835586909661</v>
      </c>
      <c r="C421" s="4">
        <v>51.21654501216545</v>
      </c>
      <c r="D421" s="4">
        <v>53.23504245376161</v>
      </c>
      <c r="E421" s="4">
        <v>53.45916001030662</v>
      </c>
      <c r="F421" s="4">
        <v>0</v>
      </c>
      <c r="G421" s="4">
        <v>0</v>
      </c>
      <c r="H421" s="4">
        <v>58.236093537654064</v>
      </c>
      <c r="I421" s="4">
        <v>59.60240234647796</v>
      </c>
      <c r="J421" s="4">
        <v>61.726736094447375</v>
      </c>
      <c r="K421" s="4">
        <v>64.75786147998222</v>
      </c>
      <c r="L421" s="4">
        <v>66.77744314051304</v>
      </c>
      <c r="M421" s="4">
        <v>67.18018823281982</v>
      </c>
      <c r="N421" s="4">
        <v>66.6430324515953</v>
      </c>
      <c r="O421" s="4">
        <v>66.5871121718377</v>
      </c>
      <c r="P421" s="4">
        <v>65.81353853016616</v>
      </c>
      <c r="Q421" s="4">
        <v>63.62559241706162</v>
      </c>
      <c r="R421" s="6">
        <v>60.983002496136926</v>
      </c>
      <c r="S421" s="7">
        <f>S405/S$403*100</f>
        <v>59.384053407230134</v>
      </c>
    </row>
    <row r="422" spans="1:19" ht="18.75">
      <c r="A422" s="2" t="s">
        <v>92</v>
      </c>
      <c r="B422" s="4">
        <v>7.995296884185773</v>
      </c>
      <c r="C422" s="4">
        <v>7.888333973620182</v>
      </c>
      <c r="D422" s="4">
        <v>5.673665503850457</v>
      </c>
      <c r="E422" s="4">
        <v>5.797474877608864</v>
      </c>
      <c r="F422" s="4">
        <v>0</v>
      </c>
      <c r="G422" s="4">
        <v>0</v>
      </c>
      <c r="H422" s="4">
        <v>5.590702469656497</v>
      </c>
      <c r="I422" s="4">
        <v>6.443502956375995</v>
      </c>
      <c r="J422" s="4">
        <v>6.800403129049287</v>
      </c>
      <c r="K422" s="4">
        <v>7.3752283161376315</v>
      </c>
      <c r="L422" s="4">
        <v>8.49517083809326</v>
      </c>
      <c r="M422" s="4">
        <v>10.047846889952153</v>
      </c>
      <c r="N422" s="4">
        <v>12.451595309517316</v>
      </c>
      <c r="O422" s="4">
        <v>14.89704168285508</v>
      </c>
      <c r="P422" s="4">
        <v>17.335786773725882</v>
      </c>
      <c r="Q422" s="4">
        <v>21.011058451816748</v>
      </c>
      <c r="R422" s="6">
        <v>25.430880779745628</v>
      </c>
      <c r="S422" s="7">
        <f>S406/S$403*100</f>
        <v>29.071671495150525</v>
      </c>
    </row>
    <row r="423" spans="1:19" ht="18.75">
      <c r="A423" s="2" t="s">
        <v>93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0.046862552134589244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0.00545404963185165</v>
      </c>
      <c r="O423" s="4">
        <v>0</v>
      </c>
      <c r="P423" s="4">
        <v>0</v>
      </c>
      <c r="Q423" s="4">
        <v>0</v>
      </c>
      <c r="R423" s="6">
        <v>0.04160228218233686</v>
      </c>
      <c r="S423" s="7">
        <f>S407/S$403*100</f>
        <v>0</v>
      </c>
    </row>
    <row r="424" spans="1:19" ht="18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8.75">
      <c r="A425" s="13" t="s">
        <v>30</v>
      </c>
      <c r="B425" s="13" t="s">
        <v>31</v>
      </c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</row>
    <row r="426" spans="1:19" ht="18.75">
      <c r="A426" s="15" t="s">
        <v>1</v>
      </c>
      <c r="B426" s="15" t="s">
        <v>2</v>
      </c>
      <c r="C426" s="15" t="s">
        <v>3</v>
      </c>
      <c r="D426" s="15" t="s">
        <v>4</v>
      </c>
      <c r="E426" s="15" t="s">
        <v>5</v>
      </c>
      <c r="F426" s="15" t="s">
        <v>6</v>
      </c>
      <c r="G426" s="15" t="s">
        <v>7</v>
      </c>
      <c r="H426" s="15" t="s">
        <v>8</v>
      </c>
      <c r="I426" s="15" t="s">
        <v>9</v>
      </c>
      <c r="J426" s="15" t="s">
        <v>10</v>
      </c>
      <c r="K426" s="15" t="s">
        <v>11</v>
      </c>
      <c r="L426" s="15" t="s">
        <v>12</v>
      </c>
      <c r="M426" s="15" t="s">
        <v>13</v>
      </c>
      <c r="N426" s="15" t="s">
        <v>14</v>
      </c>
      <c r="O426" s="15" t="s">
        <v>15</v>
      </c>
      <c r="P426" s="15" t="s">
        <v>16</v>
      </c>
      <c r="Q426" s="15" t="s">
        <v>17</v>
      </c>
      <c r="R426" s="15" t="s">
        <v>18</v>
      </c>
      <c r="S426" s="15" t="s">
        <v>85</v>
      </c>
    </row>
    <row r="427" spans="1:19" ht="18.75">
      <c r="A427" s="2" t="s">
        <v>83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5"/>
      <c r="S427" s="2"/>
    </row>
    <row r="428" spans="1:19" ht="18.75">
      <c r="A428" s="2" t="s">
        <v>19</v>
      </c>
      <c r="B428" s="8">
        <v>22603</v>
      </c>
      <c r="C428" s="8">
        <v>22944</v>
      </c>
      <c r="D428" s="8">
        <v>24506</v>
      </c>
      <c r="E428" s="8">
        <v>25258</v>
      </c>
      <c r="F428" s="8">
        <v>25810</v>
      </c>
      <c r="G428" s="8">
        <v>34872</v>
      </c>
      <c r="H428" s="8">
        <v>33477</v>
      </c>
      <c r="I428" s="8">
        <v>31706</v>
      </c>
      <c r="J428" s="8">
        <v>30244</v>
      </c>
      <c r="K428" s="8">
        <v>27728</v>
      </c>
      <c r="L428" s="8">
        <v>27267</v>
      </c>
      <c r="M428" s="8">
        <v>27334</v>
      </c>
      <c r="N428" s="8">
        <v>27343</v>
      </c>
      <c r="O428" s="8">
        <v>28175</v>
      </c>
      <c r="P428" s="8">
        <v>29766</v>
      </c>
      <c r="Q428" s="8">
        <v>32097</v>
      </c>
      <c r="R428" s="8">
        <v>32707</v>
      </c>
      <c r="S428" s="8">
        <v>33801</v>
      </c>
    </row>
    <row r="429" spans="1:19" ht="18.75">
      <c r="A429" s="2" t="s">
        <v>86</v>
      </c>
      <c r="B429" s="8">
        <v>9260</v>
      </c>
      <c r="C429" s="8">
        <v>9276</v>
      </c>
      <c r="D429" s="8">
        <v>9645</v>
      </c>
      <c r="E429" s="8">
        <v>9963</v>
      </c>
      <c r="F429" s="8">
        <v>0</v>
      </c>
      <c r="G429" s="8">
        <v>0</v>
      </c>
      <c r="H429" s="8">
        <v>12564</v>
      </c>
      <c r="I429" s="8">
        <v>11127</v>
      </c>
      <c r="J429" s="8">
        <v>9289</v>
      </c>
      <c r="K429" s="8">
        <v>7250</v>
      </c>
      <c r="L429" s="8">
        <v>6032</v>
      </c>
      <c r="M429" s="8">
        <v>5937</v>
      </c>
      <c r="N429" s="8">
        <v>5844</v>
      </c>
      <c r="O429" s="8">
        <v>5699</v>
      </c>
      <c r="P429" s="8">
        <v>5409</v>
      </c>
      <c r="Q429" s="8">
        <v>5646</v>
      </c>
      <c r="R429" s="8">
        <v>5528</v>
      </c>
      <c r="S429" s="8">
        <v>5141</v>
      </c>
    </row>
    <row r="430" spans="1:19" ht="18.75">
      <c r="A430" s="2" t="s">
        <v>87</v>
      </c>
      <c r="B430" s="8">
        <v>11447</v>
      </c>
      <c r="C430" s="8">
        <v>11819</v>
      </c>
      <c r="D430" s="8">
        <v>13628</v>
      </c>
      <c r="E430" s="8">
        <v>14053</v>
      </c>
      <c r="F430" s="8">
        <v>0</v>
      </c>
      <c r="G430" s="8">
        <v>0</v>
      </c>
      <c r="H430" s="8">
        <v>19149</v>
      </c>
      <c r="I430" s="8">
        <v>18511</v>
      </c>
      <c r="J430" s="8">
        <v>18835</v>
      </c>
      <c r="K430" s="8">
        <v>18141</v>
      </c>
      <c r="L430" s="8">
        <v>18607</v>
      </c>
      <c r="M430" s="8">
        <v>18235</v>
      </c>
      <c r="N430" s="8">
        <v>17786</v>
      </c>
      <c r="O430" s="8">
        <v>18185</v>
      </c>
      <c r="P430" s="8">
        <v>19464</v>
      </c>
      <c r="Q430" s="8">
        <v>20809</v>
      </c>
      <c r="R430" s="8">
        <v>21013</v>
      </c>
      <c r="S430" s="8">
        <v>21194</v>
      </c>
    </row>
    <row r="431" spans="1:19" ht="18.75">
      <c r="A431" s="2" t="s">
        <v>88</v>
      </c>
      <c r="B431" s="8">
        <v>1896</v>
      </c>
      <c r="C431" s="8">
        <v>1849</v>
      </c>
      <c r="D431" s="8">
        <v>1233</v>
      </c>
      <c r="E431" s="8">
        <v>1242</v>
      </c>
      <c r="F431" s="8">
        <v>0</v>
      </c>
      <c r="G431" s="8">
        <v>0</v>
      </c>
      <c r="H431" s="8">
        <v>1762</v>
      </c>
      <c r="I431" s="8">
        <v>2068</v>
      </c>
      <c r="J431" s="8">
        <v>2120</v>
      </c>
      <c r="K431" s="8">
        <v>2337</v>
      </c>
      <c r="L431" s="8">
        <v>2628</v>
      </c>
      <c r="M431" s="8">
        <v>3161</v>
      </c>
      <c r="N431" s="8">
        <v>3713</v>
      </c>
      <c r="O431" s="8">
        <v>4291</v>
      </c>
      <c r="P431" s="8">
        <v>4893</v>
      </c>
      <c r="Q431" s="8">
        <v>5642</v>
      </c>
      <c r="R431" s="8">
        <v>6166</v>
      </c>
      <c r="S431" s="8">
        <v>6867</v>
      </c>
    </row>
    <row r="432" spans="1:19" ht="18.75">
      <c r="A432" s="2" t="s">
        <v>89</v>
      </c>
      <c r="B432" s="8">
        <v>0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2</v>
      </c>
      <c r="I432" s="8">
        <v>0</v>
      </c>
      <c r="J432" s="8">
        <v>0</v>
      </c>
      <c r="K432" s="8">
        <v>0</v>
      </c>
      <c r="L432" s="8">
        <v>0</v>
      </c>
      <c r="M432" s="8">
        <v>1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599</v>
      </c>
    </row>
    <row r="433" spans="1:19" ht="18.75">
      <c r="A433" s="2" t="s">
        <v>81</v>
      </c>
      <c r="B433" s="8">
        <v>11300</v>
      </c>
      <c r="C433" s="8">
        <v>11584</v>
      </c>
      <c r="D433" s="8">
        <v>12265</v>
      </c>
      <c r="E433" s="8">
        <v>12513</v>
      </c>
      <c r="F433" s="8">
        <v>12690</v>
      </c>
      <c r="G433" s="8">
        <v>16683</v>
      </c>
      <c r="H433" s="8">
        <v>16144</v>
      </c>
      <c r="I433" s="8">
        <v>15203</v>
      </c>
      <c r="J433" s="8">
        <v>14913</v>
      </c>
      <c r="K433" s="8">
        <v>12910</v>
      </c>
      <c r="L433" s="8">
        <v>12968</v>
      </c>
      <c r="M433" s="8">
        <v>13227</v>
      </c>
      <c r="N433" s="8">
        <v>13273</v>
      </c>
      <c r="O433" s="8">
        <v>13858</v>
      </c>
      <c r="P433" s="8">
        <v>14690</v>
      </c>
      <c r="Q433" s="8">
        <v>15814</v>
      </c>
      <c r="R433" s="8">
        <v>16204</v>
      </c>
      <c r="S433" s="8">
        <v>16743</v>
      </c>
    </row>
    <row r="434" spans="1:19" ht="18.75">
      <c r="A434" s="2" t="s">
        <v>90</v>
      </c>
      <c r="B434" s="8">
        <v>4724</v>
      </c>
      <c r="C434" s="8">
        <v>4806</v>
      </c>
      <c r="D434" s="8">
        <v>4948</v>
      </c>
      <c r="E434" s="8">
        <v>5052</v>
      </c>
      <c r="F434" s="8">
        <v>0</v>
      </c>
      <c r="G434" s="8">
        <v>0</v>
      </c>
      <c r="H434" s="8">
        <v>6369</v>
      </c>
      <c r="I434" s="8">
        <v>5631</v>
      </c>
      <c r="J434" s="8">
        <v>4685</v>
      </c>
      <c r="K434" s="8">
        <v>3621</v>
      </c>
      <c r="L434" s="8">
        <v>3096</v>
      </c>
      <c r="M434" s="8">
        <v>3037</v>
      </c>
      <c r="N434" s="8">
        <v>3020</v>
      </c>
      <c r="O434" s="8">
        <v>2931</v>
      </c>
      <c r="P434" s="8">
        <v>2800</v>
      </c>
      <c r="Q434" s="8">
        <v>2908</v>
      </c>
      <c r="R434" s="8">
        <v>2863</v>
      </c>
      <c r="S434" s="8">
        <v>2681</v>
      </c>
    </row>
    <row r="435" spans="1:19" ht="18.75">
      <c r="A435" s="2" t="s">
        <v>91</v>
      </c>
      <c r="B435" s="8">
        <v>5689</v>
      </c>
      <c r="C435" s="8">
        <v>5922</v>
      </c>
      <c r="D435" s="8">
        <v>6770</v>
      </c>
      <c r="E435" s="8">
        <v>6933</v>
      </c>
      <c r="F435" s="8">
        <v>0</v>
      </c>
      <c r="G435" s="8">
        <v>0</v>
      </c>
      <c r="H435" s="8">
        <v>9058</v>
      </c>
      <c r="I435" s="8">
        <v>8705</v>
      </c>
      <c r="J435" s="8">
        <v>9313</v>
      </c>
      <c r="K435" s="8">
        <v>8278</v>
      </c>
      <c r="L435" s="8">
        <v>8711</v>
      </c>
      <c r="M435" s="8">
        <v>8803</v>
      </c>
      <c r="N435" s="8">
        <v>8658</v>
      </c>
      <c r="O435" s="8">
        <v>9112</v>
      </c>
      <c r="P435" s="8">
        <v>9901</v>
      </c>
      <c r="Q435" s="8">
        <v>10600</v>
      </c>
      <c r="R435" s="8">
        <v>10760</v>
      </c>
      <c r="S435" s="8">
        <v>10803</v>
      </c>
    </row>
    <row r="436" spans="1:19" ht="18.75">
      <c r="A436" s="2" t="s">
        <v>92</v>
      </c>
      <c r="B436" s="8">
        <v>887</v>
      </c>
      <c r="C436" s="8">
        <v>856</v>
      </c>
      <c r="D436" s="8">
        <v>547</v>
      </c>
      <c r="E436" s="8">
        <v>528</v>
      </c>
      <c r="F436" s="8">
        <v>0</v>
      </c>
      <c r="G436" s="8">
        <v>0</v>
      </c>
      <c r="H436" s="8">
        <v>716</v>
      </c>
      <c r="I436" s="8">
        <v>867</v>
      </c>
      <c r="J436" s="8">
        <v>915</v>
      </c>
      <c r="K436" s="8">
        <v>1011</v>
      </c>
      <c r="L436" s="8">
        <v>1161</v>
      </c>
      <c r="M436" s="8">
        <v>1387</v>
      </c>
      <c r="N436" s="8">
        <v>1595</v>
      </c>
      <c r="O436" s="8">
        <v>1815</v>
      </c>
      <c r="P436" s="8">
        <v>1989</v>
      </c>
      <c r="Q436" s="8">
        <v>2306</v>
      </c>
      <c r="R436" s="8">
        <v>2581</v>
      </c>
      <c r="S436" s="8">
        <v>2934</v>
      </c>
    </row>
    <row r="437" spans="1:19" ht="18.75">
      <c r="A437" s="2" t="s">
        <v>93</v>
      </c>
      <c r="B437" s="8">
        <v>0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1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325</v>
      </c>
    </row>
    <row r="438" spans="1:19" ht="18.75">
      <c r="A438" s="2" t="s">
        <v>82</v>
      </c>
      <c r="B438" s="8">
        <v>11303</v>
      </c>
      <c r="C438" s="8">
        <v>11360</v>
      </c>
      <c r="D438" s="8">
        <v>12241</v>
      </c>
      <c r="E438" s="8">
        <v>12745</v>
      </c>
      <c r="F438" s="8">
        <v>13120</v>
      </c>
      <c r="G438" s="8">
        <v>18189</v>
      </c>
      <c r="H438" s="8">
        <v>17333</v>
      </c>
      <c r="I438" s="8">
        <v>16503</v>
      </c>
      <c r="J438" s="8">
        <v>15331</v>
      </c>
      <c r="K438" s="8">
        <v>14818</v>
      </c>
      <c r="L438" s="8">
        <v>14299</v>
      </c>
      <c r="M438" s="8">
        <v>14107</v>
      </c>
      <c r="N438" s="8">
        <v>14070</v>
      </c>
      <c r="O438" s="8">
        <v>14317</v>
      </c>
      <c r="P438" s="8">
        <v>15076</v>
      </c>
      <c r="Q438" s="8">
        <v>16283</v>
      </c>
      <c r="R438" s="8">
        <v>16503</v>
      </c>
      <c r="S438" s="8">
        <v>17058</v>
      </c>
    </row>
    <row r="439" spans="1:19" ht="18.75">
      <c r="A439" s="2" t="s">
        <v>90</v>
      </c>
      <c r="B439" s="8">
        <v>4536</v>
      </c>
      <c r="C439" s="8">
        <v>4470</v>
      </c>
      <c r="D439" s="8">
        <v>4697</v>
      </c>
      <c r="E439" s="8">
        <v>4911</v>
      </c>
      <c r="F439" s="8">
        <v>0</v>
      </c>
      <c r="G439" s="8">
        <v>0</v>
      </c>
      <c r="H439" s="8">
        <v>6195</v>
      </c>
      <c r="I439" s="8">
        <v>5496</v>
      </c>
      <c r="J439" s="8">
        <v>4604</v>
      </c>
      <c r="K439" s="8">
        <v>3629</v>
      </c>
      <c r="L439" s="8">
        <v>2936</v>
      </c>
      <c r="M439" s="8">
        <v>2900</v>
      </c>
      <c r="N439" s="8">
        <v>2824</v>
      </c>
      <c r="O439" s="8">
        <v>2768</v>
      </c>
      <c r="P439" s="8">
        <v>2609</v>
      </c>
      <c r="Q439" s="8">
        <v>2738</v>
      </c>
      <c r="R439" s="8">
        <v>2665</v>
      </c>
      <c r="S439" s="8">
        <v>2460</v>
      </c>
    </row>
    <row r="440" spans="1:19" ht="18.75">
      <c r="A440" s="2" t="s">
        <v>91</v>
      </c>
      <c r="B440" s="8">
        <v>5758</v>
      </c>
      <c r="C440" s="8">
        <v>5897</v>
      </c>
      <c r="D440" s="8">
        <v>6858</v>
      </c>
      <c r="E440" s="8">
        <v>7120</v>
      </c>
      <c r="F440" s="8">
        <v>0</v>
      </c>
      <c r="G440" s="8">
        <v>0</v>
      </c>
      <c r="H440" s="8">
        <v>10091</v>
      </c>
      <c r="I440" s="8">
        <v>9806</v>
      </c>
      <c r="J440" s="8">
        <v>9522</v>
      </c>
      <c r="K440" s="8">
        <v>9863</v>
      </c>
      <c r="L440" s="8">
        <v>9896</v>
      </c>
      <c r="M440" s="8">
        <v>9432</v>
      </c>
      <c r="N440" s="8">
        <v>9128</v>
      </c>
      <c r="O440" s="8">
        <v>9073</v>
      </c>
      <c r="P440" s="8">
        <v>9563</v>
      </c>
      <c r="Q440" s="8">
        <v>10209</v>
      </c>
      <c r="R440" s="8">
        <v>10253</v>
      </c>
      <c r="S440" s="8">
        <v>10391</v>
      </c>
    </row>
    <row r="441" spans="1:19" ht="18.75">
      <c r="A441" s="2" t="s">
        <v>92</v>
      </c>
      <c r="B441" s="8">
        <v>1009</v>
      </c>
      <c r="C441" s="8">
        <v>993</v>
      </c>
      <c r="D441" s="8">
        <v>686</v>
      </c>
      <c r="E441" s="8">
        <v>714</v>
      </c>
      <c r="F441" s="8">
        <v>0</v>
      </c>
      <c r="G441" s="8">
        <v>0</v>
      </c>
      <c r="H441" s="8">
        <v>1046</v>
      </c>
      <c r="I441" s="8">
        <v>1201</v>
      </c>
      <c r="J441" s="8">
        <v>1205</v>
      </c>
      <c r="K441" s="8">
        <v>1326</v>
      </c>
      <c r="L441" s="8">
        <v>1467</v>
      </c>
      <c r="M441" s="8">
        <v>1774</v>
      </c>
      <c r="N441" s="8">
        <v>2118</v>
      </c>
      <c r="O441" s="8">
        <v>2476</v>
      </c>
      <c r="P441" s="8">
        <v>2904</v>
      </c>
      <c r="Q441" s="8">
        <v>3336</v>
      </c>
      <c r="R441" s="8">
        <v>3585</v>
      </c>
      <c r="S441" s="8">
        <v>3933</v>
      </c>
    </row>
    <row r="442" spans="1:19" ht="18.75">
      <c r="A442" s="2" t="s">
        <v>93</v>
      </c>
      <c r="B442" s="8">
        <v>0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1</v>
      </c>
      <c r="I442" s="8">
        <v>0</v>
      </c>
      <c r="J442" s="8">
        <v>0</v>
      </c>
      <c r="K442" s="8">
        <v>0</v>
      </c>
      <c r="L442" s="8">
        <v>0</v>
      </c>
      <c r="M442" s="8">
        <v>1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274</v>
      </c>
    </row>
    <row r="443" spans="1:19" ht="18.75">
      <c r="A443" s="2" t="s">
        <v>84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6"/>
      <c r="S443" s="2"/>
    </row>
    <row r="444" spans="1:19" ht="18.75">
      <c r="A444" s="2" t="s">
        <v>19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6"/>
      <c r="S444" s="2"/>
    </row>
    <row r="445" spans="1:19" ht="18.75">
      <c r="A445" s="2" t="s">
        <v>90</v>
      </c>
      <c r="B445" s="4">
        <v>40.96801309560678</v>
      </c>
      <c r="C445" s="4">
        <v>40.428870292887034</v>
      </c>
      <c r="D445" s="4">
        <v>39.357708316330694</v>
      </c>
      <c r="E445" s="4">
        <v>39.44492833953599</v>
      </c>
      <c r="F445" s="4">
        <v>0</v>
      </c>
      <c r="G445" s="4">
        <v>0</v>
      </c>
      <c r="H445" s="4">
        <v>37.53024464557756</v>
      </c>
      <c r="I445" s="4">
        <v>35.094303917239635</v>
      </c>
      <c r="J445" s="4">
        <v>30.71352995635498</v>
      </c>
      <c r="K445" s="4">
        <v>26.146855164454703</v>
      </c>
      <c r="L445" s="4">
        <v>22.121978948912606</v>
      </c>
      <c r="M445" s="4">
        <v>21.720201946293994</v>
      </c>
      <c r="N445" s="4">
        <v>21.37292908605493</v>
      </c>
      <c r="O445" s="4">
        <v>20.22715173025732</v>
      </c>
      <c r="P445" s="4">
        <v>18.171739568635356</v>
      </c>
      <c r="Q445" s="4">
        <v>17.5904290120572</v>
      </c>
      <c r="R445" s="6">
        <v>16.90158070137891</v>
      </c>
      <c r="S445" s="7">
        <f>S429/S$428*100</f>
        <v>15.20960918316026</v>
      </c>
    </row>
    <row r="446" spans="1:19" ht="18.75">
      <c r="A446" s="2" t="s">
        <v>91</v>
      </c>
      <c r="B446" s="4">
        <v>50.643719860195546</v>
      </c>
      <c r="C446" s="4">
        <v>51.5123779637378</v>
      </c>
      <c r="D446" s="4">
        <v>55.61087080714927</v>
      </c>
      <c r="E446" s="4">
        <v>55.63781772111807</v>
      </c>
      <c r="F446" s="4">
        <v>0</v>
      </c>
      <c r="G446" s="4">
        <v>0</v>
      </c>
      <c r="H446" s="4">
        <v>57.20046599157631</v>
      </c>
      <c r="I446" s="4">
        <v>58.38327130511575</v>
      </c>
      <c r="J446" s="4">
        <v>62.276815236079884</v>
      </c>
      <c r="K446" s="4">
        <v>65.42484131563762</v>
      </c>
      <c r="L446" s="4">
        <v>68.23999706605053</v>
      </c>
      <c r="M446" s="4">
        <v>66.71178751737763</v>
      </c>
      <c r="N446" s="4">
        <v>65.04772702336979</v>
      </c>
      <c r="O446" s="4">
        <v>64.5430346051464</v>
      </c>
      <c r="P446" s="4">
        <v>65.39004233017536</v>
      </c>
      <c r="Q446" s="4">
        <v>64.83160419976944</v>
      </c>
      <c r="R446" s="6">
        <v>64.24618583177913</v>
      </c>
      <c r="S446" s="7">
        <f>S430/S$428*100</f>
        <v>62.70228691458832</v>
      </c>
    </row>
    <row r="447" spans="1:19" ht="18.75">
      <c r="A447" s="2" t="s">
        <v>92</v>
      </c>
      <c r="B447" s="4">
        <v>8.388267044197672</v>
      </c>
      <c r="C447" s="4">
        <v>8.058751743375174</v>
      </c>
      <c r="D447" s="4">
        <v>5.031420876520036</v>
      </c>
      <c r="E447" s="4">
        <v>4.917253939345949</v>
      </c>
      <c r="F447" s="4">
        <v>0</v>
      </c>
      <c r="G447" s="4">
        <v>0</v>
      </c>
      <c r="H447" s="4">
        <v>5.26331511186785</v>
      </c>
      <c r="I447" s="4">
        <v>6.52242477764461</v>
      </c>
      <c r="J447" s="4">
        <v>7.009654807565137</v>
      </c>
      <c r="K447" s="4">
        <v>8.428303519907674</v>
      </c>
      <c r="L447" s="4">
        <v>9.638023985036858</v>
      </c>
      <c r="M447" s="4">
        <v>11.56435208897344</v>
      </c>
      <c r="N447" s="4">
        <v>13.579343890575284</v>
      </c>
      <c r="O447" s="4">
        <v>15.229813664596273</v>
      </c>
      <c r="P447" s="4">
        <v>16.438218101189275</v>
      </c>
      <c r="Q447" s="4">
        <v>17.57796678817335</v>
      </c>
      <c r="R447" s="6">
        <v>18.852233466841962</v>
      </c>
      <c r="S447" s="7">
        <f>S431/S$428*100</f>
        <v>20.315966983225348</v>
      </c>
    </row>
    <row r="448" spans="1:19" ht="18.75">
      <c r="A448" s="2" t="s">
        <v>93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0.005974250978283598</v>
      </c>
      <c r="I448" s="4">
        <v>0</v>
      </c>
      <c r="J448" s="4">
        <v>0</v>
      </c>
      <c r="K448" s="4">
        <v>0</v>
      </c>
      <c r="L448" s="4">
        <v>0</v>
      </c>
      <c r="M448" s="4">
        <v>0.0036584473549425628</v>
      </c>
      <c r="N448" s="4">
        <v>0</v>
      </c>
      <c r="O448" s="4">
        <v>0</v>
      </c>
      <c r="P448" s="4">
        <v>0</v>
      </c>
      <c r="Q448" s="4">
        <v>0</v>
      </c>
      <c r="R448" s="6">
        <v>0</v>
      </c>
      <c r="S448" s="7">
        <f>S432/S$428*100</f>
        <v>1.7721369190260645</v>
      </c>
    </row>
    <row r="449" spans="1:19" ht="18.75">
      <c r="A449" s="2" t="s">
        <v>81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6"/>
      <c r="S449" s="3"/>
    </row>
    <row r="450" spans="1:19" ht="18.75">
      <c r="A450" s="2" t="s">
        <v>90</v>
      </c>
      <c r="B450" s="4">
        <v>41.80530973451327</v>
      </c>
      <c r="C450" s="4">
        <v>41.488259668508285</v>
      </c>
      <c r="D450" s="4">
        <v>40.342437831227066</v>
      </c>
      <c r="E450" s="4">
        <v>40.374011028530326</v>
      </c>
      <c r="F450" s="4">
        <v>0</v>
      </c>
      <c r="G450" s="4">
        <v>0</v>
      </c>
      <c r="H450" s="4">
        <v>39.451189296333</v>
      </c>
      <c r="I450" s="4">
        <v>37.03874235348287</v>
      </c>
      <c r="J450" s="4">
        <v>31.41554348554952</v>
      </c>
      <c r="K450" s="4">
        <v>28.04802478698683</v>
      </c>
      <c r="L450" s="4">
        <v>23.874151758173966</v>
      </c>
      <c r="M450" s="4">
        <v>22.96061087170182</v>
      </c>
      <c r="N450" s="4">
        <v>22.752957131017855</v>
      </c>
      <c r="O450" s="4">
        <v>21.15023812960023</v>
      </c>
      <c r="P450" s="4">
        <v>19.060585432266848</v>
      </c>
      <c r="Q450" s="4">
        <v>18.38876944479575</v>
      </c>
      <c r="R450" s="6">
        <v>17.66847691927919</v>
      </c>
      <c r="S450" s="7">
        <f>S434/S$433*100</f>
        <v>16.012662008003346</v>
      </c>
    </row>
    <row r="451" spans="1:19" ht="18.75">
      <c r="A451" s="2" t="s">
        <v>91</v>
      </c>
      <c r="B451" s="4">
        <v>50.34513274336283</v>
      </c>
      <c r="C451" s="4">
        <v>51.12223756906077</v>
      </c>
      <c r="D451" s="4">
        <v>55.197717081125155</v>
      </c>
      <c r="E451" s="4">
        <v>55.406377367537765</v>
      </c>
      <c r="F451" s="4">
        <v>0</v>
      </c>
      <c r="G451" s="4">
        <v>0</v>
      </c>
      <c r="H451" s="4">
        <v>56.10753221010902</v>
      </c>
      <c r="I451" s="4">
        <v>57.258435835032564</v>
      </c>
      <c r="J451" s="4">
        <v>62.44887011332395</v>
      </c>
      <c r="K451" s="4">
        <v>64.12083656080557</v>
      </c>
      <c r="L451" s="4">
        <v>67.17304133251079</v>
      </c>
      <c r="M451" s="4">
        <v>66.55326226657594</v>
      </c>
      <c r="N451" s="4">
        <v>65.23016650342801</v>
      </c>
      <c r="O451" s="4">
        <v>65.75263385769952</v>
      </c>
      <c r="P451" s="4">
        <v>67.3995915588836</v>
      </c>
      <c r="Q451" s="4">
        <v>67.029214619957</v>
      </c>
      <c r="R451" s="6">
        <v>66.40335719575413</v>
      </c>
      <c r="S451" s="7">
        <f>S435/S$433*100</f>
        <v>64.52248700949652</v>
      </c>
    </row>
    <row r="452" spans="1:19" ht="18.75">
      <c r="A452" s="2" t="s">
        <v>92</v>
      </c>
      <c r="B452" s="4">
        <v>7.849557522123894</v>
      </c>
      <c r="C452" s="4">
        <v>7.38950276243094</v>
      </c>
      <c r="D452" s="4">
        <v>4.459845087647778</v>
      </c>
      <c r="E452" s="4">
        <v>4.219611603931911</v>
      </c>
      <c r="F452" s="4">
        <v>0</v>
      </c>
      <c r="G452" s="4">
        <v>0</v>
      </c>
      <c r="H452" s="4">
        <v>4.435084241823588</v>
      </c>
      <c r="I452" s="4">
        <v>5.702821811484576</v>
      </c>
      <c r="J452" s="4">
        <v>6.135586401126534</v>
      </c>
      <c r="K452" s="4">
        <v>7.83113865220759</v>
      </c>
      <c r="L452" s="4">
        <v>8.952806909315237</v>
      </c>
      <c r="M452" s="4">
        <v>10.486126861722235</v>
      </c>
      <c r="N452" s="4">
        <v>12.016876365554133</v>
      </c>
      <c r="O452" s="4">
        <v>13.097128012700246</v>
      </c>
      <c r="P452" s="4">
        <v>13.539823008849558</v>
      </c>
      <c r="Q452" s="4">
        <v>14.58201593524725</v>
      </c>
      <c r="R452" s="6">
        <v>15.928165884966674</v>
      </c>
      <c r="S452" s="7">
        <f>S436/S$433*100</f>
        <v>17.523741265006272</v>
      </c>
    </row>
    <row r="453" spans="1:19" ht="18.75">
      <c r="A453" s="2" t="s">
        <v>93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0.0061942517343904855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6">
        <v>0</v>
      </c>
      <c r="S453" s="7">
        <f>S437/S$433*100</f>
        <v>1.941109717493878</v>
      </c>
    </row>
    <row r="454" spans="1:19" ht="18.75">
      <c r="A454" s="2" t="s">
        <v>82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6"/>
      <c r="S454" s="3"/>
    </row>
    <row r="455" spans="1:19" ht="18.75">
      <c r="A455" s="2" t="s">
        <v>90</v>
      </c>
      <c r="B455" s="4">
        <v>40.13093868884367</v>
      </c>
      <c r="C455" s="4">
        <v>39.348591549295776</v>
      </c>
      <c r="D455" s="4">
        <v>38.37104811698391</v>
      </c>
      <c r="E455" s="4">
        <v>38.53275794429188</v>
      </c>
      <c r="F455" s="4">
        <v>0</v>
      </c>
      <c r="G455" s="4">
        <v>0</v>
      </c>
      <c r="H455" s="4">
        <v>35.741071943691225</v>
      </c>
      <c r="I455" s="4">
        <v>33.303035811670604</v>
      </c>
      <c r="J455" s="4">
        <v>30.03065683908421</v>
      </c>
      <c r="K455" s="4">
        <v>24.49048454582265</v>
      </c>
      <c r="L455" s="4">
        <v>20.532904398909015</v>
      </c>
      <c r="M455" s="4">
        <v>20.55717019919189</v>
      </c>
      <c r="N455" s="4">
        <v>20.071073205401564</v>
      </c>
      <c r="O455" s="4">
        <v>19.3336592861633</v>
      </c>
      <c r="P455" s="4">
        <v>17.30565136641019</v>
      </c>
      <c r="Q455" s="4">
        <v>16.81508321562366</v>
      </c>
      <c r="R455" s="6">
        <v>16.14857904623402</v>
      </c>
      <c r="S455" s="7">
        <f>S439/S$438*100</f>
        <v>14.421385860007035</v>
      </c>
    </row>
    <row r="456" spans="1:19" ht="18.75">
      <c r="A456" s="2" t="s">
        <v>91</v>
      </c>
      <c r="B456" s="4">
        <v>50.94222772715208</v>
      </c>
      <c r="C456" s="4">
        <v>51.91021126760563</v>
      </c>
      <c r="D456" s="4">
        <v>56.02483457233887</v>
      </c>
      <c r="E456" s="4">
        <v>55.86504511573166</v>
      </c>
      <c r="F456" s="4">
        <v>0</v>
      </c>
      <c r="G456" s="4">
        <v>0</v>
      </c>
      <c r="H456" s="4">
        <v>58.218427277447645</v>
      </c>
      <c r="I456" s="4">
        <v>59.41949948494213</v>
      </c>
      <c r="J456" s="4">
        <v>62.10945143826234</v>
      </c>
      <c r="K456" s="4">
        <v>66.56093939802943</v>
      </c>
      <c r="L456" s="4">
        <v>69.20763689768515</v>
      </c>
      <c r="M456" s="4">
        <v>66.86042390302687</v>
      </c>
      <c r="N456" s="4">
        <v>64.87562189054727</v>
      </c>
      <c r="O456" s="4">
        <v>63.37221484947963</v>
      </c>
      <c r="P456" s="4">
        <v>63.43194481294773</v>
      </c>
      <c r="Q456" s="4">
        <v>62.697291653872135</v>
      </c>
      <c r="R456" s="6">
        <v>62.12809792159001</v>
      </c>
      <c r="S456" s="7">
        <f>S440/S$438*100</f>
        <v>60.915699378590695</v>
      </c>
    </row>
    <row r="457" spans="1:19" ht="18.75">
      <c r="A457" s="2" t="s">
        <v>92</v>
      </c>
      <c r="B457" s="4">
        <v>8.926833584004248</v>
      </c>
      <c r="C457" s="4">
        <v>8.74119718309859</v>
      </c>
      <c r="D457" s="4">
        <v>5.604117310677232</v>
      </c>
      <c r="E457" s="4">
        <v>5.602196939976461</v>
      </c>
      <c r="F457" s="4">
        <v>0</v>
      </c>
      <c r="G457" s="4">
        <v>0</v>
      </c>
      <c r="H457" s="4">
        <v>6.034731437143022</v>
      </c>
      <c r="I457" s="4">
        <v>7.277464703387262</v>
      </c>
      <c r="J457" s="4">
        <v>7.8598917226534475</v>
      </c>
      <c r="K457" s="4">
        <v>8.948576056147928</v>
      </c>
      <c r="L457" s="4">
        <v>10.259458703405834</v>
      </c>
      <c r="M457" s="4">
        <v>12.575317218402212</v>
      </c>
      <c r="N457" s="4">
        <v>15.053304904051174</v>
      </c>
      <c r="O457" s="4">
        <v>17.294125864357056</v>
      </c>
      <c r="P457" s="4">
        <v>19.262403820642078</v>
      </c>
      <c r="Q457" s="4">
        <v>20.487625130504206</v>
      </c>
      <c r="R457" s="6">
        <v>21.72332303217597</v>
      </c>
      <c r="S457" s="7">
        <f>S441/S$438*100</f>
        <v>23.056630320084416</v>
      </c>
    </row>
    <row r="458" spans="1:19" ht="18.75">
      <c r="A458" s="2" t="s">
        <v>93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0.005769341718109964</v>
      </c>
      <c r="I458" s="4">
        <v>0</v>
      </c>
      <c r="J458" s="4">
        <v>0</v>
      </c>
      <c r="K458" s="4">
        <v>0</v>
      </c>
      <c r="L458" s="4">
        <v>0</v>
      </c>
      <c r="M458" s="4">
        <v>0.007088679379031687</v>
      </c>
      <c r="N458" s="4">
        <v>0</v>
      </c>
      <c r="O458" s="4">
        <v>0</v>
      </c>
      <c r="P458" s="4">
        <v>0</v>
      </c>
      <c r="Q458" s="4">
        <v>0</v>
      </c>
      <c r="R458" s="6">
        <v>0</v>
      </c>
      <c r="S458" s="7">
        <f>S442/S$438*100</f>
        <v>1.6062844413178567</v>
      </c>
    </row>
    <row r="459" spans="1:19" ht="18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8.75">
      <c r="A460" s="13" t="s">
        <v>51</v>
      </c>
      <c r="B460" s="13" t="s">
        <v>106</v>
      </c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</row>
    <row r="461" spans="1:19" ht="18.75">
      <c r="A461" s="15" t="s">
        <v>1</v>
      </c>
      <c r="B461" s="15" t="s">
        <v>2</v>
      </c>
      <c r="C461" s="15" t="s">
        <v>3</v>
      </c>
      <c r="D461" s="15" t="s">
        <v>4</v>
      </c>
      <c r="E461" s="15" t="s">
        <v>5</v>
      </c>
      <c r="F461" s="15" t="s">
        <v>6</v>
      </c>
      <c r="G461" s="15" t="s">
        <v>7</v>
      </c>
      <c r="H461" s="15" t="s">
        <v>8</v>
      </c>
      <c r="I461" s="15" t="s">
        <v>9</v>
      </c>
      <c r="J461" s="15" t="s">
        <v>10</v>
      </c>
      <c r="K461" s="15" t="s">
        <v>11</v>
      </c>
      <c r="L461" s="15" t="s">
        <v>12</v>
      </c>
      <c r="M461" s="15" t="s">
        <v>13</v>
      </c>
      <c r="N461" s="15" t="s">
        <v>14</v>
      </c>
      <c r="O461" s="15" t="s">
        <v>15</v>
      </c>
      <c r="P461" s="15" t="s">
        <v>16</v>
      </c>
      <c r="Q461" s="15" t="s">
        <v>17</v>
      </c>
      <c r="R461" s="15" t="s">
        <v>18</v>
      </c>
      <c r="S461" s="15" t="s">
        <v>85</v>
      </c>
    </row>
    <row r="462" spans="1:19" ht="18.75">
      <c r="A462" s="2" t="s">
        <v>83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5"/>
      <c r="S462" s="2"/>
    </row>
    <row r="463" spans="1:19" ht="18.75">
      <c r="A463" s="2" t="s">
        <v>19</v>
      </c>
      <c r="B463" s="8">
        <v>48611</v>
      </c>
      <c r="C463" s="8">
        <v>49211</v>
      </c>
      <c r="D463" s="8">
        <v>52956</v>
      </c>
      <c r="E463" s="8">
        <v>52889</v>
      </c>
      <c r="F463" s="8">
        <v>52148</v>
      </c>
      <c r="G463" s="8">
        <v>65445</v>
      </c>
      <c r="H463" s="8">
        <v>63073</v>
      </c>
      <c r="I463" s="8">
        <v>59188</v>
      </c>
      <c r="J463" s="8">
        <v>53924</v>
      </c>
      <c r="K463" s="8">
        <v>51336</v>
      </c>
      <c r="L463" s="8">
        <v>51318</v>
      </c>
      <c r="M463" s="8">
        <v>51689</v>
      </c>
      <c r="N463" s="8">
        <v>54123</v>
      </c>
      <c r="O463" s="8">
        <v>58298</v>
      </c>
      <c r="P463" s="8">
        <v>62351</v>
      </c>
      <c r="Q463" s="8">
        <v>67504</v>
      </c>
      <c r="R463" s="8">
        <v>70116</v>
      </c>
      <c r="S463" s="8">
        <v>72055</v>
      </c>
    </row>
    <row r="464" spans="1:19" ht="18.75">
      <c r="A464" s="2" t="s">
        <v>86</v>
      </c>
      <c r="B464" s="8">
        <v>19373</v>
      </c>
      <c r="C464" s="8">
        <v>19525</v>
      </c>
      <c r="D464" s="8">
        <v>20426</v>
      </c>
      <c r="E464" s="8">
        <v>20449</v>
      </c>
      <c r="F464" s="8">
        <v>0</v>
      </c>
      <c r="G464" s="8">
        <v>0</v>
      </c>
      <c r="H464" s="8">
        <v>23175</v>
      </c>
      <c r="I464" s="8">
        <v>20047</v>
      </c>
      <c r="J464" s="8">
        <v>16284</v>
      </c>
      <c r="K464" s="8">
        <v>12845</v>
      </c>
      <c r="L464" s="8">
        <v>11580</v>
      </c>
      <c r="M464" s="8">
        <v>11935</v>
      </c>
      <c r="N464" s="8">
        <v>12280</v>
      </c>
      <c r="O464" s="8">
        <v>12685</v>
      </c>
      <c r="P464" s="8">
        <v>12325</v>
      </c>
      <c r="Q464" s="8">
        <v>12428</v>
      </c>
      <c r="R464" s="8">
        <v>12282</v>
      </c>
      <c r="S464" s="8">
        <v>11970</v>
      </c>
    </row>
    <row r="465" spans="1:19" ht="18.75">
      <c r="A465" s="2" t="s">
        <v>87</v>
      </c>
      <c r="B465" s="8">
        <v>24858</v>
      </c>
      <c r="C465" s="8">
        <v>25322</v>
      </c>
      <c r="D465" s="8">
        <v>29631</v>
      </c>
      <c r="E465" s="8">
        <v>29648</v>
      </c>
      <c r="F465" s="8">
        <v>0</v>
      </c>
      <c r="G465" s="8">
        <v>0</v>
      </c>
      <c r="H465" s="8">
        <v>36089</v>
      </c>
      <c r="I465" s="8">
        <v>34880</v>
      </c>
      <c r="J465" s="8">
        <v>33140</v>
      </c>
      <c r="K465" s="8">
        <v>33682</v>
      </c>
      <c r="L465" s="8">
        <v>34267</v>
      </c>
      <c r="M465" s="8">
        <v>33601</v>
      </c>
      <c r="N465" s="8">
        <v>34594</v>
      </c>
      <c r="O465" s="8">
        <v>37345</v>
      </c>
      <c r="P465" s="8">
        <v>40306</v>
      </c>
      <c r="Q465" s="8">
        <v>43859</v>
      </c>
      <c r="R465" s="8">
        <v>45303</v>
      </c>
      <c r="S465" s="8">
        <v>46256</v>
      </c>
    </row>
    <row r="466" spans="1:19" ht="18.75">
      <c r="A466" s="2" t="s">
        <v>88</v>
      </c>
      <c r="B466" s="8">
        <v>4380</v>
      </c>
      <c r="C466" s="8">
        <v>4364</v>
      </c>
      <c r="D466" s="8">
        <v>2899</v>
      </c>
      <c r="E466" s="8">
        <v>2792</v>
      </c>
      <c r="F466" s="8">
        <v>0</v>
      </c>
      <c r="G466" s="8">
        <v>0</v>
      </c>
      <c r="H466" s="8">
        <v>3797</v>
      </c>
      <c r="I466" s="8">
        <v>4261</v>
      </c>
      <c r="J466" s="8">
        <v>4500</v>
      </c>
      <c r="K466" s="8">
        <v>4809</v>
      </c>
      <c r="L466" s="8">
        <v>5471</v>
      </c>
      <c r="M466" s="8">
        <v>6151</v>
      </c>
      <c r="N466" s="8">
        <v>7249</v>
      </c>
      <c r="O466" s="8">
        <v>8267</v>
      </c>
      <c r="P466" s="8">
        <v>9719</v>
      </c>
      <c r="Q466" s="8">
        <v>11217</v>
      </c>
      <c r="R466" s="8">
        <v>12530</v>
      </c>
      <c r="S466" s="8">
        <v>13821</v>
      </c>
    </row>
    <row r="467" spans="1:19" ht="18.75">
      <c r="A467" s="2" t="s">
        <v>89</v>
      </c>
      <c r="B467" s="8">
        <v>0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12</v>
      </c>
      <c r="I467" s="8">
        <v>0</v>
      </c>
      <c r="J467" s="8">
        <v>0</v>
      </c>
      <c r="K467" s="8">
        <v>0</v>
      </c>
      <c r="L467" s="8">
        <v>0</v>
      </c>
      <c r="M467" s="8">
        <v>2</v>
      </c>
      <c r="N467" s="8">
        <v>0</v>
      </c>
      <c r="O467" s="8">
        <v>1</v>
      </c>
      <c r="P467" s="8">
        <v>1</v>
      </c>
      <c r="Q467" s="8">
        <v>0</v>
      </c>
      <c r="R467" s="8">
        <v>1</v>
      </c>
      <c r="S467" s="8">
        <v>8</v>
      </c>
    </row>
    <row r="468" spans="1:19" ht="18.75">
      <c r="A468" s="2" t="s">
        <v>81</v>
      </c>
      <c r="B468" s="8">
        <v>24028</v>
      </c>
      <c r="C468" s="8">
        <v>24381</v>
      </c>
      <c r="D468" s="8">
        <v>25983</v>
      </c>
      <c r="E468" s="8">
        <v>25510</v>
      </c>
      <c r="F468" s="8">
        <v>25236</v>
      </c>
      <c r="G468" s="8">
        <v>31104</v>
      </c>
      <c r="H468" s="8">
        <v>30394</v>
      </c>
      <c r="I468" s="8">
        <v>28455</v>
      </c>
      <c r="J468" s="8">
        <v>25852</v>
      </c>
      <c r="K468" s="8">
        <v>24721</v>
      </c>
      <c r="L468" s="8">
        <v>24600</v>
      </c>
      <c r="M468" s="8">
        <v>24947</v>
      </c>
      <c r="N468" s="8">
        <v>26292</v>
      </c>
      <c r="O468" s="8">
        <v>28579</v>
      </c>
      <c r="P468" s="8">
        <v>30498</v>
      </c>
      <c r="Q468" s="8">
        <v>33109</v>
      </c>
      <c r="R468" s="8">
        <v>34449</v>
      </c>
      <c r="S468" s="8">
        <v>35403</v>
      </c>
    </row>
    <row r="469" spans="1:19" ht="18.75">
      <c r="A469" s="2" t="s">
        <v>90</v>
      </c>
      <c r="B469" s="8">
        <v>9963</v>
      </c>
      <c r="C469" s="8">
        <v>10074</v>
      </c>
      <c r="D469" s="8">
        <v>10463</v>
      </c>
      <c r="E469" s="8">
        <v>10371</v>
      </c>
      <c r="F469" s="8">
        <v>0</v>
      </c>
      <c r="G469" s="8">
        <v>0</v>
      </c>
      <c r="H469" s="8">
        <v>11865</v>
      </c>
      <c r="I469" s="8">
        <v>10334</v>
      </c>
      <c r="J469" s="8">
        <v>8392</v>
      </c>
      <c r="K469" s="8">
        <v>6566</v>
      </c>
      <c r="L469" s="8">
        <v>5865</v>
      </c>
      <c r="M469" s="8">
        <v>6023</v>
      </c>
      <c r="N469" s="8">
        <v>6222</v>
      </c>
      <c r="O469" s="8">
        <v>6438</v>
      </c>
      <c r="P469" s="8">
        <v>6290</v>
      </c>
      <c r="Q469" s="8">
        <v>6290</v>
      </c>
      <c r="R469" s="8">
        <v>6234</v>
      </c>
      <c r="S469" s="8">
        <v>6145</v>
      </c>
    </row>
    <row r="470" spans="1:19" ht="18.75">
      <c r="A470" s="2" t="s">
        <v>91</v>
      </c>
      <c r="B470" s="8">
        <v>12115</v>
      </c>
      <c r="C470" s="8">
        <v>12343</v>
      </c>
      <c r="D470" s="8">
        <v>14287</v>
      </c>
      <c r="E470" s="8">
        <v>13971</v>
      </c>
      <c r="F470" s="8">
        <v>0</v>
      </c>
      <c r="G470" s="8">
        <v>0</v>
      </c>
      <c r="H470" s="8">
        <v>16911</v>
      </c>
      <c r="I470" s="8">
        <v>16331</v>
      </c>
      <c r="J470" s="8">
        <v>15552</v>
      </c>
      <c r="K470" s="8">
        <v>16096</v>
      </c>
      <c r="L470" s="8">
        <v>16396</v>
      </c>
      <c r="M470" s="8">
        <v>16293</v>
      </c>
      <c r="N470" s="8">
        <v>17010</v>
      </c>
      <c r="O470" s="8">
        <v>18726</v>
      </c>
      <c r="P470" s="8">
        <v>20264</v>
      </c>
      <c r="Q470" s="8">
        <v>22160</v>
      </c>
      <c r="R470" s="8">
        <v>22989</v>
      </c>
      <c r="S470" s="8">
        <v>23367</v>
      </c>
    </row>
    <row r="471" spans="1:19" ht="18.75">
      <c r="A471" s="2" t="s">
        <v>92</v>
      </c>
      <c r="B471" s="8">
        <v>1950</v>
      </c>
      <c r="C471" s="8">
        <v>1964</v>
      </c>
      <c r="D471" s="8">
        <v>1233</v>
      </c>
      <c r="E471" s="8">
        <v>1168</v>
      </c>
      <c r="F471" s="8">
        <v>0</v>
      </c>
      <c r="G471" s="8">
        <v>0</v>
      </c>
      <c r="H471" s="8">
        <v>1613</v>
      </c>
      <c r="I471" s="8">
        <v>1790</v>
      </c>
      <c r="J471" s="8">
        <v>1908</v>
      </c>
      <c r="K471" s="8">
        <v>2059</v>
      </c>
      <c r="L471" s="8">
        <v>2339</v>
      </c>
      <c r="M471" s="8">
        <v>2630</v>
      </c>
      <c r="N471" s="8">
        <v>3060</v>
      </c>
      <c r="O471" s="8">
        <v>3414</v>
      </c>
      <c r="P471" s="8">
        <v>3944</v>
      </c>
      <c r="Q471" s="8">
        <v>4659</v>
      </c>
      <c r="R471" s="8">
        <v>5225</v>
      </c>
      <c r="S471" s="8">
        <v>22889</v>
      </c>
    </row>
    <row r="472" spans="1:19" ht="18.75">
      <c r="A472" s="2" t="s">
        <v>93</v>
      </c>
      <c r="B472" s="8">
        <v>0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5</v>
      </c>
      <c r="I472" s="8">
        <v>0</v>
      </c>
      <c r="J472" s="8">
        <v>0</v>
      </c>
      <c r="K472" s="8">
        <v>0</v>
      </c>
      <c r="L472" s="8">
        <v>0</v>
      </c>
      <c r="M472" s="8">
        <v>1</v>
      </c>
      <c r="N472" s="8">
        <v>0</v>
      </c>
      <c r="O472" s="8">
        <v>1</v>
      </c>
      <c r="P472" s="8">
        <v>0</v>
      </c>
      <c r="Q472" s="8">
        <v>0</v>
      </c>
      <c r="R472" s="8">
        <v>1</v>
      </c>
      <c r="S472" s="8">
        <v>3</v>
      </c>
    </row>
    <row r="473" spans="1:19" ht="18.75">
      <c r="A473" s="2" t="s">
        <v>82</v>
      </c>
      <c r="B473" s="8">
        <v>24583</v>
      </c>
      <c r="C473" s="8">
        <v>24830</v>
      </c>
      <c r="D473" s="8">
        <v>26973</v>
      </c>
      <c r="E473" s="8">
        <v>27379</v>
      </c>
      <c r="F473" s="8">
        <v>26912</v>
      </c>
      <c r="G473" s="8">
        <v>34341</v>
      </c>
      <c r="H473" s="8">
        <v>32679</v>
      </c>
      <c r="I473" s="8">
        <v>30733</v>
      </c>
      <c r="J473" s="8">
        <v>28072</v>
      </c>
      <c r="K473" s="8">
        <v>26615</v>
      </c>
      <c r="L473" s="8">
        <v>26718</v>
      </c>
      <c r="M473" s="8">
        <v>26742</v>
      </c>
      <c r="N473" s="8">
        <v>27831</v>
      </c>
      <c r="O473" s="8">
        <v>29719</v>
      </c>
      <c r="P473" s="8">
        <v>31853</v>
      </c>
      <c r="Q473" s="8">
        <v>34395</v>
      </c>
      <c r="R473" s="8">
        <v>35667</v>
      </c>
      <c r="S473" s="8">
        <v>36652</v>
      </c>
    </row>
    <row r="474" spans="1:19" ht="18.75">
      <c r="A474" s="2" t="s">
        <v>90</v>
      </c>
      <c r="B474" s="8">
        <v>9410</v>
      </c>
      <c r="C474" s="8">
        <v>9451</v>
      </c>
      <c r="D474" s="8">
        <v>9963</v>
      </c>
      <c r="E474" s="8">
        <v>10078</v>
      </c>
      <c r="F474" s="8">
        <v>0</v>
      </c>
      <c r="G474" s="8">
        <v>0</v>
      </c>
      <c r="H474" s="8">
        <v>11310</v>
      </c>
      <c r="I474" s="8">
        <v>9713</v>
      </c>
      <c r="J474" s="8">
        <v>7892</v>
      </c>
      <c r="K474" s="8">
        <v>6279</v>
      </c>
      <c r="L474" s="8">
        <v>5715</v>
      </c>
      <c r="M474" s="8">
        <v>5912</v>
      </c>
      <c r="N474" s="8">
        <v>6058</v>
      </c>
      <c r="O474" s="8">
        <v>6247</v>
      </c>
      <c r="P474" s="8">
        <v>6035</v>
      </c>
      <c r="Q474" s="8">
        <v>6138</v>
      </c>
      <c r="R474" s="8">
        <v>6048</v>
      </c>
      <c r="S474" s="8">
        <v>5825</v>
      </c>
    </row>
    <row r="475" spans="1:19" ht="18.75">
      <c r="A475" s="2" t="s">
        <v>91</v>
      </c>
      <c r="B475" s="8">
        <v>12743</v>
      </c>
      <c r="C475" s="8">
        <v>12979</v>
      </c>
      <c r="D475" s="8">
        <v>15344</v>
      </c>
      <c r="E475" s="8">
        <v>15677</v>
      </c>
      <c r="F475" s="8">
        <v>0</v>
      </c>
      <c r="G475" s="8">
        <v>0</v>
      </c>
      <c r="H475" s="8">
        <v>19178</v>
      </c>
      <c r="I475" s="8">
        <v>18549</v>
      </c>
      <c r="J475" s="8">
        <v>17588</v>
      </c>
      <c r="K475" s="8">
        <v>17586</v>
      </c>
      <c r="L475" s="8">
        <v>17871</v>
      </c>
      <c r="M475" s="8">
        <v>17308</v>
      </c>
      <c r="N475" s="8">
        <v>17584</v>
      </c>
      <c r="O475" s="8">
        <v>18619</v>
      </c>
      <c r="P475" s="8">
        <v>20042</v>
      </c>
      <c r="Q475" s="8">
        <v>21699</v>
      </c>
      <c r="R475" s="8">
        <v>22314</v>
      </c>
      <c r="S475" s="8">
        <v>22889</v>
      </c>
    </row>
    <row r="476" spans="1:19" ht="18.75">
      <c r="A476" s="2" t="s">
        <v>92</v>
      </c>
      <c r="B476" s="8">
        <v>2430</v>
      </c>
      <c r="C476" s="8">
        <v>2400</v>
      </c>
      <c r="D476" s="8">
        <v>1666</v>
      </c>
      <c r="E476" s="8">
        <v>1624</v>
      </c>
      <c r="F476" s="8">
        <v>0</v>
      </c>
      <c r="G476" s="8">
        <v>0</v>
      </c>
      <c r="H476" s="8">
        <v>2184</v>
      </c>
      <c r="I476" s="8">
        <v>2471</v>
      </c>
      <c r="J476" s="8">
        <v>2592</v>
      </c>
      <c r="K476" s="8">
        <v>2750</v>
      </c>
      <c r="L476" s="8">
        <v>3132</v>
      </c>
      <c r="M476" s="8">
        <v>3521</v>
      </c>
      <c r="N476" s="8">
        <v>4189</v>
      </c>
      <c r="O476" s="8">
        <v>4853</v>
      </c>
      <c r="P476" s="8">
        <v>5775</v>
      </c>
      <c r="Q476" s="8">
        <v>6558</v>
      </c>
      <c r="R476" s="8">
        <v>7305</v>
      </c>
      <c r="S476" s="8">
        <v>7933</v>
      </c>
    </row>
    <row r="477" spans="1:19" ht="18.75">
      <c r="A477" s="2" t="s">
        <v>93</v>
      </c>
      <c r="B477" s="8">
        <v>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7</v>
      </c>
      <c r="I477" s="8">
        <v>0</v>
      </c>
      <c r="J477" s="8">
        <v>0</v>
      </c>
      <c r="K477" s="8">
        <v>0</v>
      </c>
      <c r="L477" s="8">
        <v>0</v>
      </c>
      <c r="M477" s="8">
        <v>1</v>
      </c>
      <c r="N477" s="8">
        <v>0</v>
      </c>
      <c r="O477" s="8">
        <v>0</v>
      </c>
      <c r="P477" s="8">
        <v>1</v>
      </c>
      <c r="Q477" s="8">
        <v>0</v>
      </c>
      <c r="R477" s="8">
        <v>0</v>
      </c>
      <c r="S477" s="8">
        <v>5</v>
      </c>
    </row>
    <row r="478" spans="1:19" ht="18.75">
      <c r="A478" s="2" t="s">
        <v>84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6"/>
      <c r="S478" s="2"/>
    </row>
    <row r="479" spans="1:19" ht="18.75">
      <c r="A479" s="2" t="s">
        <v>19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6"/>
      <c r="S479" s="2"/>
    </row>
    <row r="480" spans="1:19" ht="18.75">
      <c r="A480" s="2" t="s">
        <v>90</v>
      </c>
      <c r="B480" s="4">
        <v>39.85311966427352</v>
      </c>
      <c r="C480" s="4">
        <v>39.676088679360305</v>
      </c>
      <c r="D480" s="4">
        <v>38.57164438401692</v>
      </c>
      <c r="E480" s="4">
        <v>38.6639944033731</v>
      </c>
      <c r="F480" s="4">
        <v>0</v>
      </c>
      <c r="G480" s="4">
        <v>0</v>
      </c>
      <c r="H480" s="4">
        <v>36.7431389025415</v>
      </c>
      <c r="I480" s="4">
        <v>33.87004122457255</v>
      </c>
      <c r="J480" s="4">
        <v>30.198056523996737</v>
      </c>
      <c r="K480" s="4">
        <v>25.021427458313855</v>
      </c>
      <c r="L480" s="4">
        <v>22.565181807552907</v>
      </c>
      <c r="M480" s="4">
        <v>23.09001915301128</v>
      </c>
      <c r="N480" s="4">
        <v>22.689060103837555</v>
      </c>
      <c r="O480" s="4">
        <v>21.75889395862637</v>
      </c>
      <c r="P480" s="4">
        <v>19.767124825584194</v>
      </c>
      <c r="Q480" s="4">
        <v>18.41076084380185</v>
      </c>
      <c r="R480" s="6">
        <v>17.51668663357864</v>
      </c>
      <c r="S480" s="7">
        <f>S464/S$463*100</f>
        <v>16.612310040940947</v>
      </c>
    </row>
    <row r="481" spans="1:19" ht="18.75">
      <c r="A481" s="2" t="s">
        <v>91</v>
      </c>
      <c r="B481" s="4">
        <v>51.136574026454916</v>
      </c>
      <c r="C481" s="4">
        <v>51.455975290077426</v>
      </c>
      <c r="D481" s="4">
        <v>55.95399954679357</v>
      </c>
      <c r="E481" s="4">
        <v>56.05702509028342</v>
      </c>
      <c r="F481" s="4">
        <v>0</v>
      </c>
      <c r="G481" s="4">
        <v>0</v>
      </c>
      <c r="H481" s="4">
        <v>57.21782696240864</v>
      </c>
      <c r="I481" s="4">
        <v>58.93086436439818</v>
      </c>
      <c r="J481" s="4">
        <v>61.45686521771382</v>
      </c>
      <c r="K481" s="4">
        <v>65.61087735702041</v>
      </c>
      <c r="L481" s="4">
        <v>66.7738415370825</v>
      </c>
      <c r="M481" s="4">
        <v>65.00609413995241</v>
      </c>
      <c r="N481" s="4">
        <v>63.91737339024075</v>
      </c>
      <c r="O481" s="4">
        <v>64.05880133109197</v>
      </c>
      <c r="P481" s="4">
        <v>64.64371060608491</v>
      </c>
      <c r="Q481" s="4">
        <v>64.9724460772695</v>
      </c>
      <c r="R481" s="6">
        <v>64.61150094129728</v>
      </c>
      <c r="S481" s="7">
        <f>S465/S$463*100</f>
        <v>64.1954062868642</v>
      </c>
    </row>
    <row r="482" spans="1:19" ht="18.75">
      <c r="A482" s="2" t="s">
        <v>92</v>
      </c>
      <c r="B482" s="4">
        <v>9.010306309271563</v>
      </c>
      <c r="C482" s="4">
        <v>8.867936030562271</v>
      </c>
      <c r="D482" s="4">
        <v>5.474356069189516</v>
      </c>
      <c r="E482" s="4">
        <v>5.278980506343474</v>
      </c>
      <c r="F482" s="4">
        <v>0</v>
      </c>
      <c r="G482" s="4">
        <v>0</v>
      </c>
      <c r="H482" s="4">
        <v>6.020008561508094</v>
      </c>
      <c r="I482" s="4">
        <v>7.199094411029263</v>
      </c>
      <c r="J482" s="4">
        <v>8.345078258289444</v>
      </c>
      <c r="K482" s="4">
        <v>9.367695184665733</v>
      </c>
      <c r="L482" s="4">
        <v>10.660976655364589</v>
      </c>
      <c r="M482" s="4">
        <v>11.900017411828436</v>
      </c>
      <c r="N482" s="4">
        <v>13.393566505921697</v>
      </c>
      <c r="O482" s="4">
        <v>14.180589385570688</v>
      </c>
      <c r="P482" s="4">
        <v>15.58756074481564</v>
      </c>
      <c r="Q482" s="4">
        <v>16.61679307892866</v>
      </c>
      <c r="R482" s="6">
        <v>17.870386217125905</v>
      </c>
      <c r="S482" s="7">
        <f>S466/S$463*100</f>
        <v>19.181181042259386</v>
      </c>
    </row>
    <row r="483" spans="1:19" ht="18.75">
      <c r="A483" s="2" t="s">
        <v>93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0.01902557354176906</v>
      </c>
      <c r="I483" s="4">
        <v>0</v>
      </c>
      <c r="J483" s="4">
        <v>0</v>
      </c>
      <c r="K483" s="4">
        <v>0</v>
      </c>
      <c r="L483" s="4">
        <v>0</v>
      </c>
      <c r="M483" s="4">
        <v>0.0038692952078778846</v>
      </c>
      <c r="N483" s="4">
        <v>0</v>
      </c>
      <c r="O483" s="4">
        <v>0.0017153247109677864</v>
      </c>
      <c r="P483" s="4">
        <v>0.0016038235152603807</v>
      </c>
      <c r="Q483" s="4">
        <v>0</v>
      </c>
      <c r="R483" s="6">
        <v>0.0014262079981744538</v>
      </c>
      <c r="S483" s="7">
        <f>S467/S$463*100</f>
        <v>0.011102629935465964</v>
      </c>
    </row>
    <row r="484" spans="1:19" ht="18.75">
      <c r="A484" s="2" t="s">
        <v>81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6"/>
      <c r="S484" s="3"/>
    </row>
    <row r="485" spans="1:19" ht="18.75">
      <c r="A485" s="2" t="s">
        <v>90</v>
      </c>
      <c r="B485" s="4">
        <v>41.4641251872815</v>
      </c>
      <c r="C485" s="4">
        <v>41.31905992371109</v>
      </c>
      <c r="D485" s="4">
        <v>40.26863718585229</v>
      </c>
      <c r="E485" s="4">
        <v>40.654645237161894</v>
      </c>
      <c r="F485" s="4">
        <v>0</v>
      </c>
      <c r="G485" s="4">
        <v>0</v>
      </c>
      <c r="H485" s="4">
        <v>39.03730999539383</v>
      </c>
      <c r="I485" s="4">
        <v>36.31699174134598</v>
      </c>
      <c r="J485" s="4">
        <v>32.46170509051524</v>
      </c>
      <c r="K485" s="4">
        <v>26.56041422272562</v>
      </c>
      <c r="L485" s="4">
        <v>23.841463414634145</v>
      </c>
      <c r="M485" s="4">
        <v>24.143183549124142</v>
      </c>
      <c r="N485" s="4">
        <v>23.664993153811047</v>
      </c>
      <c r="O485" s="4">
        <v>22.527030336960703</v>
      </c>
      <c r="P485" s="4">
        <v>20.624303232998887</v>
      </c>
      <c r="Q485" s="4">
        <v>18.997855567972454</v>
      </c>
      <c r="R485" s="6">
        <v>18.096316293651483</v>
      </c>
      <c r="S485" s="7">
        <f>S469/S$468*100</f>
        <v>17.357286105697256</v>
      </c>
    </row>
    <row r="486" spans="1:19" ht="18.75">
      <c r="A486" s="2" t="s">
        <v>91</v>
      </c>
      <c r="B486" s="4">
        <v>50.42034293324454</v>
      </c>
      <c r="C486" s="4">
        <v>50.625487059595585</v>
      </c>
      <c r="D486" s="4">
        <v>54.985952353461876</v>
      </c>
      <c r="E486" s="4">
        <v>54.76675813406507</v>
      </c>
      <c r="F486" s="4">
        <v>0</v>
      </c>
      <c r="G486" s="4">
        <v>0</v>
      </c>
      <c r="H486" s="4">
        <v>55.63927090873199</v>
      </c>
      <c r="I486" s="4">
        <v>57.392373923739235</v>
      </c>
      <c r="J486" s="4">
        <v>60.15782144514931</v>
      </c>
      <c r="K486" s="4">
        <v>65.11063468306298</v>
      </c>
      <c r="L486" s="4">
        <v>66.65040650406505</v>
      </c>
      <c r="M486" s="4">
        <v>65.3104581713232</v>
      </c>
      <c r="N486" s="4">
        <v>64.6964856230032</v>
      </c>
      <c r="O486" s="4">
        <v>65.52363623639735</v>
      </c>
      <c r="P486" s="4">
        <v>66.44370122630993</v>
      </c>
      <c r="Q486" s="4">
        <v>66.93044187381074</v>
      </c>
      <c r="R486" s="6">
        <v>66.73343202995733</v>
      </c>
      <c r="S486" s="7">
        <f>S470/S$468*100</f>
        <v>66.00288111177018</v>
      </c>
    </row>
    <row r="487" spans="1:19" ht="18.75">
      <c r="A487" s="2" t="s">
        <v>92</v>
      </c>
      <c r="B487" s="4">
        <v>8.115531879473947</v>
      </c>
      <c r="C487" s="4">
        <v>8.055453016693328</v>
      </c>
      <c r="D487" s="4">
        <v>4.745410460685833</v>
      </c>
      <c r="E487" s="4">
        <v>4.57859662877303</v>
      </c>
      <c r="F487" s="4">
        <v>0</v>
      </c>
      <c r="G487" s="4">
        <v>0</v>
      </c>
      <c r="H487" s="4">
        <v>5.306968480621175</v>
      </c>
      <c r="I487" s="4">
        <v>6.290634334914778</v>
      </c>
      <c r="J487" s="4">
        <v>7.380473464335448</v>
      </c>
      <c r="K487" s="4">
        <v>8.3289510942114</v>
      </c>
      <c r="L487" s="4">
        <v>9.508130081300813</v>
      </c>
      <c r="M487" s="4">
        <v>10.542349781536858</v>
      </c>
      <c r="N487" s="4">
        <v>11.63852122318576</v>
      </c>
      <c r="O487" s="4">
        <v>11.945834353896217</v>
      </c>
      <c r="P487" s="4">
        <v>12.931995540691194</v>
      </c>
      <c r="Q487" s="4">
        <v>14.071702558216801</v>
      </c>
      <c r="R487" s="6">
        <v>15.167348834508983</v>
      </c>
      <c r="S487" s="7">
        <f>S471/S$468*100</f>
        <v>64.65271304691693</v>
      </c>
    </row>
    <row r="488" spans="1:19" ht="18.75">
      <c r="A488" s="2" t="s">
        <v>93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0.01645061525301046</v>
      </c>
      <c r="I488" s="4">
        <v>0</v>
      </c>
      <c r="J488" s="4">
        <v>0</v>
      </c>
      <c r="K488" s="4">
        <v>0</v>
      </c>
      <c r="L488" s="4">
        <v>0</v>
      </c>
      <c r="M488" s="4">
        <v>0.004008498015793482</v>
      </c>
      <c r="N488" s="4">
        <v>0</v>
      </c>
      <c r="O488" s="4">
        <v>0.0034990727457223834</v>
      </c>
      <c r="P488" s="4">
        <v>0</v>
      </c>
      <c r="Q488" s="4">
        <v>0</v>
      </c>
      <c r="R488" s="6">
        <v>0.002902841882202676</v>
      </c>
      <c r="S488" s="7">
        <f>S472/S$468*100</f>
        <v>0.008473858147614609</v>
      </c>
    </row>
    <row r="489" spans="1:19" ht="18.75">
      <c r="A489" s="2" t="s">
        <v>82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6"/>
      <c r="S489" s="3"/>
    </row>
    <row r="490" spans="1:19" ht="18.75">
      <c r="A490" s="2" t="s">
        <v>90</v>
      </c>
      <c r="B490" s="4">
        <v>38.27848513200179</v>
      </c>
      <c r="C490" s="4">
        <v>38.06282722513089</v>
      </c>
      <c r="D490" s="4">
        <v>36.93693693693694</v>
      </c>
      <c r="E490" s="4">
        <v>36.80923335403046</v>
      </c>
      <c r="F490" s="4">
        <v>0</v>
      </c>
      <c r="G490" s="4">
        <v>0</v>
      </c>
      <c r="H490" s="4">
        <v>34.60938217203709</v>
      </c>
      <c r="I490" s="4">
        <v>31.60446425666222</v>
      </c>
      <c r="J490" s="4">
        <v>28.11342262752921</v>
      </c>
      <c r="K490" s="4">
        <v>23.59195942137892</v>
      </c>
      <c r="L490" s="4">
        <v>21.390074107343366</v>
      </c>
      <c r="M490" s="4">
        <v>22.107546182035748</v>
      </c>
      <c r="N490" s="4">
        <v>21.76709424742194</v>
      </c>
      <c r="O490" s="4">
        <v>21.020222753120898</v>
      </c>
      <c r="P490" s="4">
        <v>18.946410071264875</v>
      </c>
      <c r="Q490" s="4">
        <v>17.845617095508068</v>
      </c>
      <c r="R490" s="6">
        <v>16.95685087055261</v>
      </c>
      <c r="S490" s="7">
        <f>S474/S$473*100</f>
        <v>15.892720724653497</v>
      </c>
    </row>
    <row r="491" spans="1:19" ht="18.75">
      <c r="A491" s="2" t="s">
        <v>91</v>
      </c>
      <c r="B491" s="4">
        <v>51.83663507301793</v>
      </c>
      <c r="C491" s="4">
        <v>52.271445831655264</v>
      </c>
      <c r="D491" s="4">
        <v>56.8865161457754</v>
      </c>
      <c r="E491" s="4">
        <v>57.25921326564155</v>
      </c>
      <c r="F491" s="4">
        <v>0</v>
      </c>
      <c r="G491" s="4">
        <v>0</v>
      </c>
      <c r="H491" s="4">
        <v>58.68600630374247</v>
      </c>
      <c r="I491" s="4">
        <v>60.35531838740117</v>
      </c>
      <c r="J491" s="4">
        <v>62.65317754345967</v>
      </c>
      <c r="K491" s="4">
        <v>66.07552132256247</v>
      </c>
      <c r="L491" s="4">
        <v>66.88749157871098</v>
      </c>
      <c r="M491" s="4">
        <v>64.72215989828733</v>
      </c>
      <c r="N491" s="4">
        <v>63.18134454385398</v>
      </c>
      <c r="O491" s="4">
        <v>62.650156465560755</v>
      </c>
      <c r="P491" s="4">
        <v>62.92029008256679</v>
      </c>
      <c r="Q491" s="4">
        <v>63.08765808983864</v>
      </c>
      <c r="R491" s="6">
        <v>62.562032130540835</v>
      </c>
      <c r="S491" s="7">
        <f>S475/S$473*100</f>
        <v>62.44952526465132</v>
      </c>
    </row>
    <row r="492" spans="1:19" ht="18.75">
      <c r="A492" s="2" t="s">
        <v>92</v>
      </c>
      <c r="B492" s="4">
        <v>9.884879794980272</v>
      </c>
      <c r="C492" s="4">
        <v>9.665726943213853</v>
      </c>
      <c r="D492" s="4">
        <v>6.1765469172876575</v>
      </c>
      <c r="E492" s="4">
        <v>5.931553380327989</v>
      </c>
      <c r="F492" s="4">
        <v>0</v>
      </c>
      <c r="G492" s="4">
        <v>0</v>
      </c>
      <c r="H492" s="4">
        <v>6.683191040117506</v>
      </c>
      <c r="I492" s="4">
        <v>8.040217355936615</v>
      </c>
      <c r="J492" s="4">
        <v>9.233399829011114</v>
      </c>
      <c r="K492" s="4">
        <v>10.332519256058612</v>
      </c>
      <c r="L492" s="4">
        <v>11.722434313945655</v>
      </c>
      <c r="M492" s="4">
        <v>13.166554483583875</v>
      </c>
      <c r="N492" s="4">
        <v>15.051561208724085</v>
      </c>
      <c r="O492" s="4">
        <v>16.32962078131835</v>
      </c>
      <c r="P492" s="4">
        <v>18.13016042444982</v>
      </c>
      <c r="Q492" s="4">
        <v>19.066724814653295</v>
      </c>
      <c r="R492" s="6">
        <v>20.48111699890655</v>
      </c>
      <c r="S492" s="7">
        <f>S476/S$473*100</f>
        <v>21.644112190330677</v>
      </c>
    </row>
    <row r="493" spans="1:19" ht="18.75">
      <c r="A493" s="2" t="s">
        <v>93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0.021420484102940725</v>
      </c>
      <c r="I493" s="4">
        <v>0</v>
      </c>
      <c r="J493" s="4">
        <v>0</v>
      </c>
      <c r="K493" s="4">
        <v>0</v>
      </c>
      <c r="L493" s="4">
        <v>0</v>
      </c>
      <c r="M493" s="4">
        <v>0.00373943609303717</v>
      </c>
      <c r="N493" s="4">
        <v>0</v>
      </c>
      <c r="O493" s="4">
        <v>0</v>
      </c>
      <c r="P493" s="4">
        <v>0.0031394217185194487</v>
      </c>
      <c r="Q493" s="4">
        <v>0</v>
      </c>
      <c r="R493" s="6">
        <v>0</v>
      </c>
      <c r="S493" s="7">
        <f>S477/S$473*100</f>
        <v>0.01364182036450944</v>
      </c>
    </row>
    <row r="494" spans="1:19" ht="18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8.75">
      <c r="A495" s="16" t="s">
        <v>107</v>
      </c>
      <c r="B495" s="16" t="s">
        <v>108</v>
      </c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1:19" ht="18.75">
      <c r="A496" s="15" t="s">
        <v>1</v>
      </c>
      <c r="B496" s="15" t="s">
        <v>2</v>
      </c>
      <c r="C496" s="15" t="s">
        <v>3</v>
      </c>
      <c r="D496" s="15" t="s">
        <v>4</v>
      </c>
      <c r="E496" s="15" t="s">
        <v>5</v>
      </c>
      <c r="F496" s="15" t="s">
        <v>6</v>
      </c>
      <c r="G496" s="15" t="s">
        <v>7</v>
      </c>
      <c r="H496" s="15" t="s">
        <v>8</v>
      </c>
      <c r="I496" s="15" t="s">
        <v>9</v>
      </c>
      <c r="J496" s="15" t="s">
        <v>10</v>
      </c>
      <c r="K496" s="15" t="s">
        <v>11</v>
      </c>
      <c r="L496" s="15" t="s">
        <v>12</v>
      </c>
      <c r="M496" s="15" t="s">
        <v>13</v>
      </c>
      <c r="N496" s="15" t="s">
        <v>14</v>
      </c>
      <c r="O496" s="15" t="s">
        <v>15</v>
      </c>
      <c r="P496" s="15" t="s">
        <v>16</v>
      </c>
      <c r="Q496" s="15" t="s">
        <v>17</v>
      </c>
      <c r="R496" s="15" t="s">
        <v>18</v>
      </c>
      <c r="S496" s="15" t="s">
        <v>85</v>
      </c>
    </row>
    <row r="497" spans="1:19" ht="18.75">
      <c r="A497" s="2" t="s">
        <v>83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8.75">
      <c r="A498" s="2" t="s">
        <v>19</v>
      </c>
      <c r="B498" s="8">
        <v>3241</v>
      </c>
      <c r="C498" s="8">
        <v>3301</v>
      </c>
      <c r="D498" s="8">
        <v>3568</v>
      </c>
      <c r="E498" s="8">
        <v>3565</v>
      </c>
      <c r="F498" s="8">
        <v>3595</v>
      </c>
      <c r="G498" s="8">
        <v>4577</v>
      </c>
      <c r="H498" s="8">
        <v>4373</v>
      </c>
      <c r="I498" s="8">
        <v>4194</v>
      </c>
      <c r="J498" s="8">
        <v>4045</v>
      </c>
      <c r="K498" s="8">
        <v>3911</v>
      </c>
      <c r="L498" s="8">
        <v>3996</v>
      </c>
      <c r="M498" s="8">
        <v>4195</v>
      </c>
      <c r="N498" s="8">
        <v>4746</v>
      </c>
      <c r="O498" s="8">
        <v>5350</v>
      </c>
      <c r="P498" s="8">
        <v>6158</v>
      </c>
      <c r="Q498" s="8">
        <v>6694</v>
      </c>
      <c r="R498" s="8">
        <v>7016</v>
      </c>
      <c r="S498" s="8">
        <v>7295</v>
      </c>
    </row>
    <row r="499" spans="1:19" ht="18.75">
      <c r="A499" s="2" t="s">
        <v>86</v>
      </c>
      <c r="B499" s="8">
        <v>1340</v>
      </c>
      <c r="C499" s="8">
        <v>1338</v>
      </c>
      <c r="D499" s="8">
        <v>1389</v>
      </c>
      <c r="E499" s="8">
        <v>1381</v>
      </c>
      <c r="F499" s="8">
        <v>0</v>
      </c>
      <c r="G499" s="8">
        <v>0</v>
      </c>
      <c r="H499" s="8">
        <v>1586</v>
      </c>
      <c r="I499" s="8">
        <v>1410</v>
      </c>
      <c r="J499" s="8">
        <v>1268</v>
      </c>
      <c r="K499" s="8">
        <v>1046</v>
      </c>
      <c r="L499" s="8">
        <v>963</v>
      </c>
      <c r="M499" s="8">
        <v>1005</v>
      </c>
      <c r="N499" s="8">
        <v>1190</v>
      </c>
      <c r="O499" s="8">
        <v>1302</v>
      </c>
      <c r="P499" s="8">
        <v>1345</v>
      </c>
      <c r="Q499" s="8">
        <v>1322</v>
      </c>
      <c r="R499" s="8">
        <v>1346</v>
      </c>
      <c r="S499" s="8">
        <v>1374</v>
      </c>
    </row>
    <row r="500" spans="1:19" ht="18.75">
      <c r="A500" s="2" t="s">
        <v>87</v>
      </c>
      <c r="B500" s="8">
        <v>1629</v>
      </c>
      <c r="C500" s="8">
        <v>1678</v>
      </c>
      <c r="D500" s="8">
        <v>2003</v>
      </c>
      <c r="E500" s="8">
        <v>2020</v>
      </c>
      <c r="F500" s="8">
        <v>0</v>
      </c>
      <c r="G500" s="8">
        <v>0</v>
      </c>
      <c r="H500" s="8">
        <v>2554</v>
      </c>
      <c r="I500" s="8">
        <v>2514</v>
      </c>
      <c r="J500" s="8">
        <v>2511</v>
      </c>
      <c r="K500" s="8">
        <v>2540</v>
      </c>
      <c r="L500" s="8">
        <v>2673</v>
      </c>
      <c r="M500" s="8">
        <v>2788</v>
      </c>
      <c r="N500" s="8">
        <v>3063</v>
      </c>
      <c r="O500" s="8">
        <v>3462</v>
      </c>
      <c r="P500" s="8">
        <v>4102</v>
      </c>
      <c r="Q500" s="8">
        <v>4481</v>
      </c>
      <c r="R500" s="8">
        <v>4644</v>
      </c>
      <c r="S500" s="8">
        <v>4720</v>
      </c>
    </row>
    <row r="501" spans="1:19" ht="18.75">
      <c r="A501" s="2" t="s">
        <v>88</v>
      </c>
      <c r="B501" s="8">
        <v>272</v>
      </c>
      <c r="C501" s="8">
        <v>285</v>
      </c>
      <c r="D501" s="8">
        <v>176</v>
      </c>
      <c r="E501" s="8">
        <v>164</v>
      </c>
      <c r="F501" s="8">
        <v>0</v>
      </c>
      <c r="G501" s="8">
        <v>0</v>
      </c>
      <c r="H501" s="8">
        <v>229</v>
      </c>
      <c r="I501" s="8">
        <v>270</v>
      </c>
      <c r="J501" s="8">
        <v>266</v>
      </c>
      <c r="K501" s="8">
        <v>325</v>
      </c>
      <c r="L501" s="8">
        <v>360</v>
      </c>
      <c r="M501" s="8">
        <v>402</v>
      </c>
      <c r="N501" s="8">
        <v>493</v>
      </c>
      <c r="O501" s="8">
        <v>586</v>
      </c>
      <c r="P501" s="8">
        <v>711</v>
      </c>
      <c r="Q501" s="8">
        <v>891</v>
      </c>
      <c r="R501" s="8">
        <v>1026</v>
      </c>
      <c r="S501" s="8">
        <v>1201</v>
      </c>
    </row>
    <row r="502" spans="1:19" ht="18.75">
      <c r="A502" s="2" t="s">
        <v>89</v>
      </c>
      <c r="B502" s="8">
        <v>0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4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</row>
    <row r="503" spans="1:19" ht="18.75">
      <c r="A503" s="2" t="s">
        <v>81</v>
      </c>
      <c r="B503" s="8">
        <v>1604</v>
      </c>
      <c r="C503" s="8">
        <v>1659</v>
      </c>
      <c r="D503" s="8">
        <v>1795</v>
      </c>
      <c r="E503" s="8">
        <v>1739</v>
      </c>
      <c r="F503" s="8">
        <v>1755</v>
      </c>
      <c r="G503" s="8">
        <v>2180</v>
      </c>
      <c r="H503" s="8">
        <v>2108</v>
      </c>
      <c r="I503" s="8">
        <v>2033</v>
      </c>
      <c r="J503" s="8">
        <v>2005</v>
      </c>
      <c r="K503" s="8">
        <v>1928</v>
      </c>
      <c r="L503" s="8">
        <v>1950</v>
      </c>
      <c r="M503" s="8">
        <v>2009</v>
      </c>
      <c r="N503" s="8">
        <v>2300</v>
      </c>
      <c r="O503" s="8">
        <v>2578</v>
      </c>
      <c r="P503" s="8">
        <v>3008</v>
      </c>
      <c r="Q503" s="8">
        <v>3284</v>
      </c>
      <c r="R503" s="8">
        <v>3463</v>
      </c>
      <c r="S503" s="8">
        <v>3594</v>
      </c>
    </row>
    <row r="504" spans="1:19" ht="18.75">
      <c r="A504" s="2" t="s">
        <v>90</v>
      </c>
      <c r="B504" s="8">
        <v>675</v>
      </c>
      <c r="C504" s="8">
        <v>691</v>
      </c>
      <c r="D504" s="8">
        <v>742</v>
      </c>
      <c r="E504" s="8">
        <v>697</v>
      </c>
      <c r="F504" s="8">
        <v>0</v>
      </c>
      <c r="G504" s="8">
        <v>0</v>
      </c>
      <c r="H504" s="8">
        <v>798</v>
      </c>
      <c r="I504" s="8">
        <v>745</v>
      </c>
      <c r="J504" s="8">
        <v>678</v>
      </c>
      <c r="K504" s="8">
        <v>552</v>
      </c>
      <c r="L504" s="8">
        <v>480</v>
      </c>
      <c r="M504" s="8">
        <v>476</v>
      </c>
      <c r="N504" s="8">
        <v>597</v>
      </c>
      <c r="O504" s="8">
        <v>645</v>
      </c>
      <c r="P504" s="8">
        <v>674</v>
      </c>
      <c r="Q504" s="8">
        <v>642</v>
      </c>
      <c r="R504" s="8">
        <v>673</v>
      </c>
      <c r="S504" s="8">
        <v>709</v>
      </c>
    </row>
    <row r="505" spans="1:19" ht="18.75">
      <c r="A505" s="2" t="s">
        <v>91</v>
      </c>
      <c r="B505" s="8">
        <v>810</v>
      </c>
      <c r="C505" s="8">
        <v>845</v>
      </c>
      <c r="D505" s="8">
        <v>989</v>
      </c>
      <c r="E505" s="8">
        <v>978</v>
      </c>
      <c r="F505" s="8">
        <v>0</v>
      </c>
      <c r="G505" s="8">
        <v>0</v>
      </c>
      <c r="H505" s="8">
        <v>1216</v>
      </c>
      <c r="I505" s="8">
        <v>1164</v>
      </c>
      <c r="J505" s="8">
        <v>1203</v>
      </c>
      <c r="K505" s="8">
        <v>1232</v>
      </c>
      <c r="L505" s="8">
        <v>1309</v>
      </c>
      <c r="M505" s="8">
        <v>1359</v>
      </c>
      <c r="N505" s="8">
        <v>1489</v>
      </c>
      <c r="O505" s="8">
        <v>1706</v>
      </c>
      <c r="P505" s="8">
        <v>2052</v>
      </c>
      <c r="Q505" s="8">
        <v>2285</v>
      </c>
      <c r="R505" s="8">
        <v>2358</v>
      </c>
      <c r="S505" s="8">
        <v>2379</v>
      </c>
    </row>
    <row r="506" spans="1:19" ht="18.75">
      <c r="A506" s="2" t="s">
        <v>92</v>
      </c>
      <c r="B506" s="8">
        <v>119</v>
      </c>
      <c r="C506" s="8">
        <v>123</v>
      </c>
      <c r="D506" s="8">
        <v>64</v>
      </c>
      <c r="E506" s="8">
        <v>64</v>
      </c>
      <c r="F506" s="8">
        <v>0</v>
      </c>
      <c r="G506" s="8">
        <v>0</v>
      </c>
      <c r="H506" s="8">
        <v>93</v>
      </c>
      <c r="I506" s="8">
        <v>124</v>
      </c>
      <c r="J506" s="8">
        <v>124</v>
      </c>
      <c r="K506" s="8">
        <v>144</v>
      </c>
      <c r="L506" s="8">
        <v>161</v>
      </c>
      <c r="M506" s="8">
        <v>174</v>
      </c>
      <c r="N506" s="8">
        <v>214</v>
      </c>
      <c r="O506" s="8">
        <v>227</v>
      </c>
      <c r="P506" s="8">
        <v>282</v>
      </c>
      <c r="Q506" s="8">
        <v>357</v>
      </c>
      <c r="R506" s="8">
        <v>432</v>
      </c>
      <c r="S506" s="8">
        <v>506</v>
      </c>
    </row>
    <row r="507" spans="1:19" ht="18.75">
      <c r="A507" s="2" t="s">
        <v>93</v>
      </c>
      <c r="B507" s="8">
        <v>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1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</row>
    <row r="508" spans="1:19" ht="18.75">
      <c r="A508" s="2" t="s">
        <v>82</v>
      </c>
      <c r="B508" s="8">
        <v>1637</v>
      </c>
      <c r="C508" s="8">
        <v>1642</v>
      </c>
      <c r="D508" s="8">
        <v>1773</v>
      </c>
      <c r="E508" s="8">
        <v>1826</v>
      </c>
      <c r="F508" s="8">
        <v>1840</v>
      </c>
      <c r="G508" s="8">
        <v>2397</v>
      </c>
      <c r="H508" s="8">
        <v>2265</v>
      </c>
      <c r="I508" s="8">
        <v>2161</v>
      </c>
      <c r="J508" s="8">
        <v>2040</v>
      </c>
      <c r="K508" s="8">
        <v>1983</v>
      </c>
      <c r="L508" s="8">
        <v>2046</v>
      </c>
      <c r="M508" s="8">
        <v>2186</v>
      </c>
      <c r="N508" s="8">
        <v>2446</v>
      </c>
      <c r="O508" s="8">
        <v>2772</v>
      </c>
      <c r="P508" s="8">
        <v>3150</v>
      </c>
      <c r="Q508" s="8">
        <v>3410</v>
      </c>
      <c r="R508" s="8">
        <v>3553</v>
      </c>
      <c r="S508" s="8">
        <v>3701</v>
      </c>
    </row>
    <row r="509" spans="1:19" ht="18.75">
      <c r="A509" s="2" t="s">
        <v>90</v>
      </c>
      <c r="B509" s="8">
        <v>665</v>
      </c>
      <c r="C509" s="8">
        <v>647</v>
      </c>
      <c r="D509" s="8">
        <v>647</v>
      </c>
      <c r="E509" s="8">
        <v>684</v>
      </c>
      <c r="F509" s="8">
        <v>0</v>
      </c>
      <c r="G509" s="8">
        <v>0</v>
      </c>
      <c r="H509" s="8">
        <v>788</v>
      </c>
      <c r="I509" s="8">
        <v>665</v>
      </c>
      <c r="J509" s="8">
        <v>590</v>
      </c>
      <c r="K509" s="8">
        <v>494</v>
      </c>
      <c r="L509" s="8">
        <v>483</v>
      </c>
      <c r="M509" s="8">
        <v>529</v>
      </c>
      <c r="N509" s="8">
        <v>593</v>
      </c>
      <c r="O509" s="8">
        <v>657</v>
      </c>
      <c r="P509" s="8">
        <v>671</v>
      </c>
      <c r="Q509" s="8">
        <v>680</v>
      </c>
      <c r="R509" s="8">
        <v>673</v>
      </c>
      <c r="S509" s="8">
        <v>665</v>
      </c>
    </row>
    <row r="510" spans="1:19" ht="18.75">
      <c r="A510" s="2" t="s">
        <v>91</v>
      </c>
      <c r="B510" s="8">
        <v>819</v>
      </c>
      <c r="C510" s="8">
        <v>833</v>
      </c>
      <c r="D510" s="8">
        <v>1014</v>
      </c>
      <c r="E510" s="8">
        <v>1042</v>
      </c>
      <c r="F510" s="8">
        <v>0</v>
      </c>
      <c r="G510" s="8">
        <v>0</v>
      </c>
      <c r="H510" s="8">
        <v>1338</v>
      </c>
      <c r="I510" s="8">
        <v>1350</v>
      </c>
      <c r="J510" s="8">
        <v>1308</v>
      </c>
      <c r="K510" s="8">
        <v>1308</v>
      </c>
      <c r="L510" s="8">
        <v>1364</v>
      </c>
      <c r="M510" s="8">
        <v>1429</v>
      </c>
      <c r="N510" s="8">
        <v>1574</v>
      </c>
      <c r="O510" s="8">
        <v>1756</v>
      </c>
      <c r="P510" s="8">
        <v>2050</v>
      </c>
      <c r="Q510" s="8">
        <v>2196</v>
      </c>
      <c r="R510" s="8">
        <v>2286</v>
      </c>
      <c r="S510" s="8">
        <v>2341</v>
      </c>
    </row>
    <row r="511" spans="1:19" ht="18.75">
      <c r="A511" s="2" t="s">
        <v>92</v>
      </c>
      <c r="B511" s="8">
        <v>153</v>
      </c>
      <c r="C511" s="8">
        <v>162</v>
      </c>
      <c r="D511" s="8">
        <v>112</v>
      </c>
      <c r="E511" s="8">
        <v>100</v>
      </c>
      <c r="F511" s="8">
        <v>0</v>
      </c>
      <c r="G511" s="8">
        <v>0</v>
      </c>
      <c r="H511" s="8">
        <v>136</v>
      </c>
      <c r="I511" s="8">
        <v>146</v>
      </c>
      <c r="J511" s="8">
        <v>142</v>
      </c>
      <c r="K511" s="8">
        <v>181</v>
      </c>
      <c r="L511" s="8">
        <v>199</v>
      </c>
      <c r="M511" s="8">
        <v>228</v>
      </c>
      <c r="N511" s="8">
        <v>279</v>
      </c>
      <c r="O511" s="8">
        <v>359</v>
      </c>
      <c r="P511" s="8">
        <v>429</v>
      </c>
      <c r="Q511" s="8">
        <v>534</v>
      </c>
      <c r="R511" s="8">
        <v>594</v>
      </c>
      <c r="S511" s="8">
        <v>695</v>
      </c>
    </row>
    <row r="512" spans="1:19" ht="18.75">
      <c r="A512" s="2" t="s">
        <v>93</v>
      </c>
      <c r="B512" s="8">
        <v>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3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</row>
    <row r="513" spans="1:19" ht="18.75">
      <c r="A513" s="2" t="s">
        <v>84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2"/>
    </row>
    <row r="514" spans="1:19" ht="18.75">
      <c r="A514" s="2" t="s">
        <v>19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2"/>
    </row>
    <row r="515" spans="1:19" ht="18.75">
      <c r="A515" s="2" t="s">
        <v>90</v>
      </c>
      <c r="B515" s="4">
        <v>41.34526380746683</v>
      </c>
      <c r="C515" s="4">
        <v>40.533171766131474</v>
      </c>
      <c r="D515" s="4">
        <v>38.92937219730942</v>
      </c>
      <c r="E515" s="4">
        <v>38.737727910238426</v>
      </c>
      <c r="F515" s="4">
        <v>0</v>
      </c>
      <c r="G515" s="4">
        <v>0</v>
      </c>
      <c r="H515" s="4">
        <v>36.26800823233478</v>
      </c>
      <c r="I515" s="4">
        <v>33.61945636623748</v>
      </c>
      <c r="J515" s="4">
        <v>31.34734239802225</v>
      </c>
      <c r="K515" s="4">
        <v>26.745077985170035</v>
      </c>
      <c r="L515" s="4">
        <v>24.0990990990991</v>
      </c>
      <c r="M515" s="4">
        <v>23.95709177592372</v>
      </c>
      <c r="N515" s="4">
        <v>25.073746312684364</v>
      </c>
      <c r="O515" s="4">
        <v>24.33644859813084</v>
      </c>
      <c r="P515" s="4">
        <v>21.84150698278662</v>
      </c>
      <c r="Q515" s="4">
        <v>19.749028981177176</v>
      </c>
      <c r="R515" s="4">
        <v>19.18472063854048</v>
      </c>
      <c r="S515" s="7">
        <f>S499/S$498*100</f>
        <v>18.834818368745715</v>
      </c>
    </row>
    <row r="516" spans="1:19" ht="18.75">
      <c r="A516" s="2" t="s">
        <v>91</v>
      </c>
      <c r="B516" s="4">
        <v>50.26226473310707</v>
      </c>
      <c r="C516" s="4">
        <v>50.833080884580426</v>
      </c>
      <c r="D516" s="4">
        <v>56.13789237668162</v>
      </c>
      <c r="E516" s="4">
        <v>56.661991584852736</v>
      </c>
      <c r="F516" s="4">
        <v>0</v>
      </c>
      <c r="G516" s="4">
        <v>0</v>
      </c>
      <c r="H516" s="4">
        <v>58.40384175623142</v>
      </c>
      <c r="I516" s="4">
        <v>59.94277539341917</v>
      </c>
      <c r="J516" s="4">
        <v>62.07663782447466</v>
      </c>
      <c r="K516" s="4">
        <v>64.94502684735362</v>
      </c>
      <c r="L516" s="4">
        <v>66.8918918918919</v>
      </c>
      <c r="M516" s="4">
        <v>66.4600715137068</v>
      </c>
      <c r="N516" s="4">
        <v>64.5385587863464</v>
      </c>
      <c r="O516" s="4">
        <v>64.71028037383178</v>
      </c>
      <c r="P516" s="4">
        <v>66.61253653783696</v>
      </c>
      <c r="Q516" s="4">
        <v>66.94054377054078</v>
      </c>
      <c r="R516" s="4">
        <v>66.19156214367162</v>
      </c>
      <c r="S516" s="7">
        <f>S500/S$498*100</f>
        <v>64.70185058259081</v>
      </c>
    </row>
    <row r="517" spans="1:19" ht="18.75">
      <c r="A517" s="2" t="s">
        <v>92</v>
      </c>
      <c r="B517" s="4">
        <v>8.392471459426103</v>
      </c>
      <c r="C517" s="4">
        <v>8.633747349288095</v>
      </c>
      <c r="D517" s="4">
        <v>4.932735426008969</v>
      </c>
      <c r="E517" s="4">
        <v>4.600280504908836</v>
      </c>
      <c r="F517" s="4">
        <v>0</v>
      </c>
      <c r="G517" s="4">
        <v>0</v>
      </c>
      <c r="H517" s="4">
        <v>5.236679624971416</v>
      </c>
      <c r="I517" s="4">
        <v>6.437768240343347</v>
      </c>
      <c r="J517" s="4">
        <v>6.576019777503091</v>
      </c>
      <c r="K517" s="4">
        <v>8.309895167476348</v>
      </c>
      <c r="L517" s="4">
        <v>9.00900900900901</v>
      </c>
      <c r="M517" s="4">
        <v>9.582836710369486</v>
      </c>
      <c r="N517" s="4">
        <v>10.387694900969237</v>
      </c>
      <c r="O517" s="4">
        <v>10.953271028037383</v>
      </c>
      <c r="P517" s="4">
        <v>11.545956479376422</v>
      </c>
      <c r="Q517" s="4">
        <v>13.310427248282044</v>
      </c>
      <c r="R517" s="4">
        <v>14.623717217787913</v>
      </c>
      <c r="S517" s="7">
        <f>S501/S$498*100</f>
        <v>16.46333104866347</v>
      </c>
    </row>
    <row r="518" spans="1:19" ht="18.75">
      <c r="A518" s="2" t="s">
        <v>93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0.0914703864623828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7">
        <f>S502/S$498*100</f>
        <v>0</v>
      </c>
    </row>
    <row r="519" spans="1:19" ht="18.75">
      <c r="A519" s="2" t="s">
        <v>81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3"/>
    </row>
    <row r="520" spans="1:19" ht="18.75">
      <c r="A520" s="2" t="s">
        <v>90</v>
      </c>
      <c r="B520" s="4">
        <v>42.082294264339154</v>
      </c>
      <c r="C520" s="4">
        <v>41.65159734779988</v>
      </c>
      <c r="D520" s="4">
        <v>41.33704735376045</v>
      </c>
      <c r="E520" s="4">
        <v>40.080506037952844</v>
      </c>
      <c r="F520" s="4">
        <v>0</v>
      </c>
      <c r="G520" s="4">
        <v>0</v>
      </c>
      <c r="H520" s="4">
        <v>37.85578747628083</v>
      </c>
      <c r="I520" s="4">
        <v>36.645351696999505</v>
      </c>
      <c r="J520" s="4">
        <v>33.81546134663342</v>
      </c>
      <c r="K520" s="4">
        <v>28.63070539419087</v>
      </c>
      <c r="L520" s="4">
        <v>24.615384615384617</v>
      </c>
      <c r="M520" s="4">
        <v>23.693379790940767</v>
      </c>
      <c r="N520" s="4">
        <v>25.956521739130434</v>
      </c>
      <c r="O520" s="4">
        <v>25.019394879751744</v>
      </c>
      <c r="P520" s="4">
        <v>22.40691489361702</v>
      </c>
      <c r="Q520" s="4">
        <v>19.549330085261875</v>
      </c>
      <c r="R520" s="4">
        <v>19.434016748483973</v>
      </c>
      <c r="S520" s="7">
        <f>S504/S$503*100</f>
        <v>19.72732331663884</v>
      </c>
    </row>
    <row r="521" spans="1:19" ht="18.75">
      <c r="A521" s="2" t="s">
        <v>91</v>
      </c>
      <c r="B521" s="4">
        <v>50.49875311720699</v>
      </c>
      <c r="C521" s="4">
        <v>50.93429776974081</v>
      </c>
      <c r="D521" s="4">
        <v>55.097493036211695</v>
      </c>
      <c r="E521" s="4">
        <v>56.2392179413456</v>
      </c>
      <c r="F521" s="4">
        <v>0</v>
      </c>
      <c r="G521" s="4">
        <v>0</v>
      </c>
      <c r="H521" s="4">
        <v>57.685009487666036</v>
      </c>
      <c r="I521" s="4">
        <v>57.25528775209051</v>
      </c>
      <c r="J521" s="4">
        <v>60</v>
      </c>
      <c r="K521" s="4">
        <v>63.90041493775933</v>
      </c>
      <c r="L521" s="4">
        <v>67.12820512820514</v>
      </c>
      <c r="M521" s="4">
        <v>67.64559482329517</v>
      </c>
      <c r="N521" s="4">
        <v>64.73913043478261</v>
      </c>
      <c r="O521" s="4">
        <v>66.17532971295577</v>
      </c>
      <c r="P521" s="4">
        <v>68.21808510638297</v>
      </c>
      <c r="Q521" s="4">
        <v>69.57978075517661</v>
      </c>
      <c r="R521" s="4">
        <v>68.09125036095871</v>
      </c>
      <c r="S521" s="7">
        <f>S505/S$503*100</f>
        <v>66.19365609348915</v>
      </c>
    </row>
    <row r="522" spans="1:19" ht="18.75">
      <c r="A522" s="2" t="s">
        <v>92</v>
      </c>
      <c r="B522" s="4">
        <v>7.418952618453865</v>
      </c>
      <c r="C522" s="4">
        <v>7.414104882459313</v>
      </c>
      <c r="D522" s="4">
        <v>3.5654596100278555</v>
      </c>
      <c r="E522" s="4">
        <v>3.6802760207015526</v>
      </c>
      <c r="F522" s="4">
        <v>0</v>
      </c>
      <c r="G522" s="4">
        <v>0</v>
      </c>
      <c r="H522" s="4">
        <v>4.411764705882353</v>
      </c>
      <c r="I522" s="4">
        <v>6.099360550909985</v>
      </c>
      <c r="J522" s="4">
        <v>6.184538653366584</v>
      </c>
      <c r="K522" s="4">
        <v>7.468879668049793</v>
      </c>
      <c r="L522" s="4">
        <v>8.256410256410257</v>
      </c>
      <c r="M522" s="4">
        <v>8.661025385764063</v>
      </c>
      <c r="N522" s="4">
        <v>9.304347826086957</v>
      </c>
      <c r="O522" s="4">
        <v>8.805275407292475</v>
      </c>
      <c r="P522" s="4">
        <v>9.375</v>
      </c>
      <c r="Q522" s="4">
        <v>10.87088915956151</v>
      </c>
      <c r="R522" s="4">
        <v>12.47473289055732</v>
      </c>
      <c r="S522" s="7">
        <f>S506/S$503*100</f>
        <v>14.07902058987201</v>
      </c>
    </row>
    <row r="523" spans="1:19" ht="18.75">
      <c r="A523" s="2" t="s">
        <v>93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0.04743833017077799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7">
        <f>S507/S$503*100</f>
        <v>0</v>
      </c>
    </row>
    <row r="524" spans="1:19" ht="18.75">
      <c r="A524" s="2" t="s">
        <v>82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3"/>
    </row>
    <row r="525" spans="1:19" ht="18.75">
      <c r="A525" s="2" t="s">
        <v>90</v>
      </c>
      <c r="B525" s="4">
        <v>40.623091020158824</v>
      </c>
      <c r="C525" s="4">
        <v>39.40316686967113</v>
      </c>
      <c r="D525" s="4">
        <v>36.49182177100958</v>
      </c>
      <c r="E525" s="4">
        <v>37.458926615553125</v>
      </c>
      <c r="F525" s="4">
        <v>0</v>
      </c>
      <c r="G525" s="4">
        <v>0</v>
      </c>
      <c r="H525" s="4">
        <v>34.790286975717436</v>
      </c>
      <c r="I525" s="4">
        <v>30.77279037482647</v>
      </c>
      <c r="J525" s="4">
        <v>28.921568627450984</v>
      </c>
      <c r="K525" s="4">
        <v>24.91174987392839</v>
      </c>
      <c r="L525" s="4">
        <v>23.607038123167158</v>
      </c>
      <c r="M525" s="4">
        <v>24.199451052150046</v>
      </c>
      <c r="N525" s="4">
        <v>24.243663123466884</v>
      </c>
      <c r="O525" s="4">
        <v>23.7012987012987</v>
      </c>
      <c r="P525" s="4">
        <v>21.3015873015873</v>
      </c>
      <c r="Q525" s="4">
        <v>19.941348973607038</v>
      </c>
      <c r="R525" s="4">
        <v>18.94173937517591</v>
      </c>
      <c r="S525" s="7">
        <f>S509/S$508*100</f>
        <v>17.968116725209402</v>
      </c>
    </row>
    <row r="526" spans="1:19" ht="18.75">
      <c r="A526" s="2" t="s">
        <v>91</v>
      </c>
      <c r="B526" s="4">
        <v>50.03054367745876</v>
      </c>
      <c r="C526" s="4">
        <v>50.73081607795371</v>
      </c>
      <c r="D526" s="4">
        <v>57.1912013536379</v>
      </c>
      <c r="E526" s="4">
        <v>57.064622124863085</v>
      </c>
      <c r="F526" s="4">
        <v>0</v>
      </c>
      <c r="G526" s="4">
        <v>0</v>
      </c>
      <c r="H526" s="4">
        <v>59.0728476821192</v>
      </c>
      <c r="I526" s="4">
        <v>62.47107820453493</v>
      </c>
      <c r="J526" s="4">
        <v>64.11764705882354</v>
      </c>
      <c r="K526" s="4">
        <v>65.9606656580938</v>
      </c>
      <c r="L526" s="4">
        <v>66.66666666666666</v>
      </c>
      <c r="M526" s="4">
        <v>65.37053979871912</v>
      </c>
      <c r="N526" s="4">
        <v>64.34995911692559</v>
      </c>
      <c r="O526" s="4">
        <v>63.347763347763355</v>
      </c>
      <c r="P526" s="4">
        <v>65.07936507936508</v>
      </c>
      <c r="Q526" s="4">
        <v>64.39882697947215</v>
      </c>
      <c r="R526" s="4">
        <v>64.33999437095412</v>
      </c>
      <c r="S526" s="7">
        <f>S510/S$508*100</f>
        <v>63.253174817616866</v>
      </c>
    </row>
    <row r="527" spans="1:19" ht="18.75">
      <c r="A527" s="2" t="s">
        <v>92</v>
      </c>
      <c r="B527" s="4">
        <v>9.346365302382406</v>
      </c>
      <c r="C527" s="4">
        <v>9.866017052375152</v>
      </c>
      <c r="D527" s="4">
        <v>6.316976875352511</v>
      </c>
      <c r="E527" s="4">
        <v>5.476451259583789</v>
      </c>
      <c r="F527" s="4">
        <v>0</v>
      </c>
      <c r="G527" s="4">
        <v>0</v>
      </c>
      <c r="H527" s="4">
        <v>6.004415011037527</v>
      </c>
      <c r="I527" s="4">
        <v>6.756131420638593</v>
      </c>
      <c r="J527" s="4">
        <v>6.96078431372549</v>
      </c>
      <c r="K527" s="4">
        <v>9.127584467977812</v>
      </c>
      <c r="L527" s="4">
        <v>9.726295210166178</v>
      </c>
      <c r="M527" s="4">
        <v>10.430009149130832</v>
      </c>
      <c r="N527" s="4">
        <v>11.406377759607523</v>
      </c>
      <c r="O527" s="4">
        <v>12.950937950937952</v>
      </c>
      <c r="P527" s="4">
        <v>13.61904761904762</v>
      </c>
      <c r="Q527" s="4">
        <v>15.65982404692082</v>
      </c>
      <c r="R527" s="4">
        <v>16.718266253869967</v>
      </c>
      <c r="S527" s="7">
        <f>S511/S$508*100</f>
        <v>18.77870845717374</v>
      </c>
    </row>
    <row r="528" spans="1:19" ht="18.75">
      <c r="A528" s="2" t="s">
        <v>93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0.13245033112582782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7">
        <f>S512/S$508*100</f>
        <v>0</v>
      </c>
    </row>
    <row r="529" spans="1:19" ht="18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8.75">
      <c r="A530" s="16" t="s">
        <v>109</v>
      </c>
      <c r="B530" s="16" t="s">
        <v>110</v>
      </c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</row>
    <row r="531" spans="1:19" ht="18.75">
      <c r="A531" s="15" t="s">
        <v>1</v>
      </c>
      <c r="B531" s="15" t="s">
        <v>2</v>
      </c>
      <c r="C531" s="15" t="s">
        <v>3</v>
      </c>
      <c r="D531" s="15" t="s">
        <v>4</v>
      </c>
      <c r="E531" s="15" t="s">
        <v>5</v>
      </c>
      <c r="F531" s="15" t="s">
        <v>6</v>
      </c>
      <c r="G531" s="15" t="s">
        <v>7</v>
      </c>
      <c r="H531" s="15" t="s">
        <v>8</v>
      </c>
      <c r="I531" s="15" t="s">
        <v>9</v>
      </c>
      <c r="J531" s="15" t="s">
        <v>10</v>
      </c>
      <c r="K531" s="15" t="s">
        <v>11</v>
      </c>
      <c r="L531" s="15" t="s">
        <v>12</v>
      </c>
      <c r="M531" s="15" t="s">
        <v>13</v>
      </c>
      <c r="N531" s="15" t="s">
        <v>14</v>
      </c>
      <c r="O531" s="15" t="s">
        <v>15</v>
      </c>
      <c r="P531" s="15" t="s">
        <v>16</v>
      </c>
      <c r="Q531" s="15" t="s">
        <v>17</v>
      </c>
      <c r="R531" s="15" t="s">
        <v>18</v>
      </c>
      <c r="S531" s="15" t="s">
        <v>85</v>
      </c>
    </row>
    <row r="532" spans="1:19" ht="18.75">
      <c r="A532" s="2" t="s">
        <v>83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8.75">
      <c r="A533" s="2" t="s">
        <v>19</v>
      </c>
      <c r="B533" s="8">
        <v>13303</v>
      </c>
      <c r="C533" s="8">
        <v>13349</v>
      </c>
      <c r="D533" s="8">
        <v>14155</v>
      </c>
      <c r="E533" s="8">
        <v>14151</v>
      </c>
      <c r="F533" s="8">
        <v>14066</v>
      </c>
      <c r="G533" s="8">
        <v>17931</v>
      </c>
      <c r="H533" s="8">
        <v>17248</v>
      </c>
      <c r="I533" s="8">
        <v>16262</v>
      </c>
      <c r="J533" s="8">
        <v>14705</v>
      </c>
      <c r="K533" s="8">
        <v>13926</v>
      </c>
      <c r="L533" s="8">
        <v>13759</v>
      </c>
      <c r="M533" s="8">
        <v>13911</v>
      </c>
      <c r="N533" s="8">
        <v>14692</v>
      </c>
      <c r="O533" s="8">
        <v>15774</v>
      </c>
      <c r="P533" s="8">
        <v>17156</v>
      </c>
      <c r="Q533" s="8">
        <v>18707</v>
      </c>
      <c r="R533" s="8">
        <v>19247</v>
      </c>
      <c r="S533" s="8">
        <v>19757</v>
      </c>
    </row>
    <row r="534" spans="1:19" ht="18.75">
      <c r="A534" s="2" t="s">
        <v>86</v>
      </c>
      <c r="B534" s="8">
        <v>5412</v>
      </c>
      <c r="C534" s="8">
        <v>5388</v>
      </c>
      <c r="D534" s="8">
        <v>5484</v>
      </c>
      <c r="E534" s="8">
        <v>5459</v>
      </c>
      <c r="F534" s="8">
        <v>0</v>
      </c>
      <c r="G534" s="8">
        <v>0</v>
      </c>
      <c r="H534" s="8">
        <v>6361</v>
      </c>
      <c r="I534" s="8">
        <v>5550</v>
      </c>
      <c r="J534" s="8">
        <v>4498</v>
      </c>
      <c r="K534" s="8">
        <v>3511</v>
      </c>
      <c r="L534" s="8">
        <v>3182</v>
      </c>
      <c r="M534" s="8">
        <v>3222</v>
      </c>
      <c r="N534" s="8">
        <v>3268</v>
      </c>
      <c r="O534" s="8">
        <v>3450</v>
      </c>
      <c r="P534" s="8">
        <v>3369</v>
      </c>
      <c r="Q534" s="8">
        <v>3348</v>
      </c>
      <c r="R534" s="8">
        <v>3239</v>
      </c>
      <c r="S534" s="8">
        <v>3157</v>
      </c>
    </row>
    <row r="535" spans="1:19" ht="18.75">
      <c r="A535" s="2" t="s">
        <v>87</v>
      </c>
      <c r="B535" s="8">
        <v>6725</v>
      </c>
      <c r="C535" s="8">
        <v>6757</v>
      </c>
      <c r="D535" s="8">
        <v>7874</v>
      </c>
      <c r="E535" s="8">
        <v>7911</v>
      </c>
      <c r="F535" s="8">
        <v>0</v>
      </c>
      <c r="G535" s="8">
        <v>0</v>
      </c>
      <c r="H535" s="8">
        <v>9830</v>
      </c>
      <c r="I535" s="8">
        <v>9552</v>
      </c>
      <c r="J535" s="8">
        <v>8981</v>
      </c>
      <c r="K535" s="8">
        <v>9131</v>
      </c>
      <c r="L535" s="8">
        <v>9165</v>
      </c>
      <c r="M535" s="8">
        <v>9052</v>
      </c>
      <c r="N535" s="8">
        <v>9465</v>
      </c>
      <c r="O535" s="8">
        <v>10091</v>
      </c>
      <c r="P535" s="8">
        <v>11048</v>
      </c>
      <c r="Q535" s="8">
        <v>12219</v>
      </c>
      <c r="R535" s="8">
        <v>12533</v>
      </c>
      <c r="S535" s="8">
        <v>12733</v>
      </c>
    </row>
    <row r="536" spans="1:19" ht="18.75">
      <c r="A536" s="2" t="s">
        <v>88</v>
      </c>
      <c r="B536" s="8">
        <v>1166</v>
      </c>
      <c r="C536" s="8">
        <v>1204</v>
      </c>
      <c r="D536" s="8">
        <v>797</v>
      </c>
      <c r="E536" s="8">
        <v>781</v>
      </c>
      <c r="F536" s="8">
        <v>0</v>
      </c>
      <c r="G536" s="8">
        <v>0</v>
      </c>
      <c r="H536" s="8">
        <v>1056</v>
      </c>
      <c r="I536" s="8">
        <v>1160</v>
      </c>
      <c r="J536" s="8">
        <v>1226</v>
      </c>
      <c r="K536" s="8">
        <v>1284</v>
      </c>
      <c r="L536" s="8">
        <v>1412</v>
      </c>
      <c r="M536" s="8">
        <v>1637</v>
      </c>
      <c r="N536" s="8">
        <v>1959</v>
      </c>
      <c r="O536" s="8">
        <v>2233</v>
      </c>
      <c r="P536" s="8">
        <v>2739</v>
      </c>
      <c r="Q536" s="8">
        <v>3140</v>
      </c>
      <c r="R536" s="8">
        <v>3474</v>
      </c>
      <c r="S536" s="8">
        <v>3866</v>
      </c>
    </row>
    <row r="537" spans="1:19" ht="18.75">
      <c r="A537" s="2" t="s">
        <v>89</v>
      </c>
      <c r="B537" s="8">
        <v>0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1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1</v>
      </c>
      <c r="S537" s="8">
        <v>1</v>
      </c>
    </row>
    <row r="538" spans="1:19" ht="18.75">
      <c r="A538" s="2" t="s">
        <v>81</v>
      </c>
      <c r="B538" s="8">
        <v>6571</v>
      </c>
      <c r="C538" s="8">
        <v>6617</v>
      </c>
      <c r="D538" s="8">
        <v>7020</v>
      </c>
      <c r="E538" s="8">
        <v>6920</v>
      </c>
      <c r="F538" s="8">
        <v>6837</v>
      </c>
      <c r="G538" s="8">
        <v>8527</v>
      </c>
      <c r="H538" s="8">
        <v>8294</v>
      </c>
      <c r="I538" s="8">
        <v>7732</v>
      </c>
      <c r="J538" s="8">
        <v>6953</v>
      </c>
      <c r="K538" s="8">
        <v>6659</v>
      </c>
      <c r="L538" s="8">
        <v>6551</v>
      </c>
      <c r="M538" s="8">
        <v>6721</v>
      </c>
      <c r="N538" s="8">
        <v>7183</v>
      </c>
      <c r="O538" s="8">
        <v>7765</v>
      </c>
      <c r="P538" s="8">
        <v>8377</v>
      </c>
      <c r="Q538" s="8">
        <v>9066</v>
      </c>
      <c r="R538" s="8">
        <v>9469</v>
      </c>
      <c r="S538" s="8">
        <v>9675</v>
      </c>
    </row>
    <row r="539" spans="1:19" ht="18.75">
      <c r="A539" s="2" t="s">
        <v>90</v>
      </c>
      <c r="B539" s="8">
        <v>2757</v>
      </c>
      <c r="C539" s="8">
        <v>2755</v>
      </c>
      <c r="D539" s="8">
        <v>2792</v>
      </c>
      <c r="E539" s="8">
        <v>2783</v>
      </c>
      <c r="F539" s="8">
        <v>0</v>
      </c>
      <c r="G539" s="8">
        <v>0</v>
      </c>
      <c r="H539" s="8">
        <v>3277</v>
      </c>
      <c r="I539" s="8">
        <v>2852</v>
      </c>
      <c r="J539" s="8">
        <v>2285</v>
      </c>
      <c r="K539" s="8">
        <v>1796</v>
      </c>
      <c r="L539" s="8">
        <v>1629</v>
      </c>
      <c r="M539" s="8">
        <v>1649</v>
      </c>
      <c r="N539" s="8">
        <v>1674</v>
      </c>
      <c r="O539" s="8">
        <v>1805</v>
      </c>
      <c r="P539" s="8">
        <v>1741</v>
      </c>
      <c r="Q539" s="8">
        <v>1692</v>
      </c>
      <c r="R539" s="8">
        <v>1666</v>
      </c>
      <c r="S539" s="8">
        <v>1650</v>
      </c>
    </row>
    <row r="540" spans="1:19" ht="18.75">
      <c r="A540" s="2" t="s">
        <v>91</v>
      </c>
      <c r="B540" s="8">
        <v>3291</v>
      </c>
      <c r="C540" s="8">
        <v>3305</v>
      </c>
      <c r="D540" s="8">
        <v>3867</v>
      </c>
      <c r="E540" s="8">
        <v>3805</v>
      </c>
      <c r="F540" s="8">
        <v>0</v>
      </c>
      <c r="G540" s="8">
        <v>0</v>
      </c>
      <c r="H540" s="8">
        <v>4559</v>
      </c>
      <c r="I540" s="8">
        <v>4399</v>
      </c>
      <c r="J540" s="8">
        <v>4162</v>
      </c>
      <c r="K540" s="8">
        <v>4325</v>
      </c>
      <c r="L540" s="8">
        <v>4323</v>
      </c>
      <c r="M540" s="8">
        <v>4359</v>
      </c>
      <c r="N540" s="8">
        <v>4664</v>
      </c>
      <c r="O540" s="8">
        <v>5029</v>
      </c>
      <c r="P540" s="8">
        <v>5540</v>
      </c>
      <c r="Q540" s="8">
        <v>6067</v>
      </c>
      <c r="R540" s="8">
        <v>6354</v>
      </c>
      <c r="S540" s="8">
        <v>6395</v>
      </c>
    </row>
    <row r="541" spans="1:19" ht="18.75">
      <c r="A541" s="2" t="s">
        <v>92</v>
      </c>
      <c r="B541" s="8">
        <v>523</v>
      </c>
      <c r="C541" s="8">
        <v>557</v>
      </c>
      <c r="D541" s="8">
        <v>361</v>
      </c>
      <c r="E541" s="8">
        <v>332</v>
      </c>
      <c r="F541" s="8">
        <v>0</v>
      </c>
      <c r="G541" s="8">
        <v>0</v>
      </c>
      <c r="H541" s="8">
        <v>458</v>
      </c>
      <c r="I541" s="8">
        <v>481</v>
      </c>
      <c r="J541" s="8">
        <v>506</v>
      </c>
      <c r="K541" s="8">
        <v>538</v>
      </c>
      <c r="L541" s="8">
        <v>599</v>
      </c>
      <c r="M541" s="8">
        <v>713</v>
      </c>
      <c r="N541" s="8">
        <v>845</v>
      </c>
      <c r="O541" s="8">
        <v>931</v>
      </c>
      <c r="P541" s="8">
        <v>1096</v>
      </c>
      <c r="Q541" s="8">
        <v>1307</v>
      </c>
      <c r="R541" s="8">
        <v>1448</v>
      </c>
      <c r="S541" s="8">
        <v>1629</v>
      </c>
    </row>
    <row r="542" spans="1:19" ht="18.75">
      <c r="A542" s="2" t="s">
        <v>93</v>
      </c>
      <c r="B542" s="8">
        <v>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1</v>
      </c>
      <c r="S542" s="8">
        <v>1</v>
      </c>
    </row>
    <row r="543" spans="1:19" ht="18.75">
      <c r="A543" s="2" t="s">
        <v>82</v>
      </c>
      <c r="B543" s="8">
        <v>6732</v>
      </c>
      <c r="C543" s="8">
        <v>6732</v>
      </c>
      <c r="D543" s="8">
        <v>7135</v>
      </c>
      <c r="E543" s="8">
        <v>7231</v>
      </c>
      <c r="F543" s="8">
        <v>7229</v>
      </c>
      <c r="G543" s="8">
        <v>9404</v>
      </c>
      <c r="H543" s="8">
        <v>8954</v>
      </c>
      <c r="I543" s="8">
        <v>8530</v>
      </c>
      <c r="J543" s="8">
        <v>7752</v>
      </c>
      <c r="K543" s="8">
        <v>7267</v>
      </c>
      <c r="L543" s="8">
        <v>7208</v>
      </c>
      <c r="M543" s="8">
        <v>7190</v>
      </c>
      <c r="N543" s="8">
        <v>7509</v>
      </c>
      <c r="O543" s="8">
        <v>8009</v>
      </c>
      <c r="P543" s="8">
        <v>8779</v>
      </c>
      <c r="Q543" s="8">
        <v>9641</v>
      </c>
      <c r="R543" s="8">
        <v>9778</v>
      </c>
      <c r="S543" s="8">
        <v>10082</v>
      </c>
    </row>
    <row r="544" spans="1:19" ht="18.75">
      <c r="A544" s="2" t="s">
        <v>90</v>
      </c>
      <c r="B544" s="8">
        <v>2655</v>
      </c>
      <c r="C544" s="8">
        <v>2633</v>
      </c>
      <c r="D544" s="8">
        <v>2692</v>
      </c>
      <c r="E544" s="8">
        <v>2676</v>
      </c>
      <c r="F544" s="8">
        <v>0</v>
      </c>
      <c r="G544" s="8">
        <v>0</v>
      </c>
      <c r="H544" s="8">
        <v>3084</v>
      </c>
      <c r="I544" s="8">
        <v>2698</v>
      </c>
      <c r="J544" s="8">
        <v>2213</v>
      </c>
      <c r="K544" s="8">
        <v>1715</v>
      </c>
      <c r="L544" s="8">
        <v>1553</v>
      </c>
      <c r="M544" s="8">
        <v>1573</v>
      </c>
      <c r="N544" s="8">
        <v>1594</v>
      </c>
      <c r="O544" s="8">
        <v>1645</v>
      </c>
      <c r="P544" s="8">
        <v>1628</v>
      </c>
      <c r="Q544" s="8">
        <v>1656</v>
      </c>
      <c r="R544" s="8">
        <v>1573</v>
      </c>
      <c r="S544" s="8">
        <v>1507</v>
      </c>
    </row>
    <row r="545" spans="1:19" ht="18.75">
      <c r="A545" s="2" t="s">
        <v>91</v>
      </c>
      <c r="B545" s="8">
        <v>3434</v>
      </c>
      <c r="C545" s="8">
        <v>3452</v>
      </c>
      <c r="D545" s="8">
        <v>4007</v>
      </c>
      <c r="E545" s="8">
        <v>4106</v>
      </c>
      <c r="F545" s="8">
        <v>0</v>
      </c>
      <c r="G545" s="8">
        <v>0</v>
      </c>
      <c r="H545" s="8">
        <v>5271</v>
      </c>
      <c r="I545" s="8">
        <v>5153</v>
      </c>
      <c r="J545" s="8">
        <v>4819</v>
      </c>
      <c r="K545" s="8">
        <v>4806</v>
      </c>
      <c r="L545" s="8">
        <v>4842</v>
      </c>
      <c r="M545" s="8">
        <v>4693</v>
      </c>
      <c r="N545" s="8">
        <v>4801</v>
      </c>
      <c r="O545" s="8">
        <v>5062</v>
      </c>
      <c r="P545" s="8">
        <v>5508</v>
      </c>
      <c r="Q545" s="8">
        <v>6152</v>
      </c>
      <c r="R545" s="8">
        <v>6179</v>
      </c>
      <c r="S545" s="8">
        <v>6338</v>
      </c>
    </row>
    <row r="546" spans="1:19" ht="18.75">
      <c r="A546" s="2" t="s">
        <v>92</v>
      </c>
      <c r="B546" s="8">
        <v>643</v>
      </c>
      <c r="C546" s="8">
        <v>647</v>
      </c>
      <c r="D546" s="8">
        <v>436</v>
      </c>
      <c r="E546" s="8">
        <v>449</v>
      </c>
      <c r="F546" s="8">
        <v>0</v>
      </c>
      <c r="G546" s="8">
        <v>0</v>
      </c>
      <c r="H546" s="8">
        <v>598</v>
      </c>
      <c r="I546" s="8">
        <v>679</v>
      </c>
      <c r="J546" s="8">
        <v>720</v>
      </c>
      <c r="K546" s="8">
        <v>746</v>
      </c>
      <c r="L546" s="8">
        <v>813</v>
      </c>
      <c r="M546" s="8">
        <v>924</v>
      </c>
      <c r="N546" s="8">
        <v>1114</v>
      </c>
      <c r="O546" s="8">
        <v>1302</v>
      </c>
      <c r="P546" s="8">
        <v>1643</v>
      </c>
      <c r="Q546" s="8">
        <v>1833</v>
      </c>
      <c r="R546" s="8">
        <v>2026</v>
      </c>
      <c r="S546" s="8">
        <v>2237</v>
      </c>
    </row>
    <row r="547" spans="1:19" ht="18.75">
      <c r="A547" s="2" t="s">
        <v>93</v>
      </c>
      <c r="B547" s="8">
        <v>0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1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</row>
    <row r="548" spans="1:19" ht="18.75">
      <c r="A548" s="2" t="s">
        <v>84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2"/>
    </row>
    <row r="549" spans="1:19" ht="18.75">
      <c r="A549" s="2" t="s">
        <v>19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2"/>
    </row>
    <row r="550" spans="1:19" ht="18.75">
      <c r="A550" s="2" t="s">
        <v>90</v>
      </c>
      <c r="B550" s="4">
        <v>40.68255280763737</v>
      </c>
      <c r="C550" s="4">
        <v>40.3625739755787</v>
      </c>
      <c r="D550" s="4">
        <v>38.74249381843872</v>
      </c>
      <c r="E550" s="4">
        <v>38.57677902621723</v>
      </c>
      <c r="F550" s="4">
        <v>0</v>
      </c>
      <c r="G550" s="4">
        <v>0</v>
      </c>
      <c r="H550" s="4">
        <v>36.87963821892393</v>
      </c>
      <c r="I550" s="4">
        <v>34.12864346328865</v>
      </c>
      <c r="J550" s="4">
        <v>30.58823529411765</v>
      </c>
      <c r="K550" s="4">
        <v>25.21183397960649</v>
      </c>
      <c r="L550" s="4">
        <v>23.12668071807544</v>
      </c>
      <c r="M550" s="4">
        <v>23.161526849255985</v>
      </c>
      <c r="N550" s="4">
        <v>22.24339776749251</v>
      </c>
      <c r="O550" s="4">
        <v>21.87143400532522</v>
      </c>
      <c r="P550" s="4">
        <v>19.637444625786895</v>
      </c>
      <c r="Q550" s="4">
        <v>17.897043887314908</v>
      </c>
      <c r="R550" s="4">
        <v>16.828596664415233</v>
      </c>
      <c r="S550" s="7">
        <f>S534/S$533*100</f>
        <v>15.97914663157362</v>
      </c>
    </row>
    <row r="551" spans="1:19" ht="18.75">
      <c r="A551" s="2" t="s">
        <v>91</v>
      </c>
      <c r="B551" s="4">
        <v>50.5525069533188</v>
      </c>
      <c r="C551" s="4">
        <v>50.61802382200914</v>
      </c>
      <c r="D551" s="4">
        <v>55.62698693041328</v>
      </c>
      <c r="E551" s="4">
        <v>55.90417638329447</v>
      </c>
      <c r="F551" s="4">
        <v>0</v>
      </c>
      <c r="G551" s="4">
        <v>0</v>
      </c>
      <c r="H551" s="4">
        <v>56.992115027829314</v>
      </c>
      <c r="I551" s="4">
        <v>58.7381625876276</v>
      </c>
      <c r="J551" s="4">
        <v>61.074464467868076</v>
      </c>
      <c r="K551" s="4">
        <v>65.56800229786012</v>
      </c>
      <c r="L551" s="4">
        <v>66.61094556290428</v>
      </c>
      <c r="M551" s="4">
        <v>65.07080727481849</v>
      </c>
      <c r="N551" s="4">
        <v>64.42281513748979</v>
      </c>
      <c r="O551" s="4">
        <v>63.97235957905414</v>
      </c>
      <c r="P551" s="4">
        <v>64.39729540685475</v>
      </c>
      <c r="Q551" s="4">
        <v>65.31779547762869</v>
      </c>
      <c r="R551" s="4">
        <v>65.11664155452797</v>
      </c>
      <c r="S551" s="7">
        <f>S535/S$533*100</f>
        <v>64.44804373133573</v>
      </c>
    </row>
    <row r="552" spans="1:19" ht="18.75">
      <c r="A552" s="2" t="s">
        <v>92</v>
      </c>
      <c r="B552" s="4">
        <v>8.764940239043826</v>
      </c>
      <c r="C552" s="4">
        <v>9.019402202412167</v>
      </c>
      <c r="D552" s="4">
        <v>5.630519251148004</v>
      </c>
      <c r="E552" s="4">
        <v>5.5190445904883045</v>
      </c>
      <c r="F552" s="4">
        <v>0</v>
      </c>
      <c r="G552" s="4">
        <v>0</v>
      </c>
      <c r="H552" s="4">
        <v>6.122448979591836</v>
      </c>
      <c r="I552" s="4">
        <v>7.133193949083753</v>
      </c>
      <c r="J552" s="4">
        <v>8.337300238014281</v>
      </c>
      <c r="K552" s="4">
        <v>9.22016372253339</v>
      </c>
      <c r="L552" s="4">
        <v>10.262373719020278</v>
      </c>
      <c r="M552" s="4">
        <v>11.767665875925527</v>
      </c>
      <c r="N552" s="4">
        <v>13.333787095017696</v>
      </c>
      <c r="O552" s="4">
        <v>14.156206415620643</v>
      </c>
      <c r="P552" s="4">
        <v>15.965259967358358</v>
      </c>
      <c r="Q552" s="4">
        <v>16.785160635056396</v>
      </c>
      <c r="R552" s="4">
        <v>18.049566166155763</v>
      </c>
      <c r="S552" s="7">
        <f>S536/S$533*100</f>
        <v>19.56774813989978</v>
      </c>
    </row>
    <row r="553" spans="1:19" ht="18.75">
      <c r="A553" s="2" t="s">
        <v>93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0.0057977736549165125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0.005195614901023536</v>
      </c>
      <c r="S553" s="7">
        <f>S537/S$533*100</f>
        <v>0.005061497190869059</v>
      </c>
    </row>
    <row r="554" spans="1:19" ht="18.75">
      <c r="A554" s="2" t="s">
        <v>81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3"/>
    </row>
    <row r="555" spans="1:19" ht="18.75">
      <c r="A555" s="2" t="s">
        <v>90</v>
      </c>
      <c r="B555" s="4">
        <v>41.95708415766246</v>
      </c>
      <c r="C555" s="4">
        <v>41.63518210669488</v>
      </c>
      <c r="D555" s="4">
        <v>39.77207977207977</v>
      </c>
      <c r="E555" s="4">
        <v>40.21676300578035</v>
      </c>
      <c r="F555" s="4">
        <v>0</v>
      </c>
      <c r="G555" s="4">
        <v>0</v>
      </c>
      <c r="H555" s="4">
        <v>39.51048951048951</v>
      </c>
      <c r="I555" s="4">
        <v>36.88566994309363</v>
      </c>
      <c r="J555" s="4">
        <v>32.86351215302747</v>
      </c>
      <c r="K555" s="4">
        <v>26.971016669169543</v>
      </c>
      <c r="L555" s="4">
        <v>24.86643260570905</v>
      </c>
      <c r="M555" s="4">
        <v>24.53503942865645</v>
      </c>
      <c r="N555" s="4">
        <v>23.305025755255464</v>
      </c>
      <c r="O555" s="4">
        <v>23.245331616226657</v>
      </c>
      <c r="P555" s="4">
        <v>20.783096573952488</v>
      </c>
      <c r="Q555" s="4">
        <v>18.663136995367307</v>
      </c>
      <c r="R555" s="4">
        <v>17.594254937163374</v>
      </c>
      <c r="S555" s="7">
        <f>S539/S$538*100</f>
        <v>17.05426356589147</v>
      </c>
    </row>
    <row r="556" spans="1:19" ht="18.75">
      <c r="A556" s="2" t="s">
        <v>91</v>
      </c>
      <c r="B556" s="4">
        <v>50.083701110942016</v>
      </c>
      <c r="C556" s="4">
        <v>49.94710593924739</v>
      </c>
      <c r="D556" s="4">
        <v>55.08547008547009</v>
      </c>
      <c r="E556" s="4">
        <v>54.98554913294797</v>
      </c>
      <c r="F556" s="4">
        <v>0</v>
      </c>
      <c r="G556" s="4">
        <v>0</v>
      </c>
      <c r="H556" s="4">
        <v>54.96744634675669</v>
      </c>
      <c r="I556" s="4">
        <v>56.893429901707194</v>
      </c>
      <c r="J556" s="4">
        <v>59.85905364590825</v>
      </c>
      <c r="K556" s="4">
        <v>64.94969214596786</v>
      </c>
      <c r="L556" s="4">
        <v>65.98992520225919</v>
      </c>
      <c r="M556" s="4">
        <v>64.85642017556911</v>
      </c>
      <c r="N556" s="4">
        <v>64.93108728943339</v>
      </c>
      <c r="O556" s="4">
        <v>64.76497102382486</v>
      </c>
      <c r="P556" s="4">
        <v>66.13346066610958</v>
      </c>
      <c r="Q556" s="4">
        <v>66.92036179130818</v>
      </c>
      <c r="R556" s="4">
        <v>67.10317879395924</v>
      </c>
      <c r="S556" s="7">
        <f>S540/S$538*100</f>
        <v>66.09819121447028</v>
      </c>
    </row>
    <row r="557" spans="1:19" ht="18.75">
      <c r="A557" s="2" t="s">
        <v>92</v>
      </c>
      <c r="B557" s="4">
        <v>7.959214731395525</v>
      </c>
      <c r="C557" s="4">
        <v>8.41771195405773</v>
      </c>
      <c r="D557" s="4">
        <v>5.1424501424501425</v>
      </c>
      <c r="E557" s="4">
        <v>4.797687861271676</v>
      </c>
      <c r="F557" s="4">
        <v>0</v>
      </c>
      <c r="G557" s="4">
        <v>0</v>
      </c>
      <c r="H557" s="4">
        <v>5.5220641427537975</v>
      </c>
      <c r="I557" s="4">
        <v>6.220900155199172</v>
      </c>
      <c r="J557" s="4">
        <v>7.277434201064288</v>
      </c>
      <c r="K557" s="4">
        <v>8.07929118486259</v>
      </c>
      <c r="L557" s="4">
        <v>9.14364219203175</v>
      </c>
      <c r="M557" s="4">
        <v>10.608540395774439</v>
      </c>
      <c r="N557" s="4">
        <v>11.76388695531115</v>
      </c>
      <c r="O557" s="4">
        <v>11.989697359948487</v>
      </c>
      <c r="P557" s="4">
        <v>13.083442759937924</v>
      </c>
      <c r="Q557" s="4">
        <v>14.416501213324509</v>
      </c>
      <c r="R557" s="4">
        <v>15.292005491604183</v>
      </c>
      <c r="S557" s="7">
        <f>S541/S$538*100</f>
        <v>16.837209302325583</v>
      </c>
    </row>
    <row r="558" spans="1:19" ht="18.75">
      <c r="A558" s="2" t="s">
        <v>93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0.010560777273207308</v>
      </c>
      <c r="S558" s="7">
        <f>S542/S$538*100</f>
        <v>0.0103359173126615</v>
      </c>
    </row>
    <row r="559" spans="1:19" ht="18.75">
      <c r="A559" s="2" t="s">
        <v>82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3"/>
    </row>
    <row r="560" spans="1:19" ht="18.75">
      <c r="A560" s="2" t="s">
        <v>90</v>
      </c>
      <c r="B560" s="4">
        <v>39.43850267379679</v>
      </c>
      <c r="C560" s="4">
        <v>39.11170528817588</v>
      </c>
      <c r="D560" s="4">
        <v>37.729502452697965</v>
      </c>
      <c r="E560" s="4">
        <v>37.00732955331213</v>
      </c>
      <c r="F560" s="4">
        <v>0</v>
      </c>
      <c r="G560" s="4">
        <v>0</v>
      </c>
      <c r="H560" s="4">
        <v>34.4427071699799</v>
      </c>
      <c r="I560" s="4">
        <v>31.629542790152403</v>
      </c>
      <c r="J560" s="4">
        <v>28.54747162022704</v>
      </c>
      <c r="K560" s="4">
        <v>23.599834869960095</v>
      </c>
      <c r="L560" s="4">
        <v>21.54550499445061</v>
      </c>
      <c r="M560" s="4">
        <v>21.87760778859527</v>
      </c>
      <c r="N560" s="4">
        <v>21.22785990145159</v>
      </c>
      <c r="O560" s="4">
        <v>20.539393182669496</v>
      </c>
      <c r="P560" s="4">
        <v>18.54425333181456</v>
      </c>
      <c r="Q560" s="4">
        <v>17.176641427237836</v>
      </c>
      <c r="R560" s="4">
        <v>16.087134383309472</v>
      </c>
      <c r="S560" s="7">
        <f>S544/S$543*100</f>
        <v>14.94743106526483</v>
      </c>
    </row>
    <row r="561" spans="1:19" ht="18.75">
      <c r="A561" s="2" t="s">
        <v>91</v>
      </c>
      <c r="B561" s="4">
        <v>51.010101010101</v>
      </c>
      <c r="C561" s="4">
        <v>51.277480689245394</v>
      </c>
      <c r="D561" s="4">
        <v>56.15977575332867</v>
      </c>
      <c r="E561" s="4">
        <v>56.78329415018669</v>
      </c>
      <c r="F561" s="4">
        <v>0</v>
      </c>
      <c r="G561" s="4">
        <v>0</v>
      </c>
      <c r="H561" s="4">
        <v>58.867545231181595</v>
      </c>
      <c r="I561" s="4">
        <v>60.410316529894494</v>
      </c>
      <c r="J561" s="4">
        <v>62.164602683178536</v>
      </c>
      <c r="K561" s="4">
        <v>66.13458098252374</v>
      </c>
      <c r="L561" s="4">
        <v>67.17536071032187</v>
      </c>
      <c r="M561" s="4">
        <v>65.27121001390822</v>
      </c>
      <c r="N561" s="4">
        <v>63.93660940205087</v>
      </c>
      <c r="O561" s="4">
        <v>63.2038956174304</v>
      </c>
      <c r="P561" s="4">
        <v>62.740631051372596</v>
      </c>
      <c r="Q561" s="4">
        <v>63.8108080074681</v>
      </c>
      <c r="R561" s="4">
        <v>63.192881979955</v>
      </c>
      <c r="S561" s="7">
        <f>S545/S$543*100</f>
        <v>62.86451100972029</v>
      </c>
    </row>
    <row r="562" spans="1:19" ht="18.75">
      <c r="A562" s="2" t="s">
        <v>92</v>
      </c>
      <c r="B562" s="4">
        <v>9.551396316102197</v>
      </c>
      <c r="C562" s="4">
        <v>9.61081402257873</v>
      </c>
      <c r="D562" s="4">
        <v>6.1107217939733705</v>
      </c>
      <c r="E562" s="4">
        <v>6.209376296501175</v>
      </c>
      <c r="F562" s="4">
        <v>0</v>
      </c>
      <c r="G562" s="4">
        <v>0</v>
      </c>
      <c r="H562" s="4">
        <v>6.678579405852133</v>
      </c>
      <c r="I562" s="4">
        <v>7.960140679953106</v>
      </c>
      <c r="J562" s="4">
        <v>9.287925696594428</v>
      </c>
      <c r="K562" s="4">
        <v>10.265584147516169</v>
      </c>
      <c r="L562" s="4">
        <v>11.279134295227525</v>
      </c>
      <c r="M562" s="4">
        <v>12.851182197496522</v>
      </c>
      <c r="N562" s="4">
        <v>14.835530696497537</v>
      </c>
      <c r="O562" s="4">
        <v>16.256711199900113</v>
      </c>
      <c r="P562" s="4">
        <v>18.71511561681285</v>
      </c>
      <c r="Q562" s="4">
        <v>19.012550565294056</v>
      </c>
      <c r="R562" s="4">
        <v>20.719983636735527</v>
      </c>
      <c r="S562" s="7">
        <f>S546/S$543*100</f>
        <v>22.188057925014878</v>
      </c>
    </row>
    <row r="563" spans="1:19" ht="18.75">
      <c r="A563" s="2" t="s">
        <v>93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0.011168192986374805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7">
        <f>S547/S$543*100</f>
        <v>0</v>
      </c>
    </row>
    <row r="564" spans="1:19" ht="18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8.75">
      <c r="A565" s="16" t="s">
        <v>111</v>
      </c>
      <c r="B565" s="16" t="s">
        <v>112</v>
      </c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1:19" ht="18.75">
      <c r="A566" s="15" t="s">
        <v>1</v>
      </c>
      <c r="B566" s="15" t="s">
        <v>2</v>
      </c>
      <c r="C566" s="15" t="s">
        <v>3</v>
      </c>
      <c r="D566" s="15" t="s">
        <v>4</v>
      </c>
      <c r="E566" s="15" t="s">
        <v>5</v>
      </c>
      <c r="F566" s="15" t="s">
        <v>6</v>
      </c>
      <c r="G566" s="15" t="s">
        <v>7</v>
      </c>
      <c r="H566" s="15" t="s">
        <v>8</v>
      </c>
      <c r="I566" s="15" t="s">
        <v>9</v>
      </c>
      <c r="J566" s="15" t="s">
        <v>10</v>
      </c>
      <c r="K566" s="15" t="s">
        <v>11</v>
      </c>
      <c r="L566" s="15" t="s">
        <v>12</v>
      </c>
      <c r="M566" s="15" t="s">
        <v>13</v>
      </c>
      <c r="N566" s="15" t="s">
        <v>14</v>
      </c>
      <c r="O566" s="15" t="s">
        <v>15</v>
      </c>
      <c r="P566" s="15" t="s">
        <v>16</v>
      </c>
      <c r="Q566" s="15" t="s">
        <v>17</v>
      </c>
      <c r="R566" s="15" t="s">
        <v>18</v>
      </c>
      <c r="S566" s="15" t="s">
        <v>85</v>
      </c>
    </row>
    <row r="567" spans="1:19" ht="18.75">
      <c r="A567" s="2" t="s">
        <v>83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8.75">
      <c r="A568" s="2" t="s">
        <v>19</v>
      </c>
      <c r="B568" s="8">
        <v>1027</v>
      </c>
      <c r="C568" s="8">
        <v>957</v>
      </c>
      <c r="D568" s="8">
        <v>972</v>
      </c>
      <c r="E568" s="8">
        <v>1007</v>
      </c>
      <c r="F568" s="8">
        <v>907</v>
      </c>
      <c r="G568" s="8">
        <v>1095</v>
      </c>
      <c r="H568" s="8">
        <v>1051</v>
      </c>
      <c r="I568" s="8">
        <v>1049</v>
      </c>
      <c r="J568" s="8">
        <v>1161</v>
      </c>
      <c r="K568" s="8">
        <v>1019</v>
      </c>
      <c r="L568" s="8">
        <v>839</v>
      </c>
      <c r="M568" s="8">
        <v>699</v>
      </c>
      <c r="N568" s="8">
        <v>637</v>
      </c>
      <c r="O568" s="8">
        <v>622</v>
      </c>
      <c r="P568" s="8">
        <v>552</v>
      </c>
      <c r="Q568" s="8">
        <v>611</v>
      </c>
      <c r="R568" s="8">
        <v>613</v>
      </c>
      <c r="S568" s="8">
        <v>470</v>
      </c>
    </row>
    <row r="569" spans="1:19" ht="18.75">
      <c r="A569" s="2" t="s">
        <v>86</v>
      </c>
      <c r="B569" s="8">
        <v>392</v>
      </c>
      <c r="C569" s="8">
        <v>356</v>
      </c>
      <c r="D569" s="8">
        <v>404</v>
      </c>
      <c r="E569" s="8">
        <v>420</v>
      </c>
      <c r="F569" s="8">
        <v>0</v>
      </c>
      <c r="G569" s="8">
        <v>0</v>
      </c>
      <c r="H569" s="8">
        <v>394</v>
      </c>
      <c r="I569" s="8">
        <v>343</v>
      </c>
      <c r="J569" s="8">
        <v>327</v>
      </c>
      <c r="K569" s="8">
        <v>267</v>
      </c>
      <c r="L569" s="8">
        <v>194</v>
      </c>
      <c r="M569" s="8">
        <v>125</v>
      </c>
      <c r="N569" s="8">
        <v>109</v>
      </c>
      <c r="O569" s="8">
        <v>108</v>
      </c>
      <c r="P569" s="8">
        <v>93</v>
      </c>
      <c r="Q569" s="8">
        <v>126</v>
      </c>
      <c r="R569" s="8">
        <v>107</v>
      </c>
      <c r="S569" s="8">
        <v>78</v>
      </c>
    </row>
    <row r="570" spans="1:19" ht="18.75">
      <c r="A570" s="2" t="s">
        <v>87</v>
      </c>
      <c r="B570" s="8">
        <v>548</v>
      </c>
      <c r="C570" s="8">
        <v>517</v>
      </c>
      <c r="D570" s="8">
        <v>513</v>
      </c>
      <c r="E570" s="8">
        <v>538</v>
      </c>
      <c r="F570" s="8">
        <v>0</v>
      </c>
      <c r="G570" s="8">
        <v>0</v>
      </c>
      <c r="H570" s="8">
        <v>595</v>
      </c>
      <c r="I570" s="8">
        <v>641</v>
      </c>
      <c r="J570" s="8">
        <v>767</v>
      </c>
      <c r="K570" s="8">
        <v>684</v>
      </c>
      <c r="L570" s="8">
        <v>573</v>
      </c>
      <c r="M570" s="8">
        <v>488</v>
      </c>
      <c r="N570" s="8">
        <v>443</v>
      </c>
      <c r="O570" s="8">
        <v>424</v>
      </c>
      <c r="P570" s="8">
        <v>368</v>
      </c>
      <c r="Q570" s="8">
        <v>364</v>
      </c>
      <c r="R570" s="8">
        <v>379</v>
      </c>
      <c r="S570" s="8">
        <v>277</v>
      </c>
    </row>
    <row r="571" spans="1:19" ht="18.75">
      <c r="A571" s="2" t="s">
        <v>88</v>
      </c>
      <c r="B571" s="8">
        <v>87</v>
      </c>
      <c r="C571" s="8">
        <v>84</v>
      </c>
      <c r="D571" s="8">
        <v>55</v>
      </c>
      <c r="E571" s="8">
        <v>49</v>
      </c>
      <c r="F571" s="8">
        <v>0</v>
      </c>
      <c r="G571" s="8">
        <v>0</v>
      </c>
      <c r="H571" s="8">
        <v>62</v>
      </c>
      <c r="I571" s="8">
        <v>65</v>
      </c>
      <c r="J571" s="8">
        <v>67</v>
      </c>
      <c r="K571" s="8">
        <v>68</v>
      </c>
      <c r="L571" s="8">
        <v>72</v>
      </c>
      <c r="M571" s="8">
        <v>86</v>
      </c>
      <c r="N571" s="8">
        <v>85</v>
      </c>
      <c r="O571" s="8">
        <v>90</v>
      </c>
      <c r="P571" s="8">
        <v>91</v>
      </c>
      <c r="Q571" s="8">
        <v>121</v>
      </c>
      <c r="R571" s="8">
        <v>127</v>
      </c>
      <c r="S571" s="8">
        <v>115</v>
      </c>
    </row>
    <row r="572" spans="1:19" ht="18.75">
      <c r="A572" s="2" t="s">
        <v>89</v>
      </c>
      <c r="B572" s="8">
        <v>0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</row>
    <row r="573" spans="1:19" ht="18.75">
      <c r="A573" s="2" t="s">
        <v>81</v>
      </c>
      <c r="B573" s="8">
        <v>531</v>
      </c>
      <c r="C573" s="8">
        <v>513</v>
      </c>
      <c r="D573" s="8">
        <v>528</v>
      </c>
      <c r="E573" s="8">
        <v>538</v>
      </c>
      <c r="F573" s="8">
        <v>475</v>
      </c>
      <c r="G573" s="8">
        <v>536</v>
      </c>
      <c r="H573" s="8">
        <v>511</v>
      </c>
      <c r="I573" s="8">
        <v>527</v>
      </c>
      <c r="J573" s="8">
        <v>659</v>
      </c>
      <c r="K573" s="8">
        <v>551</v>
      </c>
      <c r="L573" s="8">
        <v>419</v>
      </c>
      <c r="M573" s="8">
        <v>339</v>
      </c>
      <c r="N573" s="8">
        <v>328</v>
      </c>
      <c r="O573" s="8">
        <v>332</v>
      </c>
      <c r="P573" s="8">
        <v>292</v>
      </c>
      <c r="Q573" s="8">
        <v>321</v>
      </c>
      <c r="R573" s="8">
        <v>313</v>
      </c>
      <c r="S573" s="8">
        <v>232</v>
      </c>
    </row>
    <row r="574" spans="1:19" ht="18.75">
      <c r="A574" s="2" t="s">
        <v>90</v>
      </c>
      <c r="B574" s="8">
        <v>230</v>
      </c>
      <c r="C574" s="8">
        <v>206</v>
      </c>
      <c r="D574" s="8">
        <v>232</v>
      </c>
      <c r="E574" s="8">
        <v>235</v>
      </c>
      <c r="F574" s="8">
        <v>0</v>
      </c>
      <c r="G574" s="8">
        <v>0</v>
      </c>
      <c r="H574" s="8">
        <v>201</v>
      </c>
      <c r="I574" s="8">
        <v>163</v>
      </c>
      <c r="J574" s="8">
        <v>170</v>
      </c>
      <c r="K574" s="8">
        <v>130</v>
      </c>
      <c r="L574" s="8">
        <v>96</v>
      </c>
      <c r="M574" s="8">
        <v>60</v>
      </c>
      <c r="N574" s="8">
        <v>60</v>
      </c>
      <c r="O574" s="8">
        <v>65</v>
      </c>
      <c r="P574" s="8">
        <v>58</v>
      </c>
      <c r="Q574" s="8">
        <v>74</v>
      </c>
      <c r="R574" s="8">
        <v>60</v>
      </c>
      <c r="S574" s="8">
        <v>39</v>
      </c>
    </row>
    <row r="575" spans="1:19" ht="18.75">
      <c r="A575" s="2" t="s">
        <v>91</v>
      </c>
      <c r="B575" s="8">
        <v>264</v>
      </c>
      <c r="C575" s="8">
        <v>270</v>
      </c>
      <c r="D575" s="8">
        <v>273</v>
      </c>
      <c r="E575" s="8">
        <v>280</v>
      </c>
      <c r="F575" s="8">
        <v>0</v>
      </c>
      <c r="G575" s="8">
        <v>0</v>
      </c>
      <c r="H575" s="8">
        <v>283</v>
      </c>
      <c r="I575" s="8">
        <v>333</v>
      </c>
      <c r="J575" s="8">
        <v>462</v>
      </c>
      <c r="K575" s="8">
        <v>392</v>
      </c>
      <c r="L575" s="8">
        <v>293</v>
      </c>
      <c r="M575" s="8">
        <v>238</v>
      </c>
      <c r="N575" s="8">
        <v>229</v>
      </c>
      <c r="O575" s="8">
        <v>229</v>
      </c>
      <c r="P575" s="8">
        <v>196</v>
      </c>
      <c r="Q575" s="8">
        <v>190</v>
      </c>
      <c r="R575" s="8">
        <v>198</v>
      </c>
      <c r="S575" s="8">
        <v>142</v>
      </c>
    </row>
    <row r="576" spans="1:19" ht="18.75">
      <c r="A576" s="2" t="s">
        <v>92</v>
      </c>
      <c r="B576" s="8">
        <v>37</v>
      </c>
      <c r="C576" s="8">
        <v>37</v>
      </c>
      <c r="D576" s="8">
        <v>23</v>
      </c>
      <c r="E576" s="8">
        <v>23</v>
      </c>
      <c r="F576" s="8">
        <v>0</v>
      </c>
      <c r="G576" s="8">
        <v>0</v>
      </c>
      <c r="H576" s="8">
        <v>27</v>
      </c>
      <c r="I576" s="8">
        <v>31</v>
      </c>
      <c r="J576" s="8">
        <v>27</v>
      </c>
      <c r="K576" s="8">
        <v>29</v>
      </c>
      <c r="L576" s="8">
        <v>30</v>
      </c>
      <c r="M576" s="8">
        <v>41</v>
      </c>
      <c r="N576" s="8">
        <v>39</v>
      </c>
      <c r="O576" s="8">
        <v>38</v>
      </c>
      <c r="P576" s="8">
        <v>38</v>
      </c>
      <c r="Q576" s="8">
        <v>57</v>
      </c>
      <c r="R576" s="8">
        <v>55</v>
      </c>
      <c r="S576" s="8">
        <v>51</v>
      </c>
    </row>
    <row r="577" spans="1:19" ht="18.75">
      <c r="A577" s="2" t="s">
        <v>93</v>
      </c>
      <c r="B577" s="8">
        <v>0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</row>
    <row r="578" spans="1:19" ht="18.75">
      <c r="A578" s="2" t="s">
        <v>82</v>
      </c>
      <c r="B578" s="8">
        <v>496</v>
      </c>
      <c r="C578" s="8">
        <v>444</v>
      </c>
      <c r="D578" s="8">
        <v>444</v>
      </c>
      <c r="E578" s="8">
        <v>469</v>
      </c>
      <c r="F578" s="8">
        <v>432</v>
      </c>
      <c r="G578" s="8">
        <v>559</v>
      </c>
      <c r="H578" s="8">
        <v>540</v>
      </c>
      <c r="I578" s="8">
        <v>522</v>
      </c>
      <c r="J578" s="8">
        <v>502</v>
      </c>
      <c r="K578" s="8">
        <v>468</v>
      </c>
      <c r="L578" s="8">
        <v>420</v>
      </c>
      <c r="M578" s="8">
        <v>360</v>
      </c>
      <c r="N578" s="8">
        <v>309</v>
      </c>
      <c r="O578" s="8">
        <v>290</v>
      </c>
      <c r="P578" s="8">
        <v>260</v>
      </c>
      <c r="Q578" s="8">
        <v>290</v>
      </c>
      <c r="R578" s="8">
        <v>300</v>
      </c>
      <c r="S578" s="8">
        <v>238</v>
      </c>
    </row>
    <row r="579" spans="1:19" ht="18.75">
      <c r="A579" s="2" t="s">
        <v>90</v>
      </c>
      <c r="B579" s="8">
        <v>162</v>
      </c>
      <c r="C579" s="8">
        <v>150</v>
      </c>
      <c r="D579" s="8">
        <v>172</v>
      </c>
      <c r="E579" s="8">
        <v>185</v>
      </c>
      <c r="F579" s="8">
        <v>0</v>
      </c>
      <c r="G579" s="8">
        <v>0</v>
      </c>
      <c r="H579" s="8">
        <v>193</v>
      </c>
      <c r="I579" s="8">
        <v>180</v>
      </c>
      <c r="J579" s="8">
        <v>157</v>
      </c>
      <c r="K579" s="8">
        <v>137</v>
      </c>
      <c r="L579" s="8">
        <v>98</v>
      </c>
      <c r="M579" s="8">
        <v>65</v>
      </c>
      <c r="N579" s="8">
        <v>49</v>
      </c>
      <c r="O579" s="8">
        <v>43</v>
      </c>
      <c r="P579" s="8">
        <v>35</v>
      </c>
      <c r="Q579" s="8">
        <v>52</v>
      </c>
      <c r="R579" s="8">
        <v>47</v>
      </c>
      <c r="S579" s="8">
        <v>39</v>
      </c>
    </row>
    <row r="580" spans="1:19" ht="18.75">
      <c r="A580" s="2" t="s">
        <v>91</v>
      </c>
      <c r="B580" s="8">
        <v>284</v>
      </c>
      <c r="C580" s="8">
        <v>247</v>
      </c>
      <c r="D580" s="8">
        <v>240</v>
      </c>
      <c r="E580" s="8">
        <v>258</v>
      </c>
      <c r="F580" s="8">
        <v>0</v>
      </c>
      <c r="G580" s="8">
        <v>0</v>
      </c>
      <c r="H580" s="8">
        <v>312</v>
      </c>
      <c r="I580" s="8">
        <v>308</v>
      </c>
      <c r="J580" s="8">
        <v>305</v>
      </c>
      <c r="K580" s="8">
        <v>292</v>
      </c>
      <c r="L580" s="8">
        <v>280</v>
      </c>
      <c r="M580" s="8">
        <v>250</v>
      </c>
      <c r="N580" s="8">
        <v>214</v>
      </c>
      <c r="O580" s="8">
        <v>195</v>
      </c>
      <c r="P580" s="8">
        <v>172</v>
      </c>
      <c r="Q580" s="8">
        <v>174</v>
      </c>
      <c r="R580" s="8">
        <v>181</v>
      </c>
      <c r="S580" s="8">
        <v>135</v>
      </c>
    </row>
    <row r="581" spans="1:19" ht="18.75">
      <c r="A581" s="2" t="s">
        <v>92</v>
      </c>
      <c r="B581" s="8">
        <v>50</v>
      </c>
      <c r="C581" s="8">
        <v>47</v>
      </c>
      <c r="D581" s="8">
        <v>32</v>
      </c>
      <c r="E581" s="8">
        <v>26</v>
      </c>
      <c r="F581" s="8">
        <v>0</v>
      </c>
      <c r="G581" s="8">
        <v>0</v>
      </c>
      <c r="H581" s="8">
        <v>35</v>
      </c>
      <c r="I581" s="8">
        <v>34</v>
      </c>
      <c r="J581" s="8">
        <v>40</v>
      </c>
      <c r="K581" s="8">
        <v>39</v>
      </c>
      <c r="L581" s="8">
        <v>42</v>
      </c>
      <c r="M581" s="8">
        <v>45</v>
      </c>
      <c r="N581" s="8">
        <v>46</v>
      </c>
      <c r="O581" s="8">
        <v>52</v>
      </c>
      <c r="P581" s="8">
        <v>53</v>
      </c>
      <c r="Q581" s="8">
        <v>64</v>
      </c>
      <c r="R581" s="8">
        <v>72</v>
      </c>
      <c r="S581" s="8">
        <v>64</v>
      </c>
    </row>
    <row r="582" spans="1:19" ht="18.75">
      <c r="A582" s="2" t="s">
        <v>93</v>
      </c>
      <c r="B582" s="8">
        <v>0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</row>
    <row r="583" spans="1:19" ht="18.75">
      <c r="A583" s="2" t="s">
        <v>84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2"/>
    </row>
    <row r="584" spans="1:19" ht="18.75">
      <c r="A584" s="2" t="s">
        <v>19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2"/>
    </row>
    <row r="585" spans="1:19" ht="18.75">
      <c r="A585" s="2" t="s">
        <v>90</v>
      </c>
      <c r="B585" s="4">
        <v>38.169425511197666</v>
      </c>
      <c r="C585" s="4">
        <v>37.19958202716823</v>
      </c>
      <c r="D585" s="4">
        <v>41.56378600823045</v>
      </c>
      <c r="E585" s="4">
        <v>41.70804369414101</v>
      </c>
      <c r="F585" s="4">
        <v>0</v>
      </c>
      <c r="G585" s="4">
        <v>0</v>
      </c>
      <c r="H585" s="4">
        <v>37.48810656517602</v>
      </c>
      <c r="I585" s="4">
        <v>32.697807435653004</v>
      </c>
      <c r="J585" s="4">
        <v>28.165374677002585</v>
      </c>
      <c r="K585" s="4">
        <v>26.20215897939156</v>
      </c>
      <c r="L585" s="4">
        <v>23.12276519666269</v>
      </c>
      <c r="M585" s="4">
        <v>17.8826895565093</v>
      </c>
      <c r="N585" s="4">
        <v>17.111459968602826</v>
      </c>
      <c r="O585" s="4">
        <v>17.363344051446948</v>
      </c>
      <c r="P585" s="4">
        <v>16.847826086956523</v>
      </c>
      <c r="Q585" s="4">
        <v>20.621931260229132</v>
      </c>
      <c r="R585" s="4">
        <v>17.45513866231648</v>
      </c>
      <c r="S585" s="7">
        <f>S569/S$568*100</f>
        <v>16.595744680851062</v>
      </c>
    </row>
    <row r="586" spans="1:19" ht="18.75">
      <c r="A586" s="2" t="s">
        <v>91</v>
      </c>
      <c r="B586" s="4">
        <v>53.35929892891919</v>
      </c>
      <c r="C586" s="4">
        <v>54.02298850574713</v>
      </c>
      <c r="D586" s="4">
        <v>52.77777777777778</v>
      </c>
      <c r="E586" s="4">
        <v>53.42601787487587</v>
      </c>
      <c r="F586" s="4">
        <v>0</v>
      </c>
      <c r="G586" s="4">
        <v>0</v>
      </c>
      <c r="H586" s="4">
        <v>56.6127497621313</v>
      </c>
      <c r="I586" s="4">
        <v>61.105815061963774</v>
      </c>
      <c r="J586" s="4">
        <v>66.0637381567614</v>
      </c>
      <c r="K586" s="4">
        <v>67.12463199214916</v>
      </c>
      <c r="L586" s="4">
        <v>68.29558998808105</v>
      </c>
      <c r="M586" s="4">
        <v>69.8140200286123</v>
      </c>
      <c r="N586" s="4">
        <v>69.5447409733124</v>
      </c>
      <c r="O586" s="4">
        <v>68.16720257234726</v>
      </c>
      <c r="P586" s="4">
        <v>66.66666666666666</v>
      </c>
      <c r="Q586" s="4">
        <v>59.57446808510638</v>
      </c>
      <c r="R586" s="4">
        <v>61.82707993474714</v>
      </c>
      <c r="S586" s="7">
        <f>S570/S$568*100</f>
        <v>58.93617021276596</v>
      </c>
    </row>
    <row r="587" spans="1:19" ht="18.75">
      <c r="A587" s="2" t="s">
        <v>92</v>
      </c>
      <c r="B587" s="4">
        <v>8.471275559883155</v>
      </c>
      <c r="C587" s="4">
        <v>8.77742946708464</v>
      </c>
      <c r="D587" s="4">
        <v>5.658436213991769</v>
      </c>
      <c r="E587" s="4">
        <v>4.865938430983118</v>
      </c>
      <c r="F587" s="4">
        <v>0</v>
      </c>
      <c r="G587" s="4">
        <v>0</v>
      </c>
      <c r="H587" s="4">
        <v>5.899143672692674</v>
      </c>
      <c r="I587" s="4">
        <v>6.196377502383222</v>
      </c>
      <c r="J587" s="4">
        <v>5.770887166236004</v>
      </c>
      <c r="K587" s="4">
        <v>6.673209028459273</v>
      </c>
      <c r="L587" s="4">
        <v>8.581644815256258</v>
      </c>
      <c r="M587" s="4">
        <v>12.303290414878399</v>
      </c>
      <c r="N587" s="4">
        <v>13.343799058084773</v>
      </c>
      <c r="O587" s="4">
        <v>14.469453376205788</v>
      </c>
      <c r="P587" s="4">
        <v>16.485507246376812</v>
      </c>
      <c r="Q587" s="4">
        <v>19.803600654664486</v>
      </c>
      <c r="R587" s="4">
        <v>20.717781402936378</v>
      </c>
      <c r="S587" s="7">
        <f>S571/S$568*100</f>
        <v>24.46808510638298</v>
      </c>
    </row>
    <row r="588" spans="1:19" ht="18.75">
      <c r="A588" s="2" t="s">
        <v>93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7">
        <f>S572/S$568*100</f>
        <v>0</v>
      </c>
    </row>
    <row r="589" spans="1:19" ht="18.75">
      <c r="A589" s="2" t="s">
        <v>81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3"/>
    </row>
    <row r="590" spans="1:19" ht="18.75">
      <c r="A590" s="2" t="s">
        <v>90</v>
      </c>
      <c r="B590" s="4">
        <v>43.314500941619585</v>
      </c>
      <c r="C590" s="4">
        <v>40.15594541910331</v>
      </c>
      <c r="D590" s="4">
        <v>43.93939393939394</v>
      </c>
      <c r="E590" s="4">
        <v>43.68029739776952</v>
      </c>
      <c r="F590" s="4">
        <v>0</v>
      </c>
      <c r="G590" s="4">
        <v>0</v>
      </c>
      <c r="H590" s="4">
        <v>39.33463796477495</v>
      </c>
      <c r="I590" s="4">
        <v>30.929791271347252</v>
      </c>
      <c r="J590" s="4">
        <v>25.796661608497722</v>
      </c>
      <c r="K590" s="4">
        <v>23.593466424682397</v>
      </c>
      <c r="L590" s="4">
        <v>22.911694510739856</v>
      </c>
      <c r="M590" s="4">
        <v>17.699115044247787</v>
      </c>
      <c r="N590" s="4">
        <v>18.29268292682927</v>
      </c>
      <c r="O590" s="4">
        <v>19.57831325301205</v>
      </c>
      <c r="P590" s="4">
        <v>19.863013698630137</v>
      </c>
      <c r="Q590" s="4">
        <v>23.05295950155763</v>
      </c>
      <c r="R590" s="4">
        <v>19.169329073482427</v>
      </c>
      <c r="S590" s="7">
        <f>S574/S$573*100</f>
        <v>16.810344827586206</v>
      </c>
    </row>
    <row r="591" spans="1:19" ht="18.75">
      <c r="A591" s="2" t="s">
        <v>91</v>
      </c>
      <c r="B591" s="4">
        <v>49.717514124293785</v>
      </c>
      <c r="C591" s="4">
        <v>52.63157894736842</v>
      </c>
      <c r="D591" s="4">
        <v>51.70454545454546</v>
      </c>
      <c r="E591" s="4">
        <v>52.04460966542751</v>
      </c>
      <c r="F591" s="4">
        <v>0</v>
      </c>
      <c r="G591" s="4">
        <v>0</v>
      </c>
      <c r="H591" s="4">
        <v>55.38160469667319</v>
      </c>
      <c r="I591" s="4">
        <v>63.18785578747628</v>
      </c>
      <c r="J591" s="4">
        <v>70.10622154779969</v>
      </c>
      <c r="K591" s="4">
        <v>71.14337568058076</v>
      </c>
      <c r="L591" s="4">
        <v>69.92840095465394</v>
      </c>
      <c r="M591" s="4">
        <v>70.20648967551622</v>
      </c>
      <c r="N591" s="4">
        <v>69.8170731707317</v>
      </c>
      <c r="O591" s="4">
        <v>68.97590361445783</v>
      </c>
      <c r="P591" s="4">
        <v>67.12328767123287</v>
      </c>
      <c r="Q591" s="4">
        <v>59.19003115264797</v>
      </c>
      <c r="R591" s="4">
        <v>63.25878594249201</v>
      </c>
      <c r="S591" s="7">
        <f>S575/S$573*100</f>
        <v>61.206896551724135</v>
      </c>
    </row>
    <row r="592" spans="1:19" ht="18.75">
      <c r="A592" s="2" t="s">
        <v>92</v>
      </c>
      <c r="B592" s="4">
        <v>6.96798493408663</v>
      </c>
      <c r="C592" s="4">
        <v>7.212475633528265</v>
      </c>
      <c r="D592" s="4">
        <v>4.356060606060606</v>
      </c>
      <c r="E592" s="4">
        <v>4.275092936802974</v>
      </c>
      <c r="F592" s="4">
        <v>0</v>
      </c>
      <c r="G592" s="4">
        <v>0</v>
      </c>
      <c r="H592" s="4">
        <v>5.283757338551859</v>
      </c>
      <c r="I592" s="4">
        <v>5.88235294117647</v>
      </c>
      <c r="J592" s="4">
        <v>4.09711684370258</v>
      </c>
      <c r="K592" s="4">
        <v>5.263157894736842</v>
      </c>
      <c r="L592" s="4">
        <v>7.159904534606206</v>
      </c>
      <c r="M592" s="4">
        <v>12.094395280235988</v>
      </c>
      <c r="N592" s="4">
        <v>11.890243902439025</v>
      </c>
      <c r="O592" s="4">
        <v>11.44578313253012</v>
      </c>
      <c r="P592" s="4">
        <v>13.013698630136986</v>
      </c>
      <c r="Q592" s="4">
        <v>17.75700934579439</v>
      </c>
      <c r="R592" s="4">
        <v>17.57188498402556</v>
      </c>
      <c r="S592" s="7">
        <f>S576/S$573*100</f>
        <v>21.982758620689655</v>
      </c>
    </row>
    <row r="593" spans="1:19" ht="18.75">
      <c r="A593" s="2" t="s">
        <v>93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7">
        <f>S577/S$573*100</f>
        <v>0</v>
      </c>
    </row>
    <row r="594" spans="1:19" ht="18.75">
      <c r="A594" s="2" t="s">
        <v>82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3"/>
    </row>
    <row r="595" spans="1:19" ht="18.75">
      <c r="A595" s="2" t="s">
        <v>90</v>
      </c>
      <c r="B595" s="4">
        <v>32.66129032258064</v>
      </c>
      <c r="C595" s="4">
        <v>33.78378378378378</v>
      </c>
      <c r="D595" s="4">
        <v>38.73873873873874</v>
      </c>
      <c r="E595" s="4">
        <v>39.44562899786781</v>
      </c>
      <c r="F595" s="4">
        <v>0</v>
      </c>
      <c r="G595" s="4">
        <v>0</v>
      </c>
      <c r="H595" s="4">
        <v>35.74074074074074</v>
      </c>
      <c r="I595" s="4">
        <v>34.48275862068966</v>
      </c>
      <c r="J595" s="4">
        <v>31.274900398406373</v>
      </c>
      <c r="K595" s="4">
        <v>29.273504273504276</v>
      </c>
      <c r="L595" s="4">
        <v>23.333333333333332</v>
      </c>
      <c r="M595" s="4">
        <v>18.055555555555554</v>
      </c>
      <c r="N595" s="4">
        <v>15.857605177993527</v>
      </c>
      <c r="O595" s="4">
        <v>14.827586206896552</v>
      </c>
      <c r="P595" s="4">
        <v>13.461538461538462</v>
      </c>
      <c r="Q595" s="4">
        <v>17.93103448275862</v>
      </c>
      <c r="R595" s="4">
        <v>15.666666666666668</v>
      </c>
      <c r="S595" s="7">
        <f>S579/S$578*100</f>
        <v>16.386554621848738</v>
      </c>
    </row>
    <row r="596" spans="1:19" ht="18.75">
      <c r="A596" s="2" t="s">
        <v>91</v>
      </c>
      <c r="B596" s="4">
        <v>57.25806451612904</v>
      </c>
      <c r="C596" s="4">
        <v>55.63063063063063</v>
      </c>
      <c r="D596" s="4">
        <v>54.054054054054056</v>
      </c>
      <c r="E596" s="4">
        <v>55.010660980810236</v>
      </c>
      <c r="F596" s="4">
        <v>0</v>
      </c>
      <c r="G596" s="4">
        <v>0</v>
      </c>
      <c r="H596" s="4">
        <v>57.77777777777777</v>
      </c>
      <c r="I596" s="4">
        <v>59.00383141762452</v>
      </c>
      <c r="J596" s="4">
        <v>60.756972111553786</v>
      </c>
      <c r="K596" s="4">
        <v>62.39316239316239</v>
      </c>
      <c r="L596" s="4">
        <v>66.66666666666666</v>
      </c>
      <c r="M596" s="4">
        <v>69.44444444444444</v>
      </c>
      <c r="N596" s="4">
        <v>69.25566343042071</v>
      </c>
      <c r="O596" s="4">
        <v>67.24137931034483</v>
      </c>
      <c r="P596" s="4">
        <v>66.15384615384615</v>
      </c>
      <c r="Q596" s="4">
        <v>60</v>
      </c>
      <c r="R596" s="4">
        <v>60.333333333333336</v>
      </c>
      <c r="S596" s="7">
        <f>S580/S$578*100</f>
        <v>56.72268907563025</v>
      </c>
    </row>
    <row r="597" spans="1:19" ht="18.75">
      <c r="A597" s="2" t="s">
        <v>92</v>
      </c>
      <c r="B597" s="4">
        <v>10.080645161290322</v>
      </c>
      <c r="C597" s="4">
        <v>10.585585585585585</v>
      </c>
      <c r="D597" s="4">
        <v>7.207207207207207</v>
      </c>
      <c r="E597" s="4">
        <v>5.543710021321962</v>
      </c>
      <c r="F597" s="4">
        <v>0</v>
      </c>
      <c r="G597" s="4">
        <v>0</v>
      </c>
      <c r="H597" s="4">
        <v>6.481481481481481</v>
      </c>
      <c r="I597" s="4">
        <v>6.513409961685824</v>
      </c>
      <c r="J597" s="4">
        <v>7.968127490039841</v>
      </c>
      <c r="K597" s="4">
        <v>8.333333333333332</v>
      </c>
      <c r="L597" s="4">
        <v>10</v>
      </c>
      <c r="M597" s="4">
        <v>12.5</v>
      </c>
      <c r="N597" s="4">
        <v>14.886731391585762</v>
      </c>
      <c r="O597" s="4">
        <v>17.93103448275862</v>
      </c>
      <c r="P597" s="4">
        <v>20.384615384615383</v>
      </c>
      <c r="Q597" s="4">
        <v>22.06896551724138</v>
      </c>
      <c r="R597" s="4">
        <v>24</v>
      </c>
      <c r="S597" s="7">
        <f>S581/S$578*100</f>
        <v>26.89075630252101</v>
      </c>
    </row>
    <row r="598" spans="1:19" ht="18.75">
      <c r="A598" s="2" t="s">
        <v>93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7">
        <f>S582/S$578*100</f>
        <v>0</v>
      </c>
    </row>
    <row r="599" spans="1:19" ht="18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8.75">
      <c r="A600" s="16" t="s">
        <v>113</v>
      </c>
      <c r="B600" s="16" t="s">
        <v>56</v>
      </c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</row>
    <row r="601" spans="1:19" ht="18.75">
      <c r="A601" s="15" t="s">
        <v>1</v>
      </c>
      <c r="B601" s="15" t="s">
        <v>2</v>
      </c>
      <c r="C601" s="15" t="s">
        <v>3</v>
      </c>
      <c r="D601" s="15" t="s">
        <v>4</v>
      </c>
      <c r="E601" s="15" t="s">
        <v>5</v>
      </c>
      <c r="F601" s="15" t="s">
        <v>6</v>
      </c>
      <c r="G601" s="15" t="s">
        <v>7</v>
      </c>
      <c r="H601" s="15" t="s">
        <v>8</v>
      </c>
      <c r="I601" s="15" t="s">
        <v>9</v>
      </c>
      <c r="J601" s="15" t="s">
        <v>10</v>
      </c>
      <c r="K601" s="15" t="s">
        <v>11</v>
      </c>
      <c r="L601" s="15" t="s">
        <v>12</v>
      </c>
      <c r="M601" s="15" t="s">
        <v>13</v>
      </c>
      <c r="N601" s="15" t="s">
        <v>14</v>
      </c>
      <c r="O601" s="15" t="s">
        <v>15</v>
      </c>
      <c r="P601" s="15" t="s">
        <v>16</v>
      </c>
      <c r="Q601" s="15" t="s">
        <v>17</v>
      </c>
      <c r="R601" s="15" t="s">
        <v>18</v>
      </c>
      <c r="S601" s="15" t="s">
        <v>85</v>
      </c>
    </row>
    <row r="602" spans="1:19" ht="18.75">
      <c r="A602" s="2" t="s">
        <v>83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8.75">
      <c r="A603" s="2" t="s">
        <v>19</v>
      </c>
      <c r="B603" s="8">
        <v>7045</v>
      </c>
      <c r="C603" s="8">
        <v>7028</v>
      </c>
      <c r="D603" s="8">
        <v>7412</v>
      </c>
      <c r="E603" s="8">
        <v>7380</v>
      </c>
      <c r="F603" s="8">
        <v>7345</v>
      </c>
      <c r="G603" s="8">
        <v>9131</v>
      </c>
      <c r="H603" s="8">
        <v>8862</v>
      </c>
      <c r="I603" s="8">
        <v>8040</v>
      </c>
      <c r="J603" s="8">
        <v>7181</v>
      </c>
      <c r="K603" s="8">
        <v>6651</v>
      </c>
      <c r="L603" s="8">
        <v>6578</v>
      </c>
      <c r="M603" s="8">
        <v>6684</v>
      </c>
      <c r="N603" s="8">
        <v>7232</v>
      </c>
      <c r="O603" s="8">
        <v>8237</v>
      </c>
      <c r="P603" s="8">
        <v>9223</v>
      </c>
      <c r="Q603" s="8">
        <v>10326</v>
      </c>
      <c r="R603" s="8">
        <v>11105</v>
      </c>
      <c r="S603" s="8">
        <v>11831</v>
      </c>
    </row>
    <row r="604" spans="1:19" ht="18.75">
      <c r="A604" s="2" t="s">
        <v>86</v>
      </c>
      <c r="B604" s="8">
        <v>2734</v>
      </c>
      <c r="C604" s="8">
        <v>2747</v>
      </c>
      <c r="D604" s="8">
        <v>2881</v>
      </c>
      <c r="E604" s="8">
        <v>2877</v>
      </c>
      <c r="F604" s="8">
        <v>0</v>
      </c>
      <c r="G604" s="8">
        <v>0</v>
      </c>
      <c r="H604" s="8">
        <v>3309</v>
      </c>
      <c r="I604" s="8">
        <v>2718</v>
      </c>
      <c r="J604" s="8">
        <v>2201</v>
      </c>
      <c r="K604" s="8">
        <v>1649</v>
      </c>
      <c r="L604" s="8">
        <v>1459</v>
      </c>
      <c r="M604" s="8">
        <v>1507</v>
      </c>
      <c r="N604" s="8">
        <v>1630</v>
      </c>
      <c r="O604" s="8">
        <v>1816</v>
      </c>
      <c r="P604" s="8">
        <v>1941</v>
      </c>
      <c r="Q604" s="8">
        <v>2062</v>
      </c>
      <c r="R604" s="8">
        <v>2158</v>
      </c>
      <c r="S604" s="8">
        <v>2234</v>
      </c>
    </row>
    <row r="605" spans="1:19" ht="18.75">
      <c r="A605" s="2" t="s">
        <v>87</v>
      </c>
      <c r="B605" s="8">
        <v>3686</v>
      </c>
      <c r="C605" s="8">
        <v>3676</v>
      </c>
      <c r="D605" s="8">
        <v>4144</v>
      </c>
      <c r="E605" s="8">
        <v>4102</v>
      </c>
      <c r="F605" s="8">
        <v>0</v>
      </c>
      <c r="G605" s="8">
        <v>0</v>
      </c>
      <c r="H605" s="8">
        <v>5007</v>
      </c>
      <c r="I605" s="8">
        <v>4746</v>
      </c>
      <c r="J605" s="8">
        <v>4407</v>
      </c>
      <c r="K605" s="8">
        <v>4326</v>
      </c>
      <c r="L605" s="8">
        <v>4306</v>
      </c>
      <c r="M605" s="8">
        <v>4297</v>
      </c>
      <c r="N605" s="8">
        <v>4627</v>
      </c>
      <c r="O605" s="8">
        <v>5312</v>
      </c>
      <c r="P605" s="8">
        <v>5995</v>
      </c>
      <c r="Q605" s="8">
        <v>6742</v>
      </c>
      <c r="R605" s="8">
        <v>7197</v>
      </c>
      <c r="S605" s="8">
        <v>7655</v>
      </c>
    </row>
    <row r="606" spans="1:19" ht="18.75">
      <c r="A606" s="2" t="s">
        <v>88</v>
      </c>
      <c r="B606" s="8">
        <v>625</v>
      </c>
      <c r="C606" s="8">
        <v>605</v>
      </c>
      <c r="D606" s="8">
        <v>387</v>
      </c>
      <c r="E606" s="8">
        <v>401</v>
      </c>
      <c r="F606" s="8">
        <v>0</v>
      </c>
      <c r="G606" s="8">
        <v>0</v>
      </c>
      <c r="H606" s="8">
        <v>544</v>
      </c>
      <c r="I606" s="8">
        <v>576</v>
      </c>
      <c r="J606" s="8">
        <v>573</v>
      </c>
      <c r="K606" s="8">
        <v>676</v>
      </c>
      <c r="L606" s="8">
        <v>813</v>
      </c>
      <c r="M606" s="8">
        <v>880</v>
      </c>
      <c r="N606" s="8">
        <v>975</v>
      </c>
      <c r="O606" s="8">
        <v>1109</v>
      </c>
      <c r="P606" s="8">
        <v>1287</v>
      </c>
      <c r="Q606" s="8">
        <v>1522</v>
      </c>
      <c r="R606" s="8">
        <v>1750</v>
      </c>
      <c r="S606" s="8">
        <v>1935</v>
      </c>
    </row>
    <row r="607" spans="1:19" ht="18.75">
      <c r="A607" s="2" t="s">
        <v>89</v>
      </c>
      <c r="B607" s="8">
        <v>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2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7</v>
      </c>
    </row>
    <row r="608" spans="1:19" ht="18.75">
      <c r="A608" s="2" t="s">
        <v>81</v>
      </c>
      <c r="B608" s="8">
        <v>3444</v>
      </c>
      <c r="C608" s="8">
        <v>3431</v>
      </c>
      <c r="D608" s="8">
        <v>3611</v>
      </c>
      <c r="E608" s="8">
        <v>3552</v>
      </c>
      <c r="F608" s="8">
        <v>3489</v>
      </c>
      <c r="G608" s="8">
        <v>4380</v>
      </c>
      <c r="H608" s="8">
        <v>4296</v>
      </c>
      <c r="I608" s="8">
        <v>3904</v>
      </c>
      <c r="J608" s="8">
        <v>3436</v>
      </c>
      <c r="K608" s="8">
        <v>3218</v>
      </c>
      <c r="L608" s="8">
        <v>3189</v>
      </c>
      <c r="M608" s="8">
        <v>3252</v>
      </c>
      <c r="N608" s="8">
        <v>3532</v>
      </c>
      <c r="O608" s="8">
        <v>4068</v>
      </c>
      <c r="P608" s="8">
        <v>4536</v>
      </c>
      <c r="Q608" s="8">
        <v>5152</v>
      </c>
      <c r="R608" s="8">
        <v>5437</v>
      </c>
      <c r="S608" s="8">
        <v>5798</v>
      </c>
    </row>
    <row r="609" spans="1:19" ht="18.75">
      <c r="A609" s="2" t="s">
        <v>90</v>
      </c>
      <c r="B609" s="8">
        <v>1382</v>
      </c>
      <c r="C609" s="8">
        <v>1396</v>
      </c>
      <c r="D609" s="8">
        <v>1470</v>
      </c>
      <c r="E609" s="8">
        <v>1463</v>
      </c>
      <c r="F609" s="8">
        <v>0</v>
      </c>
      <c r="G609" s="8">
        <v>0</v>
      </c>
      <c r="H609" s="8">
        <v>1713</v>
      </c>
      <c r="I609" s="8">
        <v>1431</v>
      </c>
      <c r="J609" s="8">
        <v>1139</v>
      </c>
      <c r="K609" s="8">
        <v>857</v>
      </c>
      <c r="L609" s="8">
        <v>764</v>
      </c>
      <c r="M609" s="8">
        <v>783</v>
      </c>
      <c r="N609" s="8">
        <v>830</v>
      </c>
      <c r="O609" s="8">
        <v>871</v>
      </c>
      <c r="P609" s="8">
        <v>967</v>
      </c>
      <c r="Q609" s="8">
        <v>1053</v>
      </c>
      <c r="R609" s="8">
        <v>1083</v>
      </c>
      <c r="S609" s="8">
        <v>1123</v>
      </c>
    </row>
    <row r="610" spans="1:19" ht="18.75">
      <c r="A610" s="2" t="s">
        <v>91</v>
      </c>
      <c r="B610" s="8">
        <v>1792</v>
      </c>
      <c r="C610" s="8">
        <v>1783</v>
      </c>
      <c r="D610" s="8">
        <v>1993</v>
      </c>
      <c r="E610" s="8">
        <v>1938</v>
      </c>
      <c r="F610" s="8">
        <v>0</v>
      </c>
      <c r="G610" s="8">
        <v>0</v>
      </c>
      <c r="H610" s="8">
        <v>2373</v>
      </c>
      <c r="I610" s="8">
        <v>2250</v>
      </c>
      <c r="J610" s="8">
        <v>2056</v>
      </c>
      <c r="K610" s="8">
        <v>2071</v>
      </c>
      <c r="L610" s="8">
        <v>2074</v>
      </c>
      <c r="M610" s="8">
        <v>2088</v>
      </c>
      <c r="N610" s="8">
        <v>2296</v>
      </c>
      <c r="O610" s="8">
        <v>2744</v>
      </c>
      <c r="P610" s="8">
        <v>3045</v>
      </c>
      <c r="Q610" s="8">
        <v>3469</v>
      </c>
      <c r="R610" s="8">
        <v>3609</v>
      </c>
      <c r="S610" s="8">
        <v>3835</v>
      </c>
    </row>
    <row r="611" spans="1:19" ht="18.75">
      <c r="A611" s="2" t="s">
        <v>92</v>
      </c>
      <c r="B611" s="8">
        <v>270</v>
      </c>
      <c r="C611" s="8">
        <v>252</v>
      </c>
      <c r="D611" s="8">
        <v>148</v>
      </c>
      <c r="E611" s="8">
        <v>151</v>
      </c>
      <c r="F611" s="8">
        <v>0</v>
      </c>
      <c r="G611" s="8">
        <v>0</v>
      </c>
      <c r="H611" s="8">
        <v>208</v>
      </c>
      <c r="I611" s="8">
        <v>223</v>
      </c>
      <c r="J611" s="8">
        <v>241</v>
      </c>
      <c r="K611" s="8">
        <v>290</v>
      </c>
      <c r="L611" s="8">
        <v>351</v>
      </c>
      <c r="M611" s="8">
        <v>381</v>
      </c>
      <c r="N611" s="8">
        <v>406</v>
      </c>
      <c r="O611" s="8">
        <v>453</v>
      </c>
      <c r="P611" s="8">
        <v>524</v>
      </c>
      <c r="Q611" s="8">
        <v>630</v>
      </c>
      <c r="R611" s="8">
        <v>745</v>
      </c>
      <c r="S611" s="8">
        <v>838</v>
      </c>
    </row>
    <row r="612" spans="1:19" ht="18.75">
      <c r="A612" s="2" t="s">
        <v>93</v>
      </c>
      <c r="B612" s="8">
        <v>0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2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2</v>
      </c>
    </row>
    <row r="613" spans="1:19" ht="18.75">
      <c r="A613" s="2" t="s">
        <v>82</v>
      </c>
      <c r="B613" s="8">
        <v>3601</v>
      </c>
      <c r="C613" s="8">
        <v>3597</v>
      </c>
      <c r="D613" s="8">
        <v>3801</v>
      </c>
      <c r="E613" s="8">
        <v>3828</v>
      </c>
      <c r="F613" s="8">
        <v>3856</v>
      </c>
      <c r="G613" s="8">
        <v>4751</v>
      </c>
      <c r="H613" s="8">
        <v>4566</v>
      </c>
      <c r="I613" s="8">
        <v>4136</v>
      </c>
      <c r="J613" s="8">
        <v>3745</v>
      </c>
      <c r="K613" s="8">
        <v>3433</v>
      </c>
      <c r="L613" s="8">
        <v>3389</v>
      </c>
      <c r="M613" s="8">
        <v>3432</v>
      </c>
      <c r="N613" s="8">
        <v>3700</v>
      </c>
      <c r="O613" s="8">
        <v>4169</v>
      </c>
      <c r="P613" s="8">
        <v>4687</v>
      </c>
      <c r="Q613" s="8">
        <v>5174</v>
      </c>
      <c r="R613" s="8">
        <v>5668</v>
      </c>
      <c r="S613" s="8">
        <v>6033</v>
      </c>
    </row>
    <row r="614" spans="1:19" ht="18.75">
      <c r="A614" s="2" t="s">
        <v>90</v>
      </c>
      <c r="B614" s="8">
        <v>1352</v>
      </c>
      <c r="C614" s="8">
        <v>1351</v>
      </c>
      <c r="D614" s="8">
        <v>1411</v>
      </c>
      <c r="E614" s="8">
        <v>1414</v>
      </c>
      <c r="F614" s="8">
        <v>0</v>
      </c>
      <c r="G614" s="8">
        <v>0</v>
      </c>
      <c r="H614" s="8">
        <v>1596</v>
      </c>
      <c r="I614" s="8">
        <v>1287</v>
      </c>
      <c r="J614" s="8">
        <v>1062</v>
      </c>
      <c r="K614" s="8">
        <v>792</v>
      </c>
      <c r="L614" s="8">
        <v>695</v>
      </c>
      <c r="M614" s="8">
        <v>724</v>
      </c>
      <c r="N614" s="8">
        <v>800</v>
      </c>
      <c r="O614" s="8">
        <v>945</v>
      </c>
      <c r="P614" s="8">
        <v>974</v>
      </c>
      <c r="Q614" s="8">
        <v>1009</v>
      </c>
      <c r="R614" s="8">
        <v>1075</v>
      </c>
      <c r="S614" s="8">
        <v>1111</v>
      </c>
    </row>
    <row r="615" spans="1:19" ht="18.75">
      <c r="A615" s="2" t="s">
        <v>91</v>
      </c>
      <c r="B615" s="8">
        <v>1894</v>
      </c>
      <c r="C615" s="8">
        <v>1893</v>
      </c>
      <c r="D615" s="8">
        <v>2151</v>
      </c>
      <c r="E615" s="8">
        <v>2164</v>
      </c>
      <c r="F615" s="8">
        <v>0</v>
      </c>
      <c r="G615" s="8">
        <v>0</v>
      </c>
      <c r="H615" s="8">
        <v>2634</v>
      </c>
      <c r="I615" s="8">
        <v>2496</v>
      </c>
      <c r="J615" s="8">
        <v>2351</v>
      </c>
      <c r="K615" s="8">
        <v>2255</v>
      </c>
      <c r="L615" s="8">
        <v>2232</v>
      </c>
      <c r="M615" s="8">
        <v>2209</v>
      </c>
      <c r="N615" s="8">
        <v>2331</v>
      </c>
      <c r="O615" s="8">
        <v>2568</v>
      </c>
      <c r="P615" s="8">
        <v>2950</v>
      </c>
      <c r="Q615" s="8">
        <v>3273</v>
      </c>
      <c r="R615" s="8">
        <v>3588</v>
      </c>
      <c r="S615" s="8">
        <v>3820</v>
      </c>
    </row>
    <row r="616" spans="1:19" ht="18.75">
      <c r="A616" s="2" t="s">
        <v>92</v>
      </c>
      <c r="B616" s="8">
        <v>355</v>
      </c>
      <c r="C616" s="8">
        <v>353</v>
      </c>
      <c r="D616" s="8">
        <v>239</v>
      </c>
      <c r="E616" s="8">
        <v>250</v>
      </c>
      <c r="F616" s="8">
        <v>0</v>
      </c>
      <c r="G616" s="8">
        <v>0</v>
      </c>
      <c r="H616" s="8">
        <v>336</v>
      </c>
      <c r="I616" s="8">
        <v>353</v>
      </c>
      <c r="J616" s="8">
        <v>332</v>
      </c>
      <c r="K616" s="8">
        <v>386</v>
      </c>
      <c r="L616" s="8">
        <v>462</v>
      </c>
      <c r="M616" s="8">
        <v>499</v>
      </c>
      <c r="N616" s="8">
        <v>569</v>
      </c>
      <c r="O616" s="8">
        <v>656</v>
      </c>
      <c r="P616" s="8">
        <v>763</v>
      </c>
      <c r="Q616" s="8">
        <v>892</v>
      </c>
      <c r="R616" s="8">
        <v>1005</v>
      </c>
      <c r="S616" s="8">
        <v>1097</v>
      </c>
    </row>
    <row r="617" spans="1:19" ht="18.75">
      <c r="A617" s="2" t="s">
        <v>93</v>
      </c>
      <c r="B617" s="8">
        <v>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5</v>
      </c>
    </row>
    <row r="618" spans="1:19" ht="18.75">
      <c r="A618" s="2" t="s">
        <v>84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2"/>
    </row>
    <row r="619" spans="1:19" ht="18.75">
      <c r="A619" s="2" t="s">
        <v>19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2"/>
    </row>
    <row r="620" spans="1:19" ht="18.75">
      <c r="A620" s="2" t="s">
        <v>90</v>
      </c>
      <c r="B620" s="4">
        <v>38.80766501064585</v>
      </c>
      <c r="C620" s="4">
        <v>39.08651109846329</v>
      </c>
      <c r="D620" s="4">
        <v>38.86940097139773</v>
      </c>
      <c r="E620" s="4">
        <v>38.983739837398375</v>
      </c>
      <c r="F620" s="4">
        <v>0</v>
      </c>
      <c r="G620" s="4">
        <v>0</v>
      </c>
      <c r="H620" s="4">
        <v>37.33920108327691</v>
      </c>
      <c r="I620" s="4">
        <v>33.80597014925373</v>
      </c>
      <c r="J620" s="4">
        <v>30.650327252471797</v>
      </c>
      <c r="K620" s="4">
        <v>24.793264170801383</v>
      </c>
      <c r="L620" s="4">
        <v>22.179993919124357</v>
      </c>
      <c r="M620" s="4">
        <v>22.546379413524836</v>
      </c>
      <c r="N620" s="4">
        <v>22.538716814159294</v>
      </c>
      <c r="O620" s="4">
        <v>22.046861721500548</v>
      </c>
      <c r="P620" s="4">
        <v>21.04521305432072</v>
      </c>
      <c r="Q620" s="4">
        <v>19.969010265349603</v>
      </c>
      <c r="R620" s="4">
        <v>19.432687978388113</v>
      </c>
      <c r="S620" s="7">
        <f>S604/S$603*100</f>
        <v>18.88259656833742</v>
      </c>
    </row>
    <row r="621" spans="1:19" ht="18.75">
      <c r="A621" s="2" t="s">
        <v>91</v>
      </c>
      <c r="B621" s="4">
        <v>52.320794889992904</v>
      </c>
      <c r="C621" s="4">
        <v>52.30506545247581</v>
      </c>
      <c r="D621" s="4">
        <v>55.90933621154884</v>
      </c>
      <c r="E621" s="4">
        <v>55.582655826558266</v>
      </c>
      <c r="F621" s="4">
        <v>0</v>
      </c>
      <c r="G621" s="4">
        <v>0</v>
      </c>
      <c r="H621" s="4">
        <v>56.49966147596479</v>
      </c>
      <c r="I621" s="4">
        <v>59.02985074626865</v>
      </c>
      <c r="J621" s="4">
        <v>61.370282690433086</v>
      </c>
      <c r="K621" s="4">
        <v>65.04285069914299</v>
      </c>
      <c r="L621" s="4">
        <v>65.46062633019154</v>
      </c>
      <c r="M621" s="4">
        <v>64.28785158587672</v>
      </c>
      <c r="N621" s="4">
        <v>63.97953539823009</v>
      </c>
      <c r="O621" s="4">
        <v>64.48949860386062</v>
      </c>
      <c r="P621" s="4">
        <v>65.00054212295349</v>
      </c>
      <c r="Q621" s="4">
        <v>65.2914971915553</v>
      </c>
      <c r="R621" s="4">
        <v>64.80864475461505</v>
      </c>
      <c r="S621" s="7">
        <f>S605/S$603*100</f>
        <v>64.70289916321528</v>
      </c>
    </row>
    <row r="622" spans="1:19" ht="18.75">
      <c r="A622" s="2" t="s">
        <v>92</v>
      </c>
      <c r="B622" s="4">
        <v>8.87154009936125</v>
      </c>
      <c r="C622" s="4">
        <v>8.608423449060899</v>
      </c>
      <c r="D622" s="4">
        <v>5.221262817053427</v>
      </c>
      <c r="E622" s="4">
        <v>5.433604336043361</v>
      </c>
      <c r="F622" s="4">
        <v>0</v>
      </c>
      <c r="G622" s="4">
        <v>0</v>
      </c>
      <c r="H622" s="4">
        <v>6.1385691717445265</v>
      </c>
      <c r="I622" s="4">
        <v>7.164179104477612</v>
      </c>
      <c r="J622" s="4">
        <v>7.979390057095112</v>
      </c>
      <c r="K622" s="4">
        <v>10.16388513005563</v>
      </c>
      <c r="L622" s="4">
        <v>12.359379750684099</v>
      </c>
      <c r="M622" s="4">
        <v>13.165769000598443</v>
      </c>
      <c r="N622" s="4">
        <v>13.48174778761062</v>
      </c>
      <c r="O622" s="4">
        <v>13.463639674638825</v>
      </c>
      <c r="P622" s="4">
        <v>13.954244822725794</v>
      </c>
      <c r="Q622" s="4">
        <v>14.7394925430951</v>
      </c>
      <c r="R622" s="4">
        <v>15.758667266996849</v>
      </c>
      <c r="S622" s="7">
        <f>S606/S$603*100</f>
        <v>16.355337672217058</v>
      </c>
    </row>
    <row r="623" spans="1:19" ht="18.75">
      <c r="A623" s="2" t="s">
        <v>93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0.022568269013766643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7">
        <f>S607/S$603*100</f>
        <v>0.05916659623024258</v>
      </c>
    </row>
    <row r="624" spans="1:19" ht="18.75">
      <c r="A624" s="2" t="s">
        <v>81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3"/>
    </row>
    <row r="625" spans="1:19" ht="18.75">
      <c r="A625" s="2" t="s">
        <v>90</v>
      </c>
      <c r="B625" s="4">
        <v>40.127758420441346</v>
      </c>
      <c r="C625" s="4">
        <v>40.687846109006124</v>
      </c>
      <c r="D625" s="4">
        <v>40.70894489061202</v>
      </c>
      <c r="E625" s="4">
        <v>41.18806306306306</v>
      </c>
      <c r="F625" s="4">
        <v>0</v>
      </c>
      <c r="G625" s="4">
        <v>0</v>
      </c>
      <c r="H625" s="4">
        <v>39.874301675977655</v>
      </c>
      <c r="I625" s="4">
        <v>36.6547131147541</v>
      </c>
      <c r="J625" s="4">
        <v>33.149010477299186</v>
      </c>
      <c r="K625" s="4">
        <v>26.63144810441268</v>
      </c>
      <c r="L625" s="4">
        <v>23.95735340232048</v>
      </c>
      <c r="M625" s="4">
        <v>24.077490774907748</v>
      </c>
      <c r="N625" s="4">
        <v>23.499433748584373</v>
      </c>
      <c r="O625" s="4">
        <v>21.4110127826942</v>
      </c>
      <c r="P625" s="4">
        <v>21.318342151675484</v>
      </c>
      <c r="Q625" s="4">
        <v>20.43866459627329</v>
      </c>
      <c r="R625" s="4">
        <v>19.91907301820857</v>
      </c>
      <c r="S625" s="7">
        <f>S609/S$608*100</f>
        <v>19.368747844084165</v>
      </c>
    </row>
    <row r="626" spans="1:19" ht="18.75">
      <c r="A626" s="2" t="s">
        <v>91</v>
      </c>
      <c r="B626" s="4">
        <v>52.03252032520326</v>
      </c>
      <c r="C626" s="4">
        <v>51.967356455843785</v>
      </c>
      <c r="D626" s="4">
        <v>55.192467460537245</v>
      </c>
      <c r="E626" s="4">
        <v>54.560810810810814</v>
      </c>
      <c r="F626" s="4">
        <v>0</v>
      </c>
      <c r="G626" s="4">
        <v>0</v>
      </c>
      <c r="H626" s="4">
        <v>55.237430167597765</v>
      </c>
      <c r="I626" s="4">
        <v>57.63319672131148</v>
      </c>
      <c r="J626" s="4">
        <v>59.837019790454015</v>
      </c>
      <c r="K626" s="4">
        <v>64.35674331883158</v>
      </c>
      <c r="L626" s="4">
        <v>65.03606146127314</v>
      </c>
      <c r="M626" s="4">
        <v>64.20664206642066</v>
      </c>
      <c r="N626" s="4">
        <v>65.00566251415628</v>
      </c>
      <c r="O626" s="4">
        <v>67.45329400196657</v>
      </c>
      <c r="P626" s="4">
        <v>67.12962962962963</v>
      </c>
      <c r="Q626" s="4">
        <v>67.33307453416148</v>
      </c>
      <c r="R626" s="4">
        <v>66.37851756483354</v>
      </c>
      <c r="S626" s="7">
        <f>S610/S$608*100</f>
        <v>66.14349775784754</v>
      </c>
    </row>
    <row r="627" spans="1:19" ht="18.75">
      <c r="A627" s="2" t="s">
        <v>92</v>
      </c>
      <c r="B627" s="4">
        <v>7.8397212543554</v>
      </c>
      <c r="C627" s="4">
        <v>7.344797435150102</v>
      </c>
      <c r="D627" s="4">
        <v>4.098587648850733</v>
      </c>
      <c r="E627" s="4">
        <v>4.251126126126127</v>
      </c>
      <c r="F627" s="4">
        <v>0</v>
      </c>
      <c r="G627" s="4">
        <v>0</v>
      </c>
      <c r="H627" s="4">
        <v>4.8417132216014895</v>
      </c>
      <c r="I627" s="4">
        <v>5.712090163934426</v>
      </c>
      <c r="J627" s="4">
        <v>7.013969732246799</v>
      </c>
      <c r="K627" s="4">
        <v>9.01180857675575</v>
      </c>
      <c r="L627" s="4">
        <v>11.006585136406397</v>
      </c>
      <c r="M627" s="4">
        <v>11.715867158671585</v>
      </c>
      <c r="N627" s="4">
        <v>11.494903737259342</v>
      </c>
      <c r="O627" s="4">
        <v>11.135693215339233</v>
      </c>
      <c r="P627" s="4">
        <v>11.552028218694884</v>
      </c>
      <c r="Q627" s="4">
        <v>12.228260869565217</v>
      </c>
      <c r="R627" s="4">
        <v>13.702409416957881</v>
      </c>
      <c r="S627" s="7">
        <f>S611/S$608*100</f>
        <v>14.453259744739565</v>
      </c>
    </row>
    <row r="628" spans="1:19" ht="18.75">
      <c r="A628" s="2" t="s">
        <v>93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0.04655493482309125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7">
        <f>S612/S$608*100</f>
        <v>0.03449465332873405</v>
      </c>
    </row>
    <row r="629" spans="1:19" ht="18.75">
      <c r="A629" s="2" t="s">
        <v>82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3"/>
    </row>
    <row r="630" spans="1:19" ht="18.75">
      <c r="A630" s="2" t="s">
        <v>90</v>
      </c>
      <c r="B630" s="4">
        <v>37.545126353790614</v>
      </c>
      <c r="C630" s="4">
        <v>37.55907700861829</v>
      </c>
      <c r="D630" s="4">
        <v>37.12181004998685</v>
      </c>
      <c r="E630" s="4">
        <v>36.93834900731453</v>
      </c>
      <c r="F630" s="4">
        <v>0</v>
      </c>
      <c r="G630" s="4">
        <v>0</v>
      </c>
      <c r="H630" s="4">
        <v>34.95400788436268</v>
      </c>
      <c r="I630" s="4">
        <v>31.117021276595747</v>
      </c>
      <c r="J630" s="4">
        <v>28.357810413885183</v>
      </c>
      <c r="K630" s="4">
        <v>23.070200990387416</v>
      </c>
      <c r="L630" s="4">
        <v>20.507524343464148</v>
      </c>
      <c r="M630" s="4">
        <v>21.095571095571096</v>
      </c>
      <c r="N630" s="4">
        <v>21.62162162162162</v>
      </c>
      <c r="O630" s="4">
        <v>22.667306308467257</v>
      </c>
      <c r="P630" s="4">
        <v>20.78088329421805</v>
      </c>
      <c r="Q630" s="4">
        <v>19.501352918438343</v>
      </c>
      <c r="R630" s="4">
        <v>18.966125617501763</v>
      </c>
      <c r="S630" s="7">
        <f>S614/S$613*100</f>
        <v>18.415382065307476</v>
      </c>
    </row>
    <row r="631" spans="1:19" ht="18.75">
      <c r="A631" s="2" t="s">
        <v>91</v>
      </c>
      <c r="B631" s="4">
        <v>52.59650097195223</v>
      </c>
      <c r="C631" s="4">
        <v>52.627189324437026</v>
      </c>
      <c r="D631" s="4">
        <v>56.590370955011835</v>
      </c>
      <c r="E631" s="4">
        <v>56.53082549634274</v>
      </c>
      <c r="F631" s="4">
        <v>0</v>
      </c>
      <c r="G631" s="4">
        <v>0</v>
      </c>
      <c r="H631" s="4">
        <v>57.687253613666236</v>
      </c>
      <c r="I631" s="4">
        <v>60.34816247582205</v>
      </c>
      <c r="J631" s="4">
        <v>62.77703604806408</v>
      </c>
      <c r="K631" s="4">
        <v>65.68598893096417</v>
      </c>
      <c r="L631" s="4">
        <v>65.86013573325464</v>
      </c>
      <c r="M631" s="4">
        <v>64.36480186480186</v>
      </c>
      <c r="N631" s="4">
        <v>63</v>
      </c>
      <c r="O631" s="4">
        <v>61.597505396977695</v>
      </c>
      <c r="P631" s="4">
        <v>62.94004693834009</v>
      </c>
      <c r="Q631" s="4">
        <v>63.258600695786626</v>
      </c>
      <c r="R631" s="4">
        <v>63.30275229357798</v>
      </c>
      <c r="S631" s="7">
        <f>S615/S$613*100</f>
        <v>63.31841538206531</v>
      </c>
    </row>
    <row r="632" spans="1:19" ht="18.75">
      <c r="A632" s="2" t="s">
        <v>92</v>
      </c>
      <c r="B632" s="4">
        <v>9.85837267425715</v>
      </c>
      <c r="C632" s="4">
        <v>9.813733666944676</v>
      </c>
      <c r="D632" s="4">
        <v>6.287818995001315</v>
      </c>
      <c r="E632" s="4">
        <v>6.530825496342738</v>
      </c>
      <c r="F632" s="4">
        <v>0</v>
      </c>
      <c r="G632" s="4">
        <v>0</v>
      </c>
      <c r="H632" s="4">
        <v>7.35873850197109</v>
      </c>
      <c r="I632" s="4">
        <v>8.534816247582205</v>
      </c>
      <c r="J632" s="4">
        <v>8.865153538050734</v>
      </c>
      <c r="K632" s="4">
        <v>11.243810078648412</v>
      </c>
      <c r="L632" s="4">
        <v>13.632339923281203</v>
      </c>
      <c r="M632" s="4">
        <v>14.53962703962704</v>
      </c>
      <c r="N632" s="4">
        <v>15.378378378378379</v>
      </c>
      <c r="O632" s="4">
        <v>15.73518829455505</v>
      </c>
      <c r="P632" s="4">
        <v>16.27906976744186</v>
      </c>
      <c r="Q632" s="4">
        <v>17.240046385775027</v>
      </c>
      <c r="R632" s="4">
        <v>17.731122088920255</v>
      </c>
      <c r="S632" s="7">
        <f>S616/S$613*100</f>
        <v>18.18332504558263</v>
      </c>
    </row>
    <row r="633" spans="1:19" ht="18.75">
      <c r="A633" s="2" t="s">
        <v>93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7">
        <f>S617/S$613*100</f>
        <v>0.0828775070445881</v>
      </c>
    </row>
    <row r="634" spans="1:19" ht="18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8.75">
      <c r="A635" s="16" t="s">
        <v>114</v>
      </c>
      <c r="B635" s="16" t="s">
        <v>115</v>
      </c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</row>
    <row r="636" spans="1:19" ht="18.75">
      <c r="A636" s="15" t="s">
        <v>1</v>
      </c>
      <c r="B636" s="15" t="s">
        <v>2</v>
      </c>
      <c r="C636" s="15" t="s">
        <v>3</v>
      </c>
      <c r="D636" s="15" t="s">
        <v>4</v>
      </c>
      <c r="E636" s="15" t="s">
        <v>5</v>
      </c>
      <c r="F636" s="15" t="s">
        <v>6</v>
      </c>
      <c r="G636" s="15" t="s">
        <v>7</v>
      </c>
      <c r="H636" s="15" t="s">
        <v>8</v>
      </c>
      <c r="I636" s="15" t="s">
        <v>9</v>
      </c>
      <c r="J636" s="15" t="s">
        <v>10</v>
      </c>
      <c r="K636" s="15" t="s">
        <v>11</v>
      </c>
      <c r="L636" s="15" t="s">
        <v>12</v>
      </c>
      <c r="M636" s="15" t="s">
        <v>13</v>
      </c>
      <c r="N636" s="15" t="s">
        <v>14</v>
      </c>
      <c r="O636" s="15" t="s">
        <v>15</v>
      </c>
      <c r="P636" s="15" t="s">
        <v>16</v>
      </c>
      <c r="Q636" s="15" t="s">
        <v>17</v>
      </c>
      <c r="R636" s="15" t="s">
        <v>18</v>
      </c>
      <c r="S636" s="15" t="s">
        <v>85</v>
      </c>
    </row>
    <row r="637" spans="1:19" ht="18.75">
      <c r="A637" s="2" t="s">
        <v>83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8.75">
      <c r="A638" s="2" t="s">
        <v>19</v>
      </c>
      <c r="B638" s="8">
        <v>14279</v>
      </c>
      <c r="C638" s="8">
        <v>14700</v>
      </c>
      <c r="D638" s="8">
        <v>15838</v>
      </c>
      <c r="E638" s="8">
        <v>15798</v>
      </c>
      <c r="F638" s="8">
        <v>15463</v>
      </c>
      <c r="G638" s="8">
        <v>19355</v>
      </c>
      <c r="H638" s="8">
        <v>18553</v>
      </c>
      <c r="I638" s="8">
        <v>17495</v>
      </c>
      <c r="J638" s="8">
        <v>15966</v>
      </c>
      <c r="K638" s="8">
        <v>15707</v>
      </c>
      <c r="L638" s="8">
        <v>16181</v>
      </c>
      <c r="M638" s="8">
        <v>16149</v>
      </c>
      <c r="N638" s="8">
        <v>16489</v>
      </c>
      <c r="O638" s="8">
        <v>17182</v>
      </c>
      <c r="P638" s="8">
        <v>17435</v>
      </c>
      <c r="Q638" s="8">
        <v>18375</v>
      </c>
      <c r="R638" s="8">
        <v>18920</v>
      </c>
      <c r="S638" s="8">
        <v>19385</v>
      </c>
    </row>
    <row r="639" spans="1:19" ht="18.75">
      <c r="A639" s="2" t="s">
        <v>86</v>
      </c>
      <c r="B639" s="8">
        <v>5641</v>
      </c>
      <c r="C639" s="8">
        <v>5835</v>
      </c>
      <c r="D639" s="8">
        <v>6127</v>
      </c>
      <c r="E639" s="8">
        <v>6117</v>
      </c>
      <c r="F639" s="8">
        <v>0</v>
      </c>
      <c r="G639" s="8">
        <v>0</v>
      </c>
      <c r="H639" s="8">
        <v>6780</v>
      </c>
      <c r="I639" s="8">
        <v>5878</v>
      </c>
      <c r="J639" s="8">
        <v>4655</v>
      </c>
      <c r="K639" s="8">
        <v>3844</v>
      </c>
      <c r="L639" s="8">
        <v>3609</v>
      </c>
      <c r="M639" s="8">
        <v>3789</v>
      </c>
      <c r="N639" s="8">
        <v>3760</v>
      </c>
      <c r="O639" s="8">
        <v>3590</v>
      </c>
      <c r="P639" s="8">
        <v>3211</v>
      </c>
      <c r="Q639" s="8">
        <v>3134</v>
      </c>
      <c r="R639" s="8">
        <v>3096</v>
      </c>
      <c r="S639" s="8">
        <v>3081</v>
      </c>
    </row>
    <row r="640" spans="1:19" ht="18.75">
      <c r="A640" s="2" t="s">
        <v>87</v>
      </c>
      <c r="B640" s="8">
        <v>7327</v>
      </c>
      <c r="C640" s="8">
        <v>7592</v>
      </c>
      <c r="D640" s="8">
        <v>8855</v>
      </c>
      <c r="E640" s="8">
        <v>8858</v>
      </c>
      <c r="F640" s="8">
        <v>0</v>
      </c>
      <c r="G640" s="8">
        <v>0</v>
      </c>
      <c r="H640" s="8">
        <v>10686</v>
      </c>
      <c r="I640" s="8">
        <v>10300</v>
      </c>
      <c r="J640" s="8">
        <v>9886</v>
      </c>
      <c r="K640" s="8">
        <v>10402</v>
      </c>
      <c r="L640" s="8">
        <v>10894</v>
      </c>
      <c r="M640" s="8">
        <v>10448</v>
      </c>
      <c r="N640" s="8">
        <v>10416</v>
      </c>
      <c r="O640" s="8">
        <v>10959</v>
      </c>
      <c r="P640" s="8">
        <v>11224</v>
      </c>
      <c r="Q640" s="8">
        <v>11841</v>
      </c>
      <c r="R640" s="8">
        <v>12034</v>
      </c>
      <c r="S640" s="8">
        <v>12208</v>
      </c>
    </row>
    <row r="641" spans="1:19" ht="18.75">
      <c r="A641" s="2" t="s">
        <v>88</v>
      </c>
      <c r="B641" s="8">
        <v>1311</v>
      </c>
      <c r="C641" s="8">
        <v>1273</v>
      </c>
      <c r="D641" s="8">
        <v>856</v>
      </c>
      <c r="E641" s="8">
        <v>823</v>
      </c>
      <c r="F641" s="8">
        <v>0</v>
      </c>
      <c r="G641" s="8">
        <v>0</v>
      </c>
      <c r="H641" s="8">
        <v>1085</v>
      </c>
      <c r="I641" s="8">
        <v>1317</v>
      </c>
      <c r="J641" s="8">
        <v>1425</v>
      </c>
      <c r="K641" s="8">
        <v>1461</v>
      </c>
      <c r="L641" s="8">
        <v>1678</v>
      </c>
      <c r="M641" s="8">
        <v>1910</v>
      </c>
      <c r="N641" s="8">
        <v>2313</v>
      </c>
      <c r="O641" s="8">
        <v>2632</v>
      </c>
      <c r="P641" s="8">
        <v>3000</v>
      </c>
      <c r="Q641" s="8">
        <v>3400</v>
      </c>
      <c r="R641" s="8">
        <v>3790</v>
      </c>
      <c r="S641" s="8">
        <v>4096</v>
      </c>
    </row>
    <row r="642" spans="1:19" ht="18.75">
      <c r="A642" s="2" t="s">
        <v>89</v>
      </c>
      <c r="B642" s="8">
        <v>0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2</v>
      </c>
      <c r="I642" s="8">
        <v>0</v>
      </c>
      <c r="J642" s="8">
        <v>0</v>
      </c>
      <c r="K642" s="8">
        <v>0</v>
      </c>
      <c r="L642" s="8">
        <v>0</v>
      </c>
      <c r="M642" s="8">
        <v>2</v>
      </c>
      <c r="N642" s="8">
        <v>0</v>
      </c>
      <c r="O642" s="8">
        <v>1</v>
      </c>
      <c r="P642" s="8">
        <v>0</v>
      </c>
      <c r="Q642" s="8">
        <v>0</v>
      </c>
      <c r="R642" s="8">
        <v>0</v>
      </c>
      <c r="S642" s="8">
        <v>0</v>
      </c>
    </row>
    <row r="643" spans="1:19" ht="18.75">
      <c r="A643" s="2" t="s">
        <v>81</v>
      </c>
      <c r="B643" s="8">
        <v>6945</v>
      </c>
      <c r="C643" s="8">
        <v>7210</v>
      </c>
      <c r="D643" s="8">
        <v>7718</v>
      </c>
      <c r="E643" s="8">
        <v>7547</v>
      </c>
      <c r="F643" s="8">
        <v>7468</v>
      </c>
      <c r="G643" s="8">
        <v>9198</v>
      </c>
      <c r="H643" s="8">
        <v>9010</v>
      </c>
      <c r="I643" s="8">
        <v>8463</v>
      </c>
      <c r="J643" s="8">
        <v>7632</v>
      </c>
      <c r="K643" s="8">
        <v>7532</v>
      </c>
      <c r="L643" s="8">
        <v>7736</v>
      </c>
      <c r="M643" s="8">
        <v>7770</v>
      </c>
      <c r="N643" s="8">
        <v>7925</v>
      </c>
      <c r="O643" s="8">
        <v>8310</v>
      </c>
      <c r="P643" s="8">
        <v>8458</v>
      </c>
      <c r="Q643" s="8">
        <v>8970</v>
      </c>
      <c r="R643" s="8">
        <v>9227</v>
      </c>
      <c r="S643" s="8">
        <v>9459</v>
      </c>
    </row>
    <row r="644" spans="1:19" ht="18.75">
      <c r="A644" s="2" t="s">
        <v>90</v>
      </c>
      <c r="B644" s="8">
        <v>2866</v>
      </c>
      <c r="C644" s="8">
        <v>2969</v>
      </c>
      <c r="D644" s="8">
        <v>3117</v>
      </c>
      <c r="E644" s="8">
        <v>3083</v>
      </c>
      <c r="F644" s="8">
        <v>0</v>
      </c>
      <c r="G644" s="8">
        <v>0</v>
      </c>
      <c r="H644" s="8">
        <v>3508</v>
      </c>
      <c r="I644" s="8">
        <v>3046</v>
      </c>
      <c r="J644" s="8">
        <v>2404</v>
      </c>
      <c r="K644" s="8">
        <v>1930</v>
      </c>
      <c r="L644" s="8">
        <v>1805</v>
      </c>
      <c r="M644" s="8">
        <v>1889</v>
      </c>
      <c r="N644" s="8">
        <v>1877</v>
      </c>
      <c r="O644" s="8">
        <v>1806</v>
      </c>
      <c r="P644" s="8">
        <v>1632</v>
      </c>
      <c r="Q644" s="8">
        <v>1610</v>
      </c>
      <c r="R644" s="8">
        <v>1605</v>
      </c>
      <c r="S644" s="8">
        <v>1590</v>
      </c>
    </row>
    <row r="645" spans="1:19" ht="18.75">
      <c r="A645" s="2" t="s">
        <v>91</v>
      </c>
      <c r="B645" s="8">
        <v>3494</v>
      </c>
      <c r="C645" s="8">
        <v>3676</v>
      </c>
      <c r="D645" s="8">
        <v>4239</v>
      </c>
      <c r="E645" s="8">
        <v>4111</v>
      </c>
      <c r="F645" s="8">
        <v>0</v>
      </c>
      <c r="G645" s="8">
        <v>0</v>
      </c>
      <c r="H645" s="8">
        <v>5015</v>
      </c>
      <c r="I645" s="8">
        <v>4848</v>
      </c>
      <c r="J645" s="8">
        <v>4609</v>
      </c>
      <c r="K645" s="8">
        <v>4978</v>
      </c>
      <c r="L645" s="8">
        <v>5219</v>
      </c>
      <c r="M645" s="8">
        <v>5078</v>
      </c>
      <c r="N645" s="8">
        <v>5087</v>
      </c>
      <c r="O645" s="8">
        <v>5421</v>
      </c>
      <c r="P645" s="8">
        <v>5608</v>
      </c>
      <c r="Q645" s="8">
        <v>5928</v>
      </c>
      <c r="R645" s="8">
        <v>6036</v>
      </c>
      <c r="S645" s="8">
        <v>6124</v>
      </c>
    </row>
    <row r="646" spans="1:19" ht="18.75">
      <c r="A646" s="2" t="s">
        <v>92</v>
      </c>
      <c r="B646" s="8">
        <v>585</v>
      </c>
      <c r="C646" s="8">
        <v>565</v>
      </c>
      <c r="D646" s="8">
        <v>362</v>
      </c>
      <c r="E646" s="8">
        <v>353</v>
      </c>
      <c r="F646" s="8">
        <v>0</v>
      </c>
      <c r="G646" s="8">
        <v>0</v>
      </c>
      <c r="H646" s="8">
        <v>486</v>
      </c>
      <c r="I646" s="8">
        <v>569</v>
      </c>
      <c r="J646" s="8">
        <v>619</v>
      </c>
      <c r="K646" s="8">
        <v>624</v>
      </c>
      <c r="L646" s="8">
        <v>712</v>
      </c>
      <c r="M646" s="8">
        <v>802</v>
      </c>
      <c r="N646" s="8">
        <v>961</v>
      </c>
      <c r="O646" s="8">
        <v>1082</v>
      </c>
      <c r="P646" s="8">
        <v>1218</v>
      </c>
      <c r="Q646" s="8">
        <v>1432</v>
      </c>
      <c r="R646" s="8">
        <v>1586</v>
      </c>
      <c r="S646" s="8">
        <v>1745</v>
      </c>
    </row>
    <row r="647" spans="1:19" ht="18.75">
      <c r="A647" s="2" t="s">
        <v>93</v>
      </c>
      <c r="B647" s="8">
        <v>0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1</v>
      </c>
      <c r="I647" s="8">
        <v>0</v>
      </c>
      <c r="J647" s="8">
        <v>0</v>
      </c>
      <c r="K647" s="8">
        <v>0</v>
      </c>
      <c r="L647" s="8">
        <v>0</v>
      </c>
      <c r="M647" s="8">
        <v>1</v>
      </c>
      <c r="N647" s="8">
        <v>0</v>
      </c>
      <c r="O647" s="8">
        <v>1</v>
      </c>
      <c r="P647" s="8">
        <v>0</v>
      </c>
      <c r="Q647" s="8">
        <v>0</v>
      </c>
      <c r="R647" s="8">
        <v>0</v>
      </c>
      <c r="S647" s="8">
        <v>0</v>
      </c>
    </row>
    <row r="648" spans="1:19" ht="18.75">
      <c r="A648" s="2" t="s">
        <v>82</v>
      </c>
      <c r="B648" s="8">
        <v>7334</v>
      </c>
      <c r="C648" s="8">
        <v>7490</v>
      </c>
      <c r="D648" s="8">
        <v>8120</v>
      </c>
      <c r="E648" s="8">
        <v>8251</v>
      </c>
      <c r="F648" s="8">
        <v>7995</v>
      </c>
      <c r="G648" s="8">
        <v>10157</v>
      </c>
      <c r="H648" s="8">
        <v>9543</v>
      </c>
      <c r="I648" s="8">
        <v>9032</v>
      </c>
      <c r="J648" s="8">
        <v>8334</v>
      </c>
      <c r="K648" s="8">
        <v>8175</v>
      </c>
      <c r="L648" s="8">
        <v>8445</v>
      </c>
      <c r="M648" s="8">
        <v>8379</v>
      </c>
      <c r="N648" s="8">
        <v>8564</v>
      </c>
      <c r="O648" s="8">
        <v>8872</v>
      </c>
      <c r="P648" s="8">
        <v>8977</v>
      </c>
      <c r="Q648" s="8">
        <v>9405</v>
      </c>
      <c r="R648" s="8">
        <v>9693</v>
      </c>
      <c r="S648" s="8">
        <v>9926</v>
      </c>
    </row>
    <row r="649" spans="1:19" ht="18.75">
      <c r="A649" s="2" t="s">
        <v>90</v>
      </c>
      <c r="B649" s="8">
        <v>2775</v>
      </c>
      <c r="C649" s="8">
        <v>2866</v>
      </c>
      <c r="D649" s="8">
        <v>3010</v>
      </c>
      <c r="E649" s="8">
        <v>3034</v>
      </c>
      <c r="F649" s="8">
        <v>0</v>
      </c>
      <c r="G649" s="8">
        <v>0</v>
      </c>
      <c r="H649" s="8">
        <v>3272</v>
      </c>
      <c r="I649" s="8">
        <v>2832</v>
      </c>
      <c r="J649" s="8">
        <v>2251</v>
      </c>
      <c r="K649" s="8">
        <v>1914</v>
      </c>
      <c r="L649" s="8">
        <v>1804</v>
      </c>
      <c r="M649" s="8">
        <v>1900</v>
      </c>
      <c r="N649" s="8">
        <v>1883</v>
      </c>
      <c r="O649" s="8">
        <v>1784</v>
      </c>
      <c r="P649" s="8">
        <v>1579</v>
      </c>
      <c r="Q649" s="8">
        <v>1524</v>
      </c>
      <c r="R649" s="8">
        <v>1491</v>
      </c>
      <c r="S649" s="8">
        <v>1491</v>
      </c>
    </row>
    <row r="650" spans="1:19" ht="18.75">
      <c r="A650" s="2" t="s">
        <v>91</v>
      </c>
      <c r="B650" s="8">
        <v>3833</v>
      </c>
      <c r="C650" s="8">
        <v>3916</v>
      </c>
      <c r="D650" s="8">
        <v>4616</v>
      </c>
      <c r="E650" s="8">
        <v>4747</v>
      </c>
      <c r="F650" s="8">
        <v>0</v>
      </c>
      <c r="G650" s="8">
        <v>0</v>
      </c>
      <c r="H650" s="8">
        <v>5671</v>
      </c>
      <c r="I650" s="8">
        <v>5452</v>
      </c>
      <c r="J650" s="8">
        <v>5277</v>
      </c>
      <c r="K650" s="8">
        <v>5424</v>
      </c>
      <c r="L650" s="8">
        <v>5675</v>
      </c>
      <c r="M650" s="8">
        <v>5370</v>
      </c>
      <c r="N650" s="8">
        <v>5329</v>
      </c>
      <c r="O650" s="8">
        <v>5538</v>
      </c>
      <c r="P650" s="8">
        <v>5616</v>
      </c>
      <c r="Q650" s="8">
        <v>5913</v>
      </c>
      <c r="R650" s="8">
        <v>5998</v>
      </c>
      <c r="S650" s="8">
        <v>6084</v>
      </c>
    </row>
    <row r="651" spans="1:19" ht="18.75">
      <c r="A651" s="2" t="s">
        <v>92</v>
      </c>
      <c r="B651" s="8">
        <v>726</v>
      </c>
      <c r="C651" s="8">
        <v>708</v>
      </c>
      <c r="D651" s="8">
        <v>494</v>
      </c>
      <c r="E651" s="8">
        <v>470</v>
      </c>
      <c r="F651" s="8">
        <v>0</v>
      </c>
      <c r="G651" s="8">
        <v>0</v>
      </c>
      <c r="H651" s="8">
        <v>599</v>
      </c>
      <c r="I651" s="8">
        <v>748</v>
      </c>
      <c r="J651" s="8">
        <v>806</v>
      </c>
      <c r="K651" s="8">
        <v>837</v>
      </c>
      <c r="L651" s="8">
        <v>966</v>
      </c>
      <c r="M651" s="8">
        <v>1108</v>
      </c>
      <c r="N651" s="8">
        <v>1352</v>
      </c>
      <c r="O651" s="8">
        <v>1550</v>
      </c>
      <c r="P651" s="8">
        <v>1782</v>
      </c>
      <c r="Q651" s="8">
        <v>1968</v>
      </c>
      <c r="R651" s="8">
        <v>2204</v>
      </c>
      <c r="S651" s="8">
        <v>2351</v>
      </c>
    </row>
    <row r="652" spans="1:19" ht="18.75">
      <c r="A652" s="2" t="s">
        <v>93</v>
      </c>
      <c r="B652" s="8">
        <v>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1</v>
      </c>
      <c r="I652" s="8">
        <v>0</v>
      </c>
      <c r="J652" s="8">
        <v>0</v>
      </c>
      <c r="K652" s="8">
        <v>0</v>
      </c>
      <c r="L652" s="8">
        <v>0</v>
      </c>
      <c r="M652" s="8">
        <v>1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</row>
    <row r="653" spans="1:19" ht="18.75">
      <c r="A653" s="2" t="s">
        <v>84</v>
      </c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2"/>
    </row>
    <row r="654" spans="1:19" ht="18.75">
      <c r="A654" s="2" t="s">
        <v>19</v>
      </c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2"/>
    </row>
    <row r="655" spans="1:19" ht="18.75">
      <c r="A655" s="2" t="s">
        <v>90</v>
      </c>
      <c r="B655" s="4">
        <v>39.505567616779885</v>
      </c>
      <c r="C655" s="4">
        <v>39.69387755102041</v>
      </c>
      <c r="D655" s="4">
        <v>38.68544008081828</v>
      </c>
      <c r="E655" s="4">
        <v>38.72009115077858</v>
      </c>
      <c r="F655" s="4">
        <v>0</v>
      </c>
      <c r="G655" s="4">
        <v>0</v>
      </c>
      <c r="H655" s="4">
        <v>36.543955155500456</v>
      </c>
      <c r="I655" s="4">
        <v>33.598170905973134</v>
      </c>
      <c r="J655" s="4">
        <v>29.15570587498434</v>
      </c>
      <c r="K655" s="4">
        <v>24.473164830967082</v>
      </c>
      <c r="L655" s="4">
        <v>22.303936715901365</v>
      </c>
      <c r="M655" s="4">
        <v>23.46275311164778</v>
      </c>
      <c r="N655" s="4">
        <v>22.803080841773305</v>
      </c>
      <c r="O655" s="4">
        <v>20.893958794086835</v>
      </c>
      <c r="P655" s="4">
        <v>18.41697734442214</v>
      </c>
      <c r="Q655" s="4">
        <v>17.055782312925167</v>
      </c>
      <c r="R655" s="4">
        <v>16.363636363636363</v>
      </c>
      <c r="S655" s="7">
        <f>S639/S$638*100</f>
        <v>15.89373226721692</v>
      </c>
    </row>
    <row r="656" spans="1:19" ht="18.75">
      <c r="A656" s="2" t="s">
        <v>91</v>
      </c>
      <c r="B656" s="4">
        <v>51.31311716506758</v>
      </c>
      <c r="C656" s="4">
        <v>51.64625850340136</v>
      </c>
      <c r="D656" s="4">
        <v>55.90983710064402</v>
      </c>
      <c r="E656" s="4">
        <v>56.070388656792005</v>
      </c>
      <c r="F656" s="4">
        <v>0</v>
      </c>
      <c r="G656" s="4">
        <v>0</v>
      </c>
      <c r="H656" s="4">
        <v>57.59715409906754</v>
      </c>
      <c r="I656" s="4">
        <v>58.87396398971134</v>
      </c>
      <c r="J656" s="4">
        <v>61.91907804083678</v>
      </c>
      <c r="K656" s="4">
        <v>66.2252498885847</v>
      </c>
      <c r="L656" s="4">
        <v>67.32587602743959</v>
      </c>
      <c r="M656" s="4">
        <v>64.69750448944207</v>
      </c>
      <c r="N656" s="4">
        <v>63.16938565104009</v>
      </c>
      <c r="O656" s="4">
        <v>63.78186474217205</v>
      </c>
      <c r="P656" s="4">
        <v>64.37625466016634</v>
      </c>
      <c r="Q656" s="4">
        <v>64.44081632653061</v>
      </c>
      <c r="R656" s="4">
        <v>63.604651162790695</v>
      </c>
      <c r="S656" s="7">
        <f>S640/S$638*100</f>
        <v>62.97652824348723</v>
      </c>
    </row>
    <row r="657" spans="1:19" ht="18.75">
      <c r="A657" s="2" t="s">
        <v>92</v>
      </c>
      <c r="B657" s="4">
        <v>9.181315218152532</v>
      </c>
      <c r="C657" s="4">
        <v>8.659863945578232</v>
      </c>
      <c r="D657" s="4">
        <v>5.404722818537694</v>
      </c>
      <c r="E657" s="4">
        <v>5.209520192429421</v>
      </c>
      <c r="F657" s="4">
        <v>0</v>
      </c>
      <c r="G657" s="4">
        <v>0</v>
      </c>
      <c r="H657" s="4">
        <v>5.848110817657521</v>
      </c>
      <c r="I657" s="4">
        <v>7.527865104315519</v>
      </c>
      <c r="J657" s="4">
        <v>8.92521608417888</v>
      </c>
      <c r="K657" s="4">
        <v>9.301585280448208</v>
      </c>
      <c r="L657" s="4">
        <v>10.370187256659044</v>
      </c>
      <c r="M657" s="4">
        <v>11.827357731128863</v>
      </c>
      <c r="N657" s="4">
        <v>14.02753350718661</v>
      </c>
      <c r="O657" s="4">
        <v>15.318356419508788</v>
      </c>
      <c r="P657" s="4">
        <v>17.20676799541153</v>
      </c>
      <c r="Q657" s="4">
        <v>18.503401360544217</v>
      </c>
      <c r="R657" s="4">
        <v>20.031712473572938</v>
      </c>
      <c r="S657" s="7">
        <f>S641/S$638*100</f>
        <v>21.129739489295847</v>
      </c>
    </row>
    <row r="658" spans="1:19" ht="18.75">
      <c r="A658" s="2" t="s">
        <v>93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0.010779927774483911</v>
      </c>
      <c r="I658" s="4">
        <v>0</v>
      </c>
      <c r="J658" s="4">
        <v>0</v>
      </c>
      <c r="K658" s="4">
        <v>0</v>
      </c>
      <c r="L658" s="4">
        <v>0</v>
      </c>
      <c r="M658" s="4">
        <v>0.012384667781286768</v>
      </c>
      <c r="N658" s="4">
        <v>0</v>
      </c>
      <c r="O658" s="4">
        <v>0.005820044232336166</v>
      </c>
      <c r="P658" s="4">
        <v>0</v>
      </c>
      <c r="Q658" s="4">
        <v>0</v>
      </c>
      <c r="R658" s="4">
        <v>0</v>
      </c>
      <c r="S658" s="7">
        <f>S642/S$638*100</f>
        <v>0</v>
      </c>
    </row>
    <row r="659" spans="1:19" ht="18.75">
      <c r="A659" s="2" t="s">
        <v>81</v>
      </c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3"/>
    </row>
    <row r="660" spans="1:19" ht="18.75">
      <c r="A660" s="2" t="s">
        <v>90</v>
      </c>
      <c r="B660" s="4">
        <v>41.26709863210943</v>
      </c>
      <c r="C660" s="4">
        <v>41.17891816920943</v>
      </c>
      <c r="D660" s="4">
        <v>40.38611039129308</v>
      </c>
      <c r="E660" s="4">
        <v>40.85066914005565</v>
      </c>
      <c r="F660" s="4">
        <v>0</v>
      </c>
      <c r="G660" s="4">
        <v>0</v>
      </c>
      <c r="H660" s="4">
        <v>38.93451720310766</v>
      </c>
      <c r="I660" s="4">
        <v>35.99196502422309</v>
      </c>
      <c r="J660" s="4">
        <v>31.498951781970653</v>
      </c>
      <c r="K660" s="4">
        <v>25.624004248539567</v>
      </c>
      <c r="L660" s="4">
        <v>23.332471561530507</v>
      </c>
      <c r="M660" s="4">
        <v>24.311454311454312</v>
      </c>
      <c r="N660" s="4">
        <v>23.68454258675079</v>
      </c>
      <c r="O660" s="4">
        <v>21.732851985559567</v>
      </c>
      <c r="P660" s="4">
        <v>19.2953416883424</v>
      </c>
      <c r="Q660" s="4">
        <v>17.94871794871795</v>
      </c>
      <c r="R660" s="4">
        <v>17.394602796141758</v>
      </c>
      <c r="S660" s="7">
        <f>S644/S$643*100</f>
        <v>16.80938788455439</v>
      </c>
    </row>
    <row r="661" spans="1:19" ht="18.75">
      <c r="A661" s="2" t="s">
        <v>91</v>
      </c>
      <c r="B661" s="4">
        <v>50.309575233981285</v>
      </c>
      <c r="C661" s="4">
        <v>50.98474341192788</v>
      </c>
      <c r="D661" s="4">
        <v>54.92355532521379</v>
      </c>
      <c r="E661" s="4">
        <v>54.47197561945144</v>
      </c>
      <c r="F661" s="4">
        <v>0</v>
      </c>
      <c r="G661" s="4">
        <v>0</v>
      </c>
      <c r="H661" s="4">
        <v>55.660377358490564</v>
      </c>
      <c r="I661" s="4">
        <v>57.28465083303793</v>
      </c>
      <c r="J661" s="4">
        <v>60.39046121593291</v>
      </c>
      <c r="K661" s="4">
        <v>66.09134360063727</v>
      </c>
      <c r="L661" s="4">
        <v>67.46380558428127</v>
      </c>
      <c r="M661" s="4">
        <v>65.35392535392536</v>
      </c>
      <c r="N661" s="4">
        <v>64.18927444794953</v>
      </c>
      <c r="O661" s="4">
        <v>65.23465703971118</v>
      </c>
      <c r="P661" s="4">
        <v>66.30409080160794</v>
      </c>
      <c r="Q661" s="4">
        <v>66.08695652173913</v>
      </c>
      <c r="R661" s="4">
        <v>65.4167118239948</v>
      </c>
      <c r="S661" s="7">
        <f>S645/S$643*100</f>
        <v>64.74257321069881</v>
      </c>
    </row>
    <row r="662" spans="1:19" ht="18.75">
      <c r="A662" s="2" t="s">
        <v>92</v>
      </c>
      <c r="B662" s="4">
        <v>8.423326133909287</v>
      </c>
      <c r="C662" s="4">
        <v>7.836338418862692</v>
      </c>
      <c r="D662" s="4">
        <v>4.690334283493133</v>
      </c>
      <c r="E662" s="4">
        <v>4.677355240492911</v>
      </c>
      <c r="F662" s="4">
        <v>0</v>
      </c>
      <c r="G662" s="4">
        <v>0</v>
      </c>
      <c r="H662" s="4">
        <v>5.394006659267481</v>
      </c>
      <c r="I662" s="4">
        <v>6.723384142738982</v>
      </c>
      <c r="J662" s="4">
        <v>8.110587002096437</v>
      </c>
      <c r="K662" s="4">
        <v>8.284652150823154</v>
      </c>
      <c r="L662" s="4">
        <v>9.20372285418821</v>
      </c>
      <c r="M662" s="4">
        <v>10.32175032175032</v>
      </c>
      <c r="N662" s="4">
        <v>12.126182965299684</v>
      </c>
      <c r="O662" s="4">
        <v>13.020457280385077</v>
      </c>
      <c r="P662" s="4">
        <v>14.400567510049658</v>
      </c>
      <c r="Q662" s="4">
        <v>15.964325529542922</v>
      </c>
      <c r="R662" s="4">
        <v>17.188685379863443</v>
      </c>
      <c r="S662" s="7">
        <f>S646/S$643*100</f>
        <v>18.448038904746802</v>
      </c>
    </row>
    <row r="663" spans="1:19" ht="18.75">
      <c r="A663" s="2" t="s">
        <v>93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0.011098779134295227</v>
      </c>
      <c r="I663" s="4">
        <v>0</v>
      </c>
      <c r="J663" s="4">
        <v>0</v>
      </c>
      <c r="K663" s="4">
        <v>0</v>
      </c>
      <c r="L663" s="4">
        <v>0</v>
      </c>
      <c r="M663" s="4">
        <v>0.01287001287001287</v>
      </c>
      <c r="N663" s="4">
        <v>0</v>
      </c>
      <c r="O663" s="4">
        <v>0.012033694344163657</v>
      </c>
      <c r="P663" s="4">
        <v>0</v>
      </c>
      <c r="Q663" s="4">
        <v>0</v>
      </c>
      <c r="R663" s="4">
        <v>0</v>
      </c>
      <c r="S663" s="7">
        <f>S647/S$643*100</f>
        <v>0</v>
      </c>
    </row>
    <row r="664" spans="1:19" ht="18.75">
      <c r="A664" s="2" t="s">
        <v>82</v>
      </c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3"/>
    </row>
    <row r="665" spans="1:19" ht="18.75">
      <c r="A665" s="2" t="s">
        <v>90</v>
      </c>
      <c r="B665" s="4">
        <v>37.837469320970825</v>
      </c>
      <c r="C665" s="4">
        <v>38.264352469959945</v>
      </c>
      <c r="D665" s="4">
        <v>37.06896551724138</v>
      </c>
      <c r="E665" s="4">
        <v>36.771300448430495</v>
      </c>
      <c r="F665" s="4">
        <v>0</v>
      </c>
      <c r="G665" s="4">
        <v>0</v>
      </c>
      <c r="H665" s="4">
        <v>34.28691187257676</v>
      </c>
      <c r="I665" s="4">
        <v>31.355181576616474</v>
      </c>
      <c r="J665" s="4">
        <v>27.009839212862968</v>
      </c>
      <c r="K665" s="4">
        <v>23.412844036697248</v>
      </c>
      <c r="L665" s="4">
        <v>21.361752516281822</v>
      </c>
      <c r="M665" s="4">
        <v>22.67573696145125</v>
      </c>
      <c r="N665" s="4">
        <v>21.98738907052779</v>
      </c>
      <c r="O665" s="4">
        <v>20.108205590622184</v>
      </c>
      <c r="P665" s="4">
        <v>17.58939512086443</v>
      </c>
      <c r="Q665" s="4">
        <v>16.204146730462522</v>
      </c>
      <c r="R665" s="4">
        <v>15.382234602290312</v>
      </c>
      <c r="S665" s="7">
        <f>S649/S$648*100</f>
        <v>15.021156558533145</v>
      </c>
    </row>
    <row r="666" spans="1:19" ht="18.75">
      <c r="A666" s="2" t="s">
        <v>91</v>
      </c>
      <c r="B666" s="4">
        <v>52.26343059721843</v>
      </c>
      <c r="C666" s="4">
        <v>52.283044058745</v>
      </c>
      <c r="D666" s="4">
        <v>56.847290640394085</v>
      </c>
      <c r="E666" s="4">
        <v>57.53242031268937</v>
      </c>
      <c r="F666" s="4">
        <v>0</v>
      </c>
      <c r="G666" s="4">
        <v>0</v>
      </c>
      <c r="H666" s="4">
        <v>59.425757099444624</v>
      </c>
      <c r="I666" s="4">
        <v>60.363153232949514</v>
      </c>
      <c r="J666" s="4">
        <v>63.318934485241186</v>
      </c>
      <c r="K666" s="4">
        <v>66.34862385321101</v>
      </c>
      <c r="L666" s="4">
        <v>67.19952634695086</v>
      </c>
      <c r="M666" s="4">
        <v>64.08879341210168</v>
      </c>
      <c r="N666" s="4">
        <v>62.22559551611396</v>
      </c>
      <c r="O666" s="4">
        <v>62.42110009017132</v>
      </c>
      <c r="P666" s="4">
        <v>62.55987523671605</v>
      </c>
      <c r="Q666" s="4">
        <v>62.87081339712919</v>
      </c>
      <c r="R666" s="4">
        <v>61.879707005055195</v>
      </c>
      <c r="S666" s="7">
        <f>S650/S$648*100</f>
        <v>61.2935724360266</v>
      </c>
    </row>
    <row r="667" spans="1:19" ht="18.75">
      <c r="A667" s="2" t="s">
        <v>92</v>
      </c>
      <c r="B667" s="4">
        <v>9.899100081810744</v>
      </c>
      <c r="C667" s="4">
        <v>9.45260347129506</v>
      </c>
      <c r="D667" s="4">
        <v>6.083743842364532</v>
      </c>
      <c r="E667" s="4">
        <v>5.696279238880136</v>
      </c>
      <c r="F667" s="4">
        <v>0</v>
      </c>
      <c r="G667" s="4">
        <v>0</v>
      </c>
      <c r="H667" s="4">
        <v>6.276852142931992</v>
      </c>
      <c r="I667" s="4">
        <v>8.281665190434012</v>
      </c>
      <c r="J667" s="4">
        <v>9.671226301895848</v>
      </c>
      <c r="K667" s="4">
        <v>10.238532110091743</v>
      </c>
      <c r="L667" s="4">
        <v>11.438721136767318</v>
      </c>
      <c r="M667" s="4">
        <v>13.223535028046307</v>
      </c>
      <c r="N667" s="4">
        <v>15.787015413358244</v>
      </c>
      <c r="O667" s="4">
        <v>17.470694319206494</v>
      </c>
      <c r="P667" s="4">
        <v>19.850729642419516</v>
      </c>
      <c r="Q667" s="4">
        <v>20.925039872408295</v>
      </c>
      <c r="R667" s="4">
        <v>22.73805839265449</v>
      </c>
      <c r="S667" s="7">
        <f>S651/S$648*100</f>
        <v>23.68527100544026</v>
      </c>
    </row>
    <row r="668" spans="1:19" ht="18.75">
      <c r="A668" s="2" t="s">
        <v>93</v>
      </c>
      <c r="B668" s="4">
        <v>0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0.010478885046631038</v>
      </c>
      <c r="I668" s="4">
        <v>0</v>
      </c>
      <c r="J668" s="4">
        <v>0</v>
      </c>
      <c r="K668" s="4">
        <v>0</v>
      </c>
      <c r="L668" s="4">
        <v>0</v>
      </c>
      <c r="M668" s="4">
        <v>0.011934598400763814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7">
        <f>S652/S$648*100</f>
        <v>0</v>
      </c>
    </row>
    <row r="669" spans="1:19" ht="18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8.75">
      <c r="A670" s="16" t="s">
        <v>116</v>
      </c>
      <c r="B670" s="16" t="s">
        <v>117</v>
      </c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</row>
    <row r="671" spans="1:19" ht="18.75">
      <c r="A671" s="15" t="s">
        <v>1</v>
      </c>
      <c r="B671" s="15" t="s">
        <v>2</v>
      </c>
      <c r="C671" s="15" t="s">
        <v>3</v>
      </c>
      <c r="D671" s="15" t="s">
        <v>4</v>
      </c>
      <c r="E671" s="15" t="s">
        <v>5</v>
      </c>
      <c r="F671" s="15" t="s">
        <v>6</v>
      </c>
      <c r="G671" s="15" t="s">
        <v>7</v>
      </c>
      <c r="H671" s="15" t="s">
        <v>8</v>
      </c>
      <c r="I671" s="15" t="s">
        <v>9</v>
      </c>
      <c r="J671" s="15" t="s">
        <v>10</v>
      </c>
      <c r="K671" s="15" t="s">
        <v>11</v>
      </c>
      <c r="L671" s="15" t="s">
        <v>12</v>
      </c>
      <c r="M671" s="15" t="s">
        <v>13</v>
      </c>
      <c r="N671" s="15" t="s">
        <v>14</v>
      </c>
      <c r="O671" s="15" t="s">
        <v>15</v>
      </c>
      <c r="P671" s="15" t="s">
        <v>16</v>
      </c>
      <c r="Q671" s="15" t="s">
        <v>17</v>
      </c>
      <c r="R671" s="15" t="s">
        <v>18</v>
      </c>
      <c r="S671" s="15" t="s">
        <v>85</v>
      </c>
    </row>
    <row r="672" spans="1:19" ht="18.75">
      <c r="A672" s="2" t="s">
        <v>83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8.75">
      <c r="A673" s="2" t="s">
        <v>19</v>
      </c>
      <c r="B673" s="8">
        <v>9716</v>
      </c>
      <c r="C673" s="8">
        <v>9876</v>
      </c>
      <c r="D673" s="8">
        <v>11011</v>
      </c>
      <c r="E673" s="8">
        <v>10988</v>
      </c>
      <c r="F673" s="8">
        <v>10772</v>
      </c>
      <c r="G673" s="8">
        <v>13356</v>
      </c>
      <c r="H673" s="8">
        <v>12986</v>
      </c>
      <c r="I673" s="8">
        <v>12148</v>
      </c>
      <c r="J673" s="8">
        <v>10866</v>
      </c>
      <c r="K673" s="8">
        <v>10122</v>
      </c>
      <c r="L673" s="8">
        <v>9965</v>
      </c>
      <c r="M673" s="8">
        <v>10051</v>
      </c>
      <c r="N673" s="8">
        <v>10327</v>
      </c>
      <c r="O673" s="8">
        <v>11133</v>
      </c>
      <c r="P673" s="8">
        <v>11827</v>
      </c>
      <c r="Q673" s="8">
        <v>12791</v>
      </c>
      <c r="R673" s="8">
        <v>13215</v>
      </c>
      <c r="S673" s="8">
        <v>13317</v>
      </c>
    </row>
    <row r="674" spans="1:19" ht="18.75">
      <c r="A674" s="2" t="s">
        <v>86</v>
      </c>
      <c r="B674" s="8">
        <v>3854</v>
      </c>
      <c r="C674" s="8">
        <v>3861</v>
      </c>
      <c r="D674" s="8">
        <v>4141</v>
      </c>
      <c r="E674" s="8">
        <v>4195</v>
      </c>
      <c r="F674" s="8">
        <v>0</v>
      </c>
      <c r="G674" s="8">
        <v>0</v>
      </c>
      <c r="H674" s="8">
        <v>4745</v>
      </c>
      <c r="I674" s="8">
        <v>4148</v>
      </c>
      <c r="J674" s="8">
        <v>3335</v>
      </c>
      <c r="K674" s="8">
        <v>2528</v>
      </c>
      <c r="L674" s="8">
        <v>2173</v>
      </c>
      <c r="M674" s="8">
        <v>2287</v>
      </c>
      <c r="N674" s="8">
        <v>2323</v>
      </c>
      <c r="O674" s="8">
        <v>2419</v>
      </c>
      <c r="P674" s="8">
        <v>2366</v>
      </c>
      <c r="Q674" s="8">
        <v>2436</v>
      </c>
      <c r="R674" s="8">
        <v>2336</v>
      </c>
      <c r="S674" s="8">
        <v>2046</v>
      </c>
    </row>
    <row r="675" spans="1:19" ht="18.75">
      <c r="A675" s="2" t="s">
        <v>87</v>
      </c>
      <c r="B675" s="8">
        <v>4943</v>
      </c>
      <c r="C675" s="8">
        <v>5102</v>
      </c>
      <c r="D675" s="8">
        <v>6242</v>
      </c>
      <c r="E675" s="8">
        <v>6219</v>
      </c>
      <c r="F675" s="8">
        <v>0</v>
      </c>
      <c r="G675" s="8">
        <v>0</v>
      </c>
      <c r="H675" s="8">
        <v>7417</v>
      </c>
      <c r="I675" s="8">
        <v>7127</v>
      </c>
      <c r="J675" s="8">
        <v>6588</v>
      </c>
      <c r="K675" s="8">
        <v>6599</v>
      </c>
      <c r="L675" s="8">
        <v>6656</v>
      </c>
      <c r="M675" s="8">
        <v>6528</v>
      </c>
      <c r="N675" s="8">
        <v>6580</v>
      </c>
      <c r="O675" s="8">
        <v>7097</v>
      </c>
      <c r="P675" s="8">
        <v>7569</v>
      </c>
      <c r="Q675" s="8">
        <v>8212</v>
      </c>
      <c r="R675" s="8">
        <v>8516</v>
      </c>
      <c r="S675" s="8">
        <v>8663</v>
      </c>
    </row>
    <row r="676" spans="1:19" ht="18.75">
      <c r="A676" s="2" t="s">
        <v>88</v>
      </c>
      <c r="B676" s="8">
        <v>919</v>
      </c>
      <c r="C676" s="8">
        <v>913</v>
      </c>
      <c r="D676" s="8">
        <v>628</v>
      </c>
      <c r="E676" s="8">
        <v>574</v>
      </c>
      <c r="F676" s="8">
        <v>0</v>
      </c>
      <c r="G676" s="8">
        <v>0</v>
      </c>
      <c r="H676" s="8">
        <v>821</v>
      </c>
      <c r="I676" s="8">
        <v>873</v>
      </c>
      <c r="J676" s="8">
        <v>943</v>
      </c>
      <c r="K676" s="8">
        <v>995</v>
      </c>
      <c r="L676" s="8">
        <v>1136</v>
      </c>
      <c r="M676" s="8">
        <v>1236</v>
      </c>
      <c r="N676" s="8">
        <v>1424</v>
      </c>
      <c r="O676" s="8">
        <v>1617</v>
      </c>
      <c r="P676" s="8">
        <v>1891</v>
      </c>
      <c r="Q676" s="8">
        <v>2143</v>
      </c>
      <c r="R676" s="8">
        <v>2363</v>
      </c>
      <c r="S676" s="8">
        <v>2608</v>
      </c>
    </row>
    <row r="677" spans="1:19" ht="18.75">
      <c r="A677" s="2" t="s">
        <v>89</v>
      </c>
      <c r="B677" s="8">
        <v>0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3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1</v>
      </c>
      <c r="Q677" s="8">
        <v>0</v>
      </c>
      <c r="R677" s="8">
        <v>0</v>
      </c>
      <c r="S677" s="8">
        <v>0</v>
      </c>
    </row>
    <row r="678" spans="1:19" ht="18.75">
      <c r="A678" s="2" t="s">
        <v>81</v>
      </c>
      <c r="B678" s="8">
        <v>4933</v>
      </c>
      <c r="C678" s="8">
        <v>4951</v>
      </c>
      <c r="D678" s="8">
        <v>5311</v>
      </c>
      <c r="E678" s="8">
        <v>5214</v>
      </c>
      <c r="F678" s="8">
        <v>5212</v>
      </c>
      <c r="G678" s="8">
        <v>6283</v>
      </c>
      <c r="H678" s="8">
        <v>6175</v>
      </c>
      <c r="I678" s="8">
        <v>5796</v>
      </c>
      <c r="J678" s="8">
        <v>5167</v>
      </c>
      <c r="K678" s="8">
        <v>4833</v>
      </c>
      <c r="L678" s="8">
        <v>4755</v>
      </c>
      <c r="M678" s="8">
        <v>4856</v>
      </c>
      <c r="N678" s="8">
        <v>5024</v>
      </c>
      <c r="O678" s="8">
        <v>5526</v>
      </c>
      <c r="P678" s="8">
        <v>5827</v>
      </c>
      <c r="Q678" s="8">
        <v>6316</v>
      </c>
      <c r="R678" s="8">
        <v>6540</v>
      </c>
      <c r="S678" s="8">
        <v>6645</v>
      </c>
    </row>
    <row r="679" spans="1:19" ht="18.75">
      <c r="A679" s="2" t="s">
        <v>90</v>
      </c>
      <c r="B679" s="8">
        <v>2053</v>
      </c>
      <c r="C679" s="8">
        <v>2057</v>
      </c>
      <c r="D679" s="8">
        <v>2110</v>
      </c>
      <c r="E679" s="8">
        <v>2110</v>
      </c>
      <c r="F679" s="8">
        <v>0</v>
      </c>
      <c r="G679" s="8">
        <v>0</v>
      </c>
      <c r="H679" s="8">
        <v>2368</v>
      </c>
      <c r="I679" s="8">
        <v>2097</v>
      </c>
      <c r="J679" s="8">
        <v>1716</v>
      </c>
      <c r="K679" s="8">
        <v>1301</v>
      </c>
      <c r="L679" s="8">
        <v>1091</v>
      </c>
      <c r="M679" s="8">
        <v>1166</v>
      </c>
      <c r="N679" s="8">
        <v>1184</v>
      </c>
      <c r="O679" s="8">
        <v>1246</v>
      </c>
      <c r="P679" s="8">
        <v>1218</v>
      </c>
      <c r="Q679" s="8">
        <v>1219</v>
      </c>
      <c r="R679" s="8">
        <v>1147</v>
      </c>
      <c r="S679" s="8">
        <v>1034</v>
      </c>
    </row>
    <row r="680" spans="1:19" ht="18.75">
      <c r="A680" s="2" t="s">
        <v>91</v>
      </c>
      <c r="B680" s="8">
        <v>2464</v>
      </c>
      <c r="C680" s="8">
        <v>2464</v>
      </c>
      <c r="D680" s="8">
        <v>2926</v>
      </c>
      <c r="E680" s="8">
        <v>2859</v>
      </c>
      <c r="F680" s="8">
        <v>0</v>
      </c>
      <c r="G680" s="8">
        <v>0</v>
      </c>
      <c r="H680" s="8">
        <v>3465</v>
      </c>
      <c r="I680" s="8">
        <v>3337</v>
      </c>
      <c r="J680" s="8">
        <v>3060</v>
      </c>
      <c r="K680" s="8">
        <v>3098</v>
      </c>
      <c r="L680" s="8">
        <v>3178</v>
      </c>
      <c r="M680" s="8">
        <v>3171</v>
      </c>
      <c r="N680" s="8">
        <v>3245</v>
      </c>
      <c r="O680" s="8">
        <v>3597</v>
      </c>
      <c r="P680" s="8">
        <v>3823</v>
      </c>
      <c r="Q680" s="8">
        <v>4221</v>
      </c>
      <c r="R680" s="8">
        <v>4434</v>
      </c>
      <c r="S680" s="8">
        <v>4492</v>
      </c>
    </row>
    <row r="681" spans="1:19" ht="18.75">
      <c r="A681" s="2" t="s">
        <v>92</v>
      </c>
      <c r="B681" s="8">
        <v>416</v>
      </c>
      <c r="C681" s="8">
        <v>430</v>
      </c>
      <c r="D681" s="8">
        <v>275</v>
      </c>
      <c r="E681" s="8">
        <v>245</v>
      </c>
      <c r="F681" s="8">
        <v>0</v>
      </c>
      <c r="G681" s="8">
        <v>0</v>
      </c>
      <c r="H681" s="8">
        <v>341</v>
      </c>
      <c r="I681" s="8">
        <v>362</v>
      </c>
      <c r="J681" s="8">
        <v>391</v>
      </c>
      <c r="K681" s="8">
        <v>434</v>
      </c>
      <c r="L681" s="8">
        <v>486</v>
      </c>
      <c r="M681" s="8">
        <v>519</v>
      </c>
      <c r="N681" s="8">
        <v>595</v>
      </c>
      <c r="O681" s="8">
        <v>683</v>
      </c>
      <c r="P681" s="8">
        <v>786</v>
      </c>
      <c r="Q681" s="8">
        <v>876</v>
      </c>
      <c r="R681" s="8">
        <v>959</v>
      </c>
      <c r="S681" s="8">
        <v>1119</v>
      </c>
    </row>
    <row r="682" spans="1:19" ht="18.75">
      <c r="A682" s="2" t="s">
        <v>93</v>
      </c>
      <c r="B682" s="8">
        <v>0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1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</row>
    <row r="683" spans="1:19" ht="18.75">
      <c r="A683" s="2" t="s">
        <v>82</v>
      </c>
      <c r="B683" s="8">
        <v>4783</v>
      </c>
      <c r="C683" s="8">
        <v>4925</v>
      </c>
      <c r="D683" s="8">
        <v>5700</v>
      </c>
      <c r="E683" s="8">
        <v>5774</v>
      </c>
      <c r="F683" s="8">
        <v>5560</v>
      </c>
      <c r="G683" s="8">
        <v>7073</v>
      </c>
      <c r="H683" s="8">
        <v>6811</v>
      </c>
      <c r="I683" s="8">
        <v>6352</v>
      </c>
      <c r="J683" s="8">
        <v>5699</v>
      </c>
      <c r="K683" s="8">
        <v>5289</v>
      </c>
      <c r="L683" s="8">
        <v>5210</v>
      </c>
      <c r="M683" s="8">
        <v>5195</v>
      </c>
      <c r="N683" s="8">
        <v>5303</v>
      </c>
      <c r="O683" s="8">
        <v>5607</v>
      </c>
      <c r="P683" s="8">
        <v>6000</v>
      </c>
      <c r="Q683" s="8">
        <v>6475</v>
      </c>
      <c r="R683" s="8">
        <v>6675</v>
      </c>
      <c r="S683" s="8">
        <v>6672</v>
      </c>
    </row>
    <row r="684" spans="1:19" ht="18.75">
      <c r="A684" s="2" t="s">
        <v>90</v>
      </c>
      <c r="B684" s="8">
        <v>1801</v>
      </c>
      <c r="C684" s="8">
        <v>1804</v>
      </c>
      <c r="D684" s="8">
        <v>2031</v>
      </c>
      <c r="E684" s="8">
        <v>2085</v>
      </c>
      <c r="F684" s="8">
        <v>0</v>
      </c>
      <c r="G684" s="8">
        <v>0</v>
      </c>
      <c r="H684" s="8">
        <v>2377</v>
      </c>
      <c r="I684" s="8">
        <v>2051</v>
      </c>
      <c r="J684" s="8">
        <v>1619</v>
      </c>
      <c r="K684" s="8">
        <v>1227</v>
      </c>
      <c r="L684" s="8">
        <v>1082</v>
      </c>
      <c r="M684" s="8">
        <v>1121</v>
      </c>
      <c r="N684" s="8">
        <v>1139</v>
      </c>
      <c r="O684" s="8">
        <v>1173</v>
      </c>
      <c r="P684" s="8">
        <v>1148</v>
      </c>
      <c r="Q684" s="8">
        <v>1217</v>
      </c>
      <c r="R684" s="8">
        <v>1189</v>
      </c>
      <c r="S684" s="8">
        <v>1012</v>
      </c>
    </row>
    <row r="685" spans="1:19" ht="18.75">
      <c r="A685" s="2" t="s">
        <v>91</v>
      </c>
      <c r="B685" s="8">
        <v>2479</v>
      </c>
      <c r="C685" s="8">
        <v>2638</v>
      </c>
      <c r="D685" s="8">
        <v>3316</v>
      </c>
      <c r="E685" s="8">
        <v>3360</v>
      </c>
      <c r="F685" s="8">
        <v>0</v>
      </c>
      <c r="G685" s="8">
        <v>0</v>
      </c>
      <c r="H685" s="8">
        <v>3952</v>
      </c>
      <c r="I685" s="8">
        <v>3790</v>
      </c>
      <c r="J685" s="8">
        <v>3528</v>
      </c>
      <c r="K685" s="8">
        <v>3501</v>
      </c>
      <c r="L685" s="8">
        <v>3478</v>
      </c>
      <c r="M685" s="8">
        <v>3357</v>
      </c>
      <c r="N685" s="8">
        <v>3335</v>
      </c>
      <c r="O685" s="8">
        <v>3500</v>
      </c>
      <c r="P685" s="8">
        <v>3746</v>
      </c>
      <c r="Q685" s="8">
        <v>3991</v>
      </c>
      <c r="R685" s="8">
        <v>4082</v>
      </c>
      <c r="S685" s="8">
        <v>4171</v>
      </c>
    </row>
    <row r="686" spans="1:19" ht="18.75">
      <c r="A686" s="2" t="s">
        <v>92</v>
      </c>
      <c r="B686" s="8">
        <v>503</v>
      </c>
      <c r="C686" s="8">
        <v>483</v>
      </c>
      <c r="D686" s="8">
        <v>353</v>
      </c>
      <c r="E686" s="8">
        <v>329</v>
      </c>
      <c r="F686" s="8">
        <v>0</v>
      </c>
      <c r="G686" s="8">
        <v>0</v>
      </c>
      <c r="H686" s="8">
        <v>480</v>
      </c>
      <c r="I686" s="8">
        <v>511</v>
      </c>
      <c r="J686" s="8">
        <v>552</v>
      </c>
      <c r="K686" s="8">
        <v>561</v>
      </c>
      <c r="L686" s="8">
        <v>650</v>
      </c>
      <c r="M686" s="8">
        <v>717</v>
      </c>
      <c r="N686" s="8">
        <v>829</v>
      </c>
      <c r="O686" s="8">
        <v>934</v>
      </c>
      <c r="P686" s="8">
        <v>1105</v>
      </c>
      <c r="Q686" s="8">
        <v>1267</v>
      </c>
      <c r="R686" s="8">
        <v>1404</v>
      </c>
      <c r="S686" s="8">
        <v>1489</v>
      </c>
    </row>
    <row r="687" spans="1:19" ht="18.75">
      <c r="A687" s="2" t="s">
        <v>93</v>
      </c>
      <c r="B687" s="8">
        <v>0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2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1</v>
      </c>
      <c r="Q687" s="8">
        <v>0</v>
      </c>
      <c r="R687" s="8">
        <v>0</v>
      </c>
      <c r="S687" s="8">
        <v>0</v>
      </c>
    </row>
    <row r="688" spans="1:19" ht="18.75">
      <c r="A688" s="2" t="s">
        <v>84</v>
      </c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2"/>
    </row>
    <row r="689" spans="1:19" ht="18.75">
      <c r="A689" s="2" t="s">
        <v>19</v>
      </c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2"/>
    </row>
    <row r="690" spans="1:19" ht="18.75">
      <c r="A690" s="2" t="s">
        <v>90</v>
      </c>
      <c r="B690" s="4">
        <v>39.666529435981886</v>
      </c>
      <c r="C690" s="4">
        <v>39.0947752126367</v>
      </c>
      <c r="D690" s="4">
        <v>37.607846698755786</v>
      </c>
      <c r="E690" s="4">
        <v>38.1780123771387</v>
      </c>
      <c r="F690" s="4">
        <v>0</v>
      </c>
      <c r="G690" s="4">
        <v>0</v>
      </c>
      <c r="H690" s="4">
        <v>36.53935006930541</v>
      </c>
      <c r="I690" s="4">
        <v>34.1455383602239</v>
      </c>
      <c r="J690" s="4">
        <v>30.69206699797534</v>
      </c>
      <c r="K690" s="4">
        <v>24.975301323849042</v>
      </c>
      <c r="L690" s="4">
        <v>21.806322127446062</v>
      </c>
      <c r="M690" s="4">
        <v>22.75395483036514</v>
      </c>
      <c r="N690" s="4">
        <v>22.494432071269486</v>
      </c>
      <c r="O690" s="4">
        <v>21.72819545495374</v>
      </c>
      <c r="P690" s="4">
        <v>20.00507313773569</v>
      </c>
      <c r="Q690" s="4">
        <v>19.04464076303651</v>
      </c>
      <c r="R690" s="4">
        <v>17.67688233068483</v>
      </c>
      <c r="S690" s="7">
        <f>S674/S$673*100</f>
        <v>15.36382068033341</v>
      </c>
    </row>
    <row r="691" spans="1:19" ht="18.75">
      <c r="A691" s="2" t="s">
        <v>91</v>
      </c>
      <c r="B691" s="4">
        <v>50.87484561547962</v>
      </c>
      <c r="C691" s="4">
        <v>51.66059133252329</v>
      </c>
      <c r="D691" s="4">
        <v>56.68876577967487</v>
      </c>
      <c r="E691" s="4">
        <v>56.598107025846375</v>
      </c>
      <c r="F691" s="4">
        <v>0</v>
      </c>
      <c r="G691" s="4">
        <v>0</v>
      </c>
      <c r="H691" s="4">
        <v>57.11535499768981</v>
      </c>
      <c r="I691" s="4">
        <v>58.66809351333553</v>
      </c>
      <c r="J691" s="4">
        <v>60.62948647156268</v>
      </c>
      <c r="K691" s="4">
        <v>65.19462556806955</v>
      </c>
      <c r="L691" s="4">
        <v>66.79377822378324</v>
      </c>
      <c r="M691" s="4">
        <v>64.94876131728186</v>
      </c>
      <c r="N691" s="4">
        <v>63.716471385688</v>
      </c>
      <c r="O691" s="4">
        <v>63.74741758735291</v>
      </c>
      <c r="P691" s="4">
        <v>63.99763253572335</v>
      </c>
      <c r="Q691" s="4">
        <v>64.2013916034712</v>
      </c>
      <c r="R691" s="4">
        <v>64.44192205826712</v>
      </c>
      <c r="S691" s="7">
        <f>S675/S$673*100</f>
        <v>65.05218893144101</v>
      </c>
    </row>
    <row r="692" spans="1:19" ht="18.75">
      <c r="A692" s="2" t="s">
        <v>92</v>
      </c>
      <c r="B692" s="4">
        <v>9.458624948538494</v>
      </c>
      <c r="C692" s="4">
        <v>9.244633454840017</v>
      </c>
      <c r="D692" s="4">
        <v>5.70338752156934</v>
      </c>
      <c r="E692" s="4">
        <v>5.223880597014925</v>
      </c>
      <c r="F692" s="4">
        <v>0</v>
      </c>
      <c r="G692" s="4">
        <v>0</v>
      </c>
      <c r="H692" s="4">
        <v>6.322193131064223</v>
      </c>
      <c r="I692" s="4">
        <v>7.186368126440566</v>
      </c>
      <c r="J692" s="4">
        <v>8.678446530461992</v>
      </c>
      <c r="K692" s="4">
        <v>9.830073108081407</v>
      </c>
      <c r="L692" s="4">
        <v>11.399899648770697</v>
      </c>
      <c r="M692" s="4">
        <v>12.297283852352999</v>
      </c>
      <c r="N692" s="4">
        <v>13.78909654304251</v>
      </c>
      <c r="O692" s="4">
        <v>14.524386957693345</v>
      </c>
      <c r="P692" s="4">
        <v>15.988839096981483</v>
      </c>
      <c r="Q692" s="4">
        <v>16.7539676334923</v>
      </c>
      <c r="R692" s="4">
        <v>17.88119561104805</v>
      </c>
      <c r="S692" s="7">
        <f>S676/S$673*100</f>
        <v>19.583990388225576</v>
      </c>
    </row>
    <row r="693" spans="1:19" ht="18.75">
      <c r="A693" s="2" t="s">
        <v>93</v>
      </c>
      <c r="B693" s="4">
        <v>0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0.02310180194055136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0.00845522955948254</v>
      </c>
      <c r="Q693" s="4">
        <v>0</v>
      </c>
      <c r="R693" s="4">
        <v>0</v>
      </c>
      <c r="S693" s="7">
        <f>S677/S$673*100</f>
        <v>0</v>
      </c>
    </row>
    <row r="694" spans="1:19" ht="18.75">
      <c r="A694" s="2" t="s">
        <v>81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3"/>
    </row>
    <row r="695" spans="1:19" ht="18.75">
      <c r="A695" s="2" t="s">
        <v>90</v>
      </c>
      <c r="B695" s="4">
        <v>41.61767687005879</v>
      </c>
      <c r="C695" s="4">
        <v>41.54716218945668</v>
      </c>
      <c r="D695" s="4">
        <v>39.728864620598756</v>
      </c>
      <c r="E695" s="4">
        <v>40.46797084771768</v>
      </c>
      <c r="F695" s="4">
        <v>0</v>
      </c>
      <c r="G695" s="4">
        <v>0</v>
      </c>
      <c r="H695" s="4">
        <v>38.34817813765182</v>
      </c>
      <c r="I695" s="4">
        <v>36.18012422360248</v>
      </c>
      <c r="J695" s="4">
        <v>33.21076059609058</v>
      </c>
      <c r="K695" s="4">
        <v>26.919097868818536</v>
      </c>
      <c r="L695" s="4">
        <v>22.944269190325972</v>
      </c>
      <c r="M695" s="4">
        <v>24.01153212520593</v>
      </c>
      <c r="N695" s="4">
        <v>23.56687898089172</v>
      </c>
      <c r="O695" s="4">
        <v>22.54795512124502</v>
      </c>
      <c r="P695" s="4">
        <v>20.902694353869915</v>
      </c>
      <c r="Q695" s="4">
        <v>19.300189993666876</v>
      </c>
      <c r="R695" s="4">
        <v>17.53822629969419</v>
      </c>
      <c r="S695" s="7">
        <f>S679/S$678*100</f>
        <v>15.560571858540257</v>
      </c>
    </row>
    <row r="696" spans="1:19" ht="18.75">
      <c r="A696" s="2" t="s">
        <v>91</v>
      </c>
      <c r="B696" s="4">
        <v>49.94932090006082</v>
      </c>
      <c r="C696" s="4">
        <v>49.767723692183395</v>
      </c>
      <c r="D696" s="4">
        <v>55.09320278666918</v>
      </c>
      <c r="E696" s="4">
        <v>54.83314154200231</v>
      </c>
      <c r="F696" s="4">
        <v>0</v>
      </c>
      <c r="G696" s="4">
        <v>0</v>
      </c>
      <c r="H696" s="4">
        <v>56.11336032388664</v>
      </c>
      <c r="I696" s="4">
        <v>57.57418909592823</v>
      </c>
      <c r="J696" s="4">
        <v>59.22198567834334</v>
      </c>
      <c r="K696" s="4">
        <v>64.10097248086075</v>
      </c>
      <c r="L696" s="4">
        <v>66.83491062039958</v>
      </c>
      <c r="M696" s="4">
        <v>65.30065897858319</v>
      </c>
      <c r="N696" s="4">
        <v>64.58996815286623</v>
      </c>
      <c r="O696" s="4">
        <v>65.09229098805646</v>
      </c>
      <c r="P696" s="4">
        <v>65.60837480693324</v>
      </c>
      <c r="Q696" s="4">
        <v>66.83027232425586</v>
      </c>
      <c r="R696" s="4">
        <v>67.79816513761467</v>
      </c>
      <c r="S696" s="7">
        <f>S680/S$678*100</f>
        <v>67.59969902182091</v>
      </c>
    </row>
    <row r="697" spans="1:19" ht="18.75">
      <c r="A697" s="2" t="s">
        <v>92</v>
      </c>
      <c r="B697" s="4">
        <v>8.433002229880397</v>
      </c>
      <c r="C697" s="4">
        <v>8.685114118359927</v>
      </c>
      <c r="D697" s="4">
        <v>5.177932592732065</v>
      </c>
      <c r="E697" s="4">
        <v>4.698887610280016</v>
      </c>
      <c r="F697" s="4">
        <v>0</v>
      </c>
      <c r="G697" s="4">
        <v>0</v>
      </c>
      <c r="H697" s="4">
        <v>5.522267206477733</v>
      </c>
      <c r="I697" s="4">
        <v>6.245686680469289</v>
      </c>
      <c r="J697" s="4">
        <v>7.567253725566092</v>
      </c>
      <c r="K697" s="4">
        <v>8.979929650320711</v>
      </c>
      <c r="L697" s="4">
        <v>10.220820189274447</v>
      </c>
      <c r="M697" s="4">
        <v>10.687808896210873</v>
      </c>
      <c r="N697" s="4">
        <v>11.843152866242038</v>
      </c>
      <c r="O697" s="4">
        <v>12.359753890698515</v>
      </c>
      <c r="P697" s="4">
        <v>13.488930839196842</v>
      </c>
      <c r="Q697" s="4">
        <v>13.869537682077265</v>
      </c>
      <c r="R697" s="4">
        <v>14.663608562691133</v>
      </c>
      <c r="S697" s="7">
        <f>S681/S$678*100</f>
        <v>16.83972911963883</v>
      </c>
    </row>
    <row r="698" spans="1:19" ht="18.75">
      <c r="A698" s="2" t="s">
        <v>93</v>
      </c>
      <c r="B698" s="4">
        <v>0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0.016194331983805668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7">
        <f>S682/S$678*100</f>
        <v>0</v>
      </c>
    </row>
    <row r="699" spans="1:19" ht="18.75">
      <c r="A699" s="2" t="s">
        <v>82</v>
      </c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3"/>
    </row>
    <row r="700" spans="1:19" ht="18.75">
      <c r="A700" s="2" t="s">
        <v>90</v>
      </c>
      <c r="B700" s="4">
        <v>37.6541919297512</v>
      </c>
      <c r="C700" s="4">
        <v>36.629441624365484</v>
      </c>
      <c r="D700" s="4">
        <v>35.63157894736842</v>
      </c>
      <c r="E700" s="4">
        <v>36.110148943540004</v>
      </c>
      <c r="F700" s="4">
        <v>0</v>
      </c>
      <c r="G700" s="4">
        <v>0</v>
      </c>
      <c r="H700" s="4">
        <v>34.89942739685802</v>
      </c>
      <c r="I700" s="4">
        <v>32.289042821158695</v>
      </c>
      <c r="J700" s="4">
        <v>28.408492718020707</v>
      </c>
      <c r="K700" s="4">
        <v>23.19909245604084</v>
      </c>
      <c r="L700" s="4">
        <v>20.767754318618042</v>
      </c>
      <c r="M700" s="4">
        <v>21.578440808469683</v>
      </c>
      <c r="N700" s="4">
        <v>21.478408448048274</v>
      </c>
      <c r="O700" s="4">
        <v>20.92027822364901</v>
      </c>
      <c r="P700" s="4">
        <v>19.133333333333333</v>
      </c>
      <c r="Q700" s="4">
        <v>18.795366795366792</v>
      </c>
      <c r="R700" s="4">
        <v>17.812734082397004</v>
      </c>
      <c r="S700" s="7">
        <f>S684/S$683*100</f>
        <v>15.167865707434053</v>
      </c>
    </row>
    <row r="701" spans="1:19" ht="18.75">
      <c r="A701" s="2" t="s">
        <v>91</v>
      </c>
      <c r="B701" s="4">
        <v>51.82939577670918</v>
      </c>
      <c r="C701" s="4">
        <v>53.56345177664975</v>
      </c>
      <c r="D701" s="4">
        <v>58.175438596491226</v>
      </c>
      <c r="E701" s="4">
        <v>58.19189470038102</v>
      </c>
      <c r="F701" s="4">
        <v>0</v>
      </c>
      <c r="G701" s="4">
        <v>0</v>
      </c>
      <c r="H701" s="4">
        <v>58.02378505358978</v>
      </c>
      <c r="I701" s="4">
        <v>59.66624685138539</v>
      </c>
      <c r="J701" s="4">
        <v>61.90559747324092</v>
      </c>
      <c r="K701" s="4">
        <v>66.19398752127056</v>
      </c>
      <c r="L701" s="4">
        <v>66.75623800383877</v>
      </c>
      <c r="M701" s="4">
        <v>64.61982675649664</v>
      </c>
      <c r="N701" s="4">
        <v>62.88893079389025</v>
      </c>
      <c r="O701" s="4">
        <v>62.421972534332085</v>
      </c>
      <c r="P701" s="4">
        <v>62.43333333333333</v>
      </c>
      <c r="Q701" s="4">
        <v>61.63706563706563</v>
      </c>
      <c r="R701" s="4">
        <v>61.153558052434455</v>
      </c>
      <c r="S701" s="7">
        <f>S685/S$683*100</f>
        <v>62.51498800959233</v>
      </c>
    </row>
    <row r="702" spans="1:19" ht="18.75">
      <c r="A702" s="2" t="s">
        <v>92</v>
      </c>
      <c r="B702" s="4">
        <v>10.516412293539618</v>
      </c>
      <c r="C702" s="4">
        <v>9.807106598984772</v>
      </c>
      <c r="D702" s="4">
        <v>6.192982456140351</v>
      </c>
      <c r="E702" s="4">
        <v>5.697956356078975</v>
      </c>
      <c r="F702" s="4">
        <v>0</v>
      </c>
      <c r="G702" s="4">
        <v>0</v>
      </c>
      <c r="H702" s="4">
        <v>7.047423285861107</v>
      </c>
      <c r="I702" s="4">
        <v>8.04471032745592</v>
      </c>
      <c r="J702" s="4">
        <v>9.685909808738376</v>
      </c>
      <c r="K702" s="4">
        <v>10.606920022688598</v>
      </c>
      <c r="L702" s="4">
        <v>12.476007677543185</v>
      </c>
      <c r="M702" s="4">
        <v>13.801732435033687</v>
      </c>
      <c r="N702" s="4">
        <v>15.632660758061476</v>
      </c>
      <c r="O702" s="4">
        <v>16.657749242018905</v>
      </c>
      <c r="P702" s="4">
        <v>18.416666666666668</v>
      </c>
      <c r="Q702" s="4">
        <v>19.56756756756757</v>
      </c>
      <c r="R702" s="4">
        <v>21.033707865168537</v>
      </c>
      <c r="S702" s="7">
        <f>S686/S$683*100</f>
        <v>22.31714628297362</v>
      </c>
    </row>
    <row r="703" spans="1:19" ht="18.75">
      <c r="A703" s="2" t="s">
        <v>93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0.029364263691087945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0.016666666666666666</v>
      </c>
      <c r="Q703" s="4">
        <v>0</v>
      </c>
      <c r="R703" s="4">
        <v>0</v>
      </c>
      <c r="S703" s="7">
        <f>S687/S$683*100</f>
        <v>0</v>
      </c>
    </row>
    <row r="704" spans="1:19" ht="18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8.75">
      <c r="A705" s="13" t="s">
        <v>52</v>
      </c>
      <c r="B705" s="13" t="s">
        <v>118</v>
      </c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</row>
    <row r="706" spans="1:19" ht="18.75">
      <c r="A706" s="15" t="s">
        <v>1</v>
      </c>
      <c r="B706" s="15" t="s">
        <v>2</v>
      </c>
      <c r="C706" s="15" t="s">
        <v>3</v>
      </c>
      <c r="D706" s="15" t="s">
        <v>4</v>
      </c>
      <c r="E706" s="15" t="s">
        <v>5</v>
      </c>
      <c r="F706" s="15" t="s">
        <v>6</v>
      </c>
      <c r="G706" s="15" t="s">
        <v>7</v>
      </c>
      <c r="H706" s="15" t="s">
        <v>8</v>
      </c>
      <c r="I706" s="15" t="s">
        <v>9</v>
      </c>
      <c r="J706" s="15" t="s">
        <v>10</v>
      </c>
      <c r="K706" s="15" t="s">
        <v>11</v>
      </c>
      <c r="L706" s="15" t="s">
        <v>12</v>
      </c>
      <c r="M706" s="15" t="s">
        <v>13</v>
      </c>
      <c r="N706" s="15" t="s">
        <v>14</v>
      </c>
      <c r="O706" s="15" t="s">
        <v>15</v>
      </c>
      <c r="P706" s="15" t="s">
        <v>16</v>
      </c>
      <c r="Q706" s="15" t="s">
        <v>17</v>
      </c>
      <c r="R706" s="15" t="s">
        <v>18</v>
      </c>
      <c r="S706" s="15" t="s">
        <v>85</v>
      </c>
    </row>
    <row r="707" spans="1:19" ht="18.75">
      <c r="A707" s="2" t="s">
        <v>83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5"/>
      <c r="S707" s="2"/>
    </row>
    <row r="708" spans="1:19" ht="18.75">
      <c r="A708" s="2" t="s">
        <v>19</v>
      </c>
      <c r="B708" s="8">
        <v>46008</v>
      </c>
      <c r="C708" s="8">
        <v>45673</v>
      </c>
      <c r="D708" s="8">
        <v>47755</v>
      </c>
      <c r="E708" s="8">
        <v>48779</v>
      </c>
      <c r="F708" s="8">
        <v>50131</v>
      </c>
      <c r="G708" s="8">
        <v>70348</v>
      </c>
      <c r="H708" s="8">
        <v>68254</v>
      </c>
      <c r="I708" s="8">
        <v>63273</v>
      </c>
      <c r="J708" s="8">
        <v>59831</v>
      </c>
      <c r="K708" s="8">
        <v>53247</v>
      </c>
      <c r="L708" s="8">
        <v>47356</v>
      </c>
      <c r="M708" s="8">
        <v>45242</v>
      </c>
      <c r="N708" s="8">
        <v>44320</v>
      </c>
      <c r="O708" s="8">
        <v>45035</v>
      </c>
      <c r="P708" s="8">
        <v>46200</v>
      </c>
      <c r="Q708" s="8">
        <v>47318</v>
      </c>
      <c r="R708" s="8">
        <v>47888</v>
      </c>
      <c r="S708" s="8">
        <v>48144</v>
      </c>
    </row>
    <row r="709" spans="1:19" ht="18.75">
      <c r="A709" s="2" t="s">
        <v>86</v>
      </c>
      <c r="B709" s="8">
        <v>18617</v>
      </c>
      <c r="C709" s="8">
        <v>18485</v>
      </c>
      <c r="D709" s="8">
        <v>19159</v>
      </c>
      <c r="E709" s="8">
        <v>19754</v>
      </c>
      <c r="F709" s="8">
        <v>0</v>
      </c>
      <c r="G709" s="8">
        <v>0</v>
      </c>
      <c r="H709" s="8">
        <v>26191</v>
      </c>
      <c r="I709" s="8">
        <v>23146</v>
      </c>
      <c r="J709" s="8">
        <v>19882</v>
      </c>
      <c r="K709" s="8">
        <v>15130</v>
      </c>
      <c r="L709" s="8">
        <v>11415</v>
      </c>
      <c r="M709" s="8">
        <v>9628</v>
      </c>
      <c r="N709" s="8">
        <v>8619</v>
      </c>
      <c r="O709" s="8">
        <v>8184</v>
      </c>
      <c r="P709" s="8">
        <v>7736</v>
      </c>
      <c r="Q709" s="8">
        <v>7508</v>
      </c>
      <c r="R709" s="8">
        <v>6860</v>
      </c>
      <c r="S709" s="8">
        <v>6189</v>
      </c>
    </row>
    <row r="710" spans="1:19" ht="18.75">
      <c r="A710" s="2" t="s">
        <v>87</v>
      </c>
      <c r="B710" s="8">
        <v>22885</v>
      </c>
      <c r="C710" s="8">
        <v>22736</v>
      </c>
      <c r="D710" s="8">
        <v>25640</v>
      </c>
      <c r="E710" s="8">
        <v>26026</v>
      </c>
      <c r="F710" s="8">
        <v>0</v>
      </c>
      <c r="G710" s="8">
        <v>0</v>
      </c>
      <c r="H710" s="8">
        <v>38088</v>
      </c>
      <c r="I710" s="8">
        <v>35749</v>
      </c>
      <c r="J710" s="8">
        <v>35426</v>
      </c>
      <c r="K710" s="8">
        <v>33356</v>
      </c>
      <c r="L710" s="8">
        <v>30528</v>
      </c>
      <c r="M710" s="8">
        <v>29216</v>
      </c>
      <c r="N710" s="8">
        <v>28303</v>
      </c>
      <c r="O710" s="8">
        <v>28471</v>
      </c>
      <c r="P710" s="8">
        <v>28833</v>
      </c>
      <c r="Q710" s="8">
        <v>28604</v>
      </c>
      <c r="R710" s="8">
        <v>28544</v>
      </c>
      <c r="S710" s="8">
        <v>28452</v>
      </c>
    </row>
    <row r="711" spans="1:19" ht="18.75">
      <c r="A711" s="2" t="s">
        <v>88</v>
      </c>
      <c r="B711" s="8">
        <v>4506</v>
      </c>
      <c r="C711" s="8">
        <v>4452</v>
      </c>
      <c r="D711" s="8">
        <v>2956</v>
      </c>
      <c r="E711" s="8">
        <v>2999</v>
      </c>
      <c r="F711" s="8">
        <v>0</v>
      </c>
      <c r="G711" s="8">
        <v>0</v>
      </c>
      <c r="H711" s="8">
        <v>3949</v>
      </c>
      <c r="I711" s="8">
        <v>4378</v>
      </c>
      <c r="J711" s="8">
        <v>4523</v>
      </c>
      <c r="K711" s="8">
        <v>4761</v>
      </c>
      <c r="L711" s="8">
        <v>5413</v>
      </c>
      <c r="M711" s="8">
        <v>6398</v>
      </c>
      <c r="N711" s="8">
        <v>7398</v>
      </c>
      <c r="O711" s="8">
        <v>8380</v>
      </c>
      <c r="P711" s="8">
        <v>9623</v>
      </c>
      <c r="Q711" s="8">
        <v>11206</v>
      </c>
      <c r="R711" s="8">
        <v>12477</v>
      </c>
      <c r="S711" s="8">
        <v>13503</v>
      </c>
    </row>
    <row r="712" spans="1:19" ht="18.75">
      <c r="A712" s="2" t="s">
        <v>89</v>
      </c>
      <c r="B712" s="8">
        <v>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26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8</v>
      </c>
      <c r="Q712" s="8">
        <v>0</v>
      </c>
      <c r="R712" s="8">
        <v>7</v>
      </c>
      <c r="S712" s="8">
        <v>0</v>
      </c>
    </row>
    <row r="713" spans="1:19" ht="18.75">
      <c r="A713" s="2" t="s">
        <v>81</v>
      </c>
      <c r="B713" s="8">
        <v>23064</v>
      </c>
      <c r="C713" s="8">
        <v>23004</v>
      </c>
      <c r="D713" s="8">
        <v>24154</v>
      </c>
      <c r="E713" s="8">
        <v>24392</v>
      </c>
      <c r="F713" s="8">
        <v>24911</v>
      </c>
      <c r="G713" s="8">
        <v>34127</v>
      </c>
      <c r="H713" s="8">
        <v>33275</v>
      </c>
      <c r="I713" s="8">
        <v>30839</v>
      </c>
      <c r="J713" s="8">
        <v>29669</v>
      </c>
      <c r="K713" s="8">
        <v>25869</v>
      </c>
      <c r="L713" s="8">
        <v>22826</v>
      </c>
      <c r="M713" s="8">
        <v>21842</v>
      </c>
      <c r="N713" s="8">
        <v>21486</v>
      </c>
      <c r="O713" s="8">
        <v>21944</v>
      </c>
      <c r="P713" s="8">
        <v>22665</v>
      </c>
      <c r="Q713" s="8">
        <v>23197</v>
      </c>
      <c r="R713" s="8">
        <v>23393</v>
      </c>
      <c r="S713" s="8">
        <v>23542</v>
      </c>
    </row>
    <row r="714" spans="1:19" ht="18.75">
      <c r="A714" s="2" t="s">
        <v>90</v>
      </c>
      <c r="B714" s="8">
        <v>9632</v>
      </c>
      <c r="C714" s="8">
        <v>9625</v>
      </c>
      <c r="D714" s="8">
        <v>9905</v>
      </c>
      <c r="E714" s="8">
        <v>10165</v>
      </c>
      <c r="F714" s="8">
        <v>0</v>
      </c>
      <c r="G714" s="8">
        <v>0</v>
      </c>
      <c r="H714" s="8">
        <v>13210</v>
      </c>
      <c r="I714" s="8">
        <v>11859</v>
      </c>
      <c r="J714" s="8">
        <v>10320</v>
      </c>
      <c r="K714" s="8">
        <v>7834</v>
      </c>
      <c r="L714" s="8">
        <v>5818</v>
      </c>
      <c r="M714" s="8">
        <v>4907</v>
      </c>
      <c r="N714" s="8">
        <v>4429</v>
      </c>
      <c r="O714" s="8">
        <v>4207</v>
      </c>
      <c r="P714" s="8">
        <v>3963</v>
      </c>
      <c r="Q714" s="8">
        <v>3826</v>
      </c>
      <c r="R714" s="8">
        <v>3548</v>
      </c>
      <c r="S714" s="8">
        <v>3216</v>
      </c>
    </row>
    <row r="715" spans="1:19" ht="18.75">
      <c r="A715" s="2" t="s">
        <v>91</v>
      </c>
      <c r="B715" s="8">
        <v>11280</v>
      </c>
      <c r="C715" s="8">
        <v>11300</v>
      </c>
      <c r="D715" s="8">
        <v>12948</v>
      </c>
      <c r="E715" s="8">
        <v>12952</v>
      </c>
      <c r="F715" s="8">
        <v>0</v>
      </c>
      <c r="G715" s="8">
        <v>0</v>
      </c>
      <c r="H715" s="8">
        <v>18449</v>
      </c>
      <c r="I715" s="8">
        <v>17130</v>
      </c>
      <c r="J715" s="8">
        <v>17419</v>
      </c>
      <c r="K715" s="8">
        <v>15990</v>
      </c>
      <c r="L715" s="8">
        <v>14608</v>
      </c>
      <c r="M715" s="8">
        <v>14133</v>
      </c>
      <c r="N715" s="8">
        <v>13872</v>
      </c>
      <c r="O715" s="8">
        <v>14259</v>
      </c>
      <c r="P715" s="8">
        <v>14836</v>
      </c>
      <c r="Q715" s="8">
        <v>14763</v>
      </c>
      <c r="R715" s="8">
        <v>14644</v>
      </c>
      <c r="S715" s="8">
        <v>14603</v>
      </c>
    </row>
    <row r="716" spans="1:19" ht="18.75">
      <c r="A716" s="2" t="s">
        <v>92</v>
      </c>
      <c r="B716" s="8">
        <v>2152</v>
      </c>
      <c r="C716" s="8">
        <v>2079</v>
      </c>
      <c r="D716" s="8">
        <v>1301</v>
      </c>
      <c r="E716" s="8">
        <v>1275</v>
      </c>
      <c r="F716" s="8">
        <v>0</v>
      </c>
      <c r="G716" s="8">
        <v>0</v>
      </c>
      <c r="H716" s="8">
        <v>1604</v>
      </c>
      <c r="I716" s="8">
        <v>1850</v>
      </c>
      <c r="J716" s="8">
        <v>1930</v>
      </c>
      <c r="K716" s="8">
        <v>2045</v>
      </c>
      <c r="L716" s="8">
        <v>2400</v>
      </c>
      <c r="M716" s="8">
        <v>2802</v>
      </c>
      <c r="N716" s="8">
        <v>3185</v>
      </c>
      <c r="O716" s="8">
        <v>3478</v>
      </c>
      <c r="P716" s="8">
        <v>3860</v>
      </c>
      <c r="Q716" s="8">
        <v>4608</v>
      </c>
      <c r="R716" s="8">
        <v>5197</v>
      </c>
      <c r="S716" s="8">
        <v>5723</v>
      </c>
    </row>
    <row r="717" spans="1:19" ht="18.75">
      <c r="A717" s="2" t="s">
        <v>93</v>
      </c>
      <c r="B717" s="8">
        <v>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12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6</v>
      </c>
      <c r="Q717" s="8">
        <v>0</v>
      </c>
      <c r="R717" s="8">
        <v>4</v>
      </c>
      <c r="S717" s="8">
        <v>0</v>
      </c>
    </row>
    <row r="718" spans="1:19" ht="18.75">
      <c r="A718" s="2" t="s">
        <v>82</v>
      </c>
      <c r="B718" s="8">
        <v>22944</v>
      </c>
      <c r="C718" s="8">
        <v>22669</v>
      </c>
      <c r="D718" s="8">
        <v>23601</v>
      </c>
      <c r="E718" s="8">
        <v>24387</v>
      </c>
      <c r="F718" s="8">
        <v>25220</v>
      </c>
      <c r="G718" s="8">
        <v>36221</v>
      </c>
      <c r="H718" s="8">
        <v>34979</v>
      </c>
      <c r="I718" s="8">
        <v>32434</v>
      </c>
      <c r="J718" s="8">
        <v>30162</v>
      </c>
      <c r="K718" s="8">
        <v>27378</v>
      </c>
      <c r="L718" s="8">
        <v>24530</v>
      </c>
      <c r="M718" s="8">
        <v>23400</v>
      </c>
      <c r="N718" s="8">
        <v>22834</v>
      </c>
      <c r="O718" s="8">
        <v>23091</v>
      </c>
      <c r="P718" s="8">
        <v>23535</v>
      </c>
      <c r="Q718" s="8">
        <v>24121</v>
      </c>
      <c r="R718" s="8">
        <v>24495</v>
      </c>
      <c r="S718" s="8">
        <v>24602</v>
      </c>
    </row>
    <row r="719" spans="1:19" ht="18.75">
      <c r="A719" s="2" t="s">
        <v>90</v>
      </c>
      <c r="B719" s="8">
        <v>8985</v>
      </c>
      <c r="C719" s="8">
        <v>8860</v>
      </c>
      <c r="D719" s="8">
        <v>9254</v>
      </c>
      <c r="E719" s="8">
        <v>9589</v>
      </c>
      <c r="F719" s="8">
        <v>0</v>
      </c>
      <c r="G719" s="8">
        <v>0</v>
      </c>
      <c r="H719" s="8">
        <v>12981</v>
      </c>
      <c r="I719" s="8">
        <v>11287</v>
      </c>
      <c r="J719" s="8">
        <v>9562</v>
      </c>
      <c r="K719" s="8">
        <v>7296</v>
      </c>
      <c r="L719" s="8">
        <v>5597</v>
      </c>
      <c r="M719" s="8">
        <v>4721</v>
      </c>
      <c r="N719" s="8">
        <v>4190</v>
      </c>
      <c r="O719" s="8">
        <v>3977</v>
      </c>
      <c r="P719" s="8">
        <v>3773</v>
      </c>
      <c r="Q719" s="8">
        <v>3682</v>
      </c>
      <c r="R719" s="8">
        <v>3312</v>
      </c>
      <c r="S719" s="8">
        <v>2973</v>
      </c>
    </row>
    <row r="720" spans="1:19" ht="18.75">
      <c r="A720" s="2" t="s">
        <v>91</v>
      </c>
      <c r="B720" s="8">
        <v>11605</v>
      </c>
      <c r="C720" s="8">
        <v>11436</v>
      </c>
      <c r="D720" s="8">
        <v>12692</v>
      </c>
      <c r="E720" s="8">
        <v>13074</v>
      </c>
      <c r="F720" s="8">
        <v>0</v>
      </c>
      <c r="G720" s="8">
        <v>0</v>
      </c>
      <c r="H720" s="8">
        <v>19639</v>
      </c>
      <c r="I720" s="8">
        <v>18619</v>
      </c>
      <c r="J720" s="8">
        <v>18007</v>
      </c>
      <c r="K720" s="8">
        <v>17366</v>
      </c>
      <c r="L720" s="8">
        <v>15920</v>
      </c>
      <c r="M720" s="8">
        <v>15083</v>
      </c>
      <c r="N720" s="8">
        <v>14431</v>
      </c>
      <c r="O720" s="8">
        <v>14212</v>
      </c>
      <c r="P720" s="8">
        <v>13997</v>
      </c>
      <c r="Q720" s="8">
        <v>13841</v>
      </c>
      <c r="R720" s="8">
        <v>13900</v>
      </c>
      <c r="S720" s="8">
        <v>13849</v>
      </c>
    </row>
    <row r="721" spans="1:19" ht="18.75">
      <c r="A721" s="2" t="s">
        <v>92</v>
      </c>
      <c r="B721" s="8">
        <v>2354</v>
      </c>
      <c r="C721" s="8">
        <v>2373</v>
      </c>
      <c r="D721" s="8">
        <v>1655</v>
      </c>
      <c r="E721" s="8">
        <v>1724</v>
      </c>
      <c r="F721" s="8">
        <v>0</v>
      </c>
      <c r="G721" s="8">
        <v>0</v>
      </c>
      <c r="H721" s="8">
        <v>2345</v>
      </c>
      <c r="I721" s="8">
        <v>2528</v>
      </c>
      <c r="J721" s="8">
        <v>2593</v>
      </c>
      <c r="K721" s="8">
        <v>2716</v>
      </c>
      <c r="L721" s="8">
        <v>3013</v>
      </c>
      <c r="M721" s="8">
        <v>3596</v>
      </c>
      <c r="N721" s="8">
        <v>4213</v>
      </c>
      <c r="O721" s="8">
        <v>4902</v>
      </c>
      <c r="P721" s="8">
        <v>5763</v>
      </c>
      <c r="Q721" s="8">
        <v>6598</v>
      </c>
      <c r="R721" s="8">
        <v>7280</v>
      </c>
      <c r="S721" s="8">
        <v>7780</v>
      </c>
    </row>
    <row r="722" spans="1:19" ht="18.75">
      <c r="A722" s="2" t="s">
        <v>93</v>
      </c>
      <c r="B722" s="8">
        <v>0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14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2</v>
      </c>
      <c r="Q722" s="8">
        <v>0</v>
      </c>
      <c r="R722" s="8">
        <v>3</v>
      </c>
      <c r="S722" s="8">
        <v>0</v>
      </c>
    </row>
    <row r="723" spans="1:19" ht="18.75">
      <c r="A723" s="2" t="s">
        <v>84</v>
      </c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6"/>
      <c r="S723" s="2"/>
    </row>
    <row r="724" spans="1:19" ht="18.75">
      <c r="A724" s="2" t="s">
        <v>19</v>
      </c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6"/>
      <c r="S724" s="2"/>
    </row>
    <row r="725" spans="1:19" ht="18.75">
      <c r="A725" s="2" t="s">
        <v>90</v>
      </c>
      <c r="B725" s="4">
        <v>40.46470179099287</v>
      </c>
      <c r="C725" s="4">
        <v>40.472489216823945</v>
      </c>
      <c r="D725" s="4">
        <v>40.11935922940006</v>
      </c>
      <c r="E725" s="4">
        <v>40.49693515652228</v>
      </c>
      <c r="F725" s="4">
        <v>0</v>
      </c>
      <c r="G725" s="4">
        <v>0</v>
      </c>
      <c r="H725" s="4">
        <v>38.3728426172825</v>
      </c>
      <c r="I725" s="4">
        <v>36.58116416164873</v>
      </c>
      <c r="J725" s="4">
        <v>33.2302652471127</v>
      </c>
      <c r="K725" s="4">
        <v>28.41474637068755</v>
      </c>
      <c r="L725" s="4">
        <v>24.104654109299773</v>
      </c>
      <c r="M725" s="4">
        <v>21.281110472569736</v>
      </c>
      <c r="N725" s="4">
        <v>19.44720216606498</v>
      </c>
      <c r="O725" s="4">
        <v>18.172532474741868</v>
      </c>
      <c r="P725" s="4">
        <v>16.744588744588746</v>
      </c>
      <c r="Q725" s="4">
        <v>15.867111881313663</v>
      </c>
      <c r="R725" s="6">
        <v>14.325091881055796</v>
      </c>
      <c r="S725" s="7">
        <f>S709/S$708*100</f>
        <v>12.85518444666002</v>
      </c>
    </row>
    <row r="726" spans="1:19" ht="18.75">
      <c r="A726" s="2" t="s">
        <v>91</v>
      </c>
      <c r="B726" s="4">
        <v>49.74134933055121</v>
      </c>
      <c r="C726" s="4">
        <v>49.77995752413899</v>
      </c>
      <c r="D726" s="4">
        <v>53.69071301434405</v>
      </c>
      <c r="E726" s="4">
        <v>53.35492732528342</v>
      </c>
      <c r="F726" s="4">
        <v>0</v>
      </c>
      <c r="G726" s="4">
        <v>0</v>
      </c>
      <c r="H726" s="4">
        <v>55.8033228821754</v>
      </c>
      <c r="I726" s="4">
        <v>56.499612789025335</v>
      </c>
      <c r="J726" s="4">
        <v>59.21010847219669</v>
      </c>
      <c r="K726" s="4">
        <v>62.643904820928874</v>
      </c>
      <c r="L726" s="4">
        <v>64.46490413041643</v>
      </c>
      <c r="M726" s="4">
        <v>64.57716281331506</v>
      </c>
      <c r="N726" s="4">
        <v>63.860559566787</v>
      </c>
      <c r="O726" s="4">
        <v>63.21971799711336</v>
      </c>
      <c r="P726" s="4">
        <v>62.409090909090914</v>
      </c>
      <c r="Q726" s="4">
        <v>60.45056849401919</v>
      </c>
      <c r="R726" s="6">
        <v>59.605746742398935</v>
      </c>
      <c r="S726" s="7">
        <f>S710/S$708*100</f>
        <v>59.09770687936191</v>
      </c>
    </row>
    <row r="727" spans="1:19" ht="18.75">
      <c r="A727" s="2" t="s">
        <v>92</v>
      </c>
      <c r="B727" s="4">
        <v>9.79394887845592</v>
      </c>
      <c r="C727" s="4">
        <v>9.747553259037067</v>
      </c>
      <c r="D727" s="4">
        <v>6.189927756255889</v>
      </c>
      <c r="E727" s="4">
        <v>6.1481375181943045</v>
      </c>
      <c r="F727" s="4">
        <v>0</v>
      </c>
      <c r="G727" s="4">
        <v>0</v>
      </c>
      <c r="H727" s="4">
        <v>5.785741495003956</v>
      </c>
      <c r="I727" s="4">
        <v>6.919223049325937</v>
      </c>
      <c r="J727" s="4">
        <v>7.559626280690612</v>
      </c>
      <c r="K727" s="4">
        <v>8.941348808383571</v>
      </c>
      <c r="L727" s="4">
        <v>11.430441760283808</v>
      </c>
      <c r="M727" s="4">
        <v>14.141726714115203</v>
      </c>
      <c r="N727" s="4">
        <v>16.692238267148017</v>
      </c>
      <c r="O727" s="4">
        <v>18.607749528144776</v>
      </c>
      <c r="P727" s="4">
        <v>20.82900432900433</v>
      </c>
      <c r="Q727" s="4">
        <v>23.682319624667144</v>
      </c>
      <c r="R727" s="6">
        <v>26.054543935850315</v>
      </c>
      <c r="S727" s="7">
        <f>S711/S$708*100</f>
        <v>28.047108673978066</v>
      </c>
    </row>
    <row r="728" spans="1:19" ht="18.75">
      <c r="A728" s="2" t="s">
        <v>93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0.03809300553813696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0.017316017316017316</v>
      </c>
      <c r="Q728" s="4">
        <v>0</v>
      </c>
      <c r="R728" s="6">
        <v>0.014617440694954896</v>
      </c>
      <c r="S728" s="7">
        <f>S712/S$708*100</f>
        <v>0</v>
      </c>
    </row>
    <row r="729" spans="1:19" ht="18.75">
      <c r="A729" s="2" t="s">
        <v>81</v>
      </c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6"/>
      <c r="S729" s="3"/>
    </row>
    <row r="730" spans="1:19" ht="18.75">
      <c r="A730" s="2" t="s">
        <v>90</v>
      </c>
      <c r="B730" s="4">
        <v>41.76205341657995</v>
      </c>
      <c r="C730" s="4">
        <v>41.840549469657454</v>
      </c>
      <c r="D730" s="4">
        <v>41.00770058789435</v>
      </c>
      <c r="E730" s="4">
        <v>41.67349950803542</v>
      </c>
      <c r="F730" s="4">
        <v>0</v>
      </c>
      <c r="G730" s="4">
        <v>0</v>
      </c>
      <c r="H730" s="4">
        <v>39.699474079639366</v>
      </c>
      <c r="I730" s="4">
        <v>38.45455429812899</v>
      </c>
      <c r="J730" s="4">
        <v>34.78378105092858</v>
      </c>
      <c r="K730" s="4">
        <v>30.283350728671383</v>
      </c>
      <c r="L730" s="4">
        <v>25.48847805134496</v>
      </c>
      <c r="M730" s="4">
        <v>22.465891401886275</v>
      </c>
      <c r="N730" s="4">
        <v>20.613422693847156</v>
      </c>
      <c r="O730" s="4">
        <v>19.17152752460809</v>
      </c>
      <c r="P730" s="4">
        <v>17.485109199205823</v>
      </c>
      <c r="Q730" s="4">
        <v>16.493512092080874</v>
      </c>
      <c r="R730" s="6">
        <v>15.166930278288376</v>
      </c>
      <c r="S730" s="7">
        <f>S714/S$713*100</f>
        <v>13.660691530031432</v>
      </c>
    </row>
    <row r="731" spans="1:19" ht="18.75">
      <c r="A731" s="2" t="s">
        <v>91</v>
      </c>
      <c r="B731" s="4">
        <v>48.907388137356925</v>
      </c>
      <c r="C731" s="4">
        <v>49.121891844896545</v>
      </c>
      <c r="D731" s="4">
        <v>53.60602798708288</v>
      </c>
      <c r="E731" s="4">
        <v>53.09937684486717</v>
      </c>
      <c r="F731" s="4">
        <v>0</v>
      </c>
      <c r="G731" s="4">
        <v>0</v>
      </c>
      <c r="H731" s="4">
        <v>55.44402704733283</v>
      </c>
      <c r="I731" s="4">
        <v>55.54654820195207</v>
      </c>
      <c r="J731" s="4">
        <v>58.71111260912063</v>
      </c>
      <c r="K731" s="4">
        <v>61.81143453554447</v>
      </c>
      <c r="L731" s="4">
        <v>63.99719617979497</v>
      </c>
      <c r="M731" s="4">
        <v>64.70561303909899</v>
      </c>
      <c r="N731" s="4">
        <v>64.56297123708461</v>
      </c>
      <c r="O731" s="4">
        <v>64.9790375501276</v>
      </c>
      <c r="P731" s="4">
        <v>65.45775424663577</v>
      </c>
      <c r="Q731" s="4">
        <v>63.64185023925507</v>
      </c>
      <c r="R731" s="6">
        <v>62.599923053905016</v>
      </c>
      <c r="S731" s="7">
        <f>S715/S$713*100</f>
        <v>62.02956418316201</v>
      </c>
    </row>
    <row r="732" spans="1:19" ht="18.75">
      <c r="A732" s="2" t="s">
        <v>92</v>
      </c>
      <c r="B732" s="4">
        <v>9.330558446063128</v>
      </c>
      <c r="C732" s="4">
        <v>9.03755868544601</v>
      </c>
      <c r="D732" s="4">
        <v>5.386271425022771</v>
      </c>
      <c r="E732" s="4">
        <v>5.227123647097409</v>
      </c>
      <c r="F732" s="4">
        <v>0</v>
      </c>
      <c r="G732" s="4">
        <v>0</v>
      </c>
      <c r="H732" s="4">
        <v>4.820435762584522</v>
      </c>
      <c r="I732" s="4">
        <v>5.998897499918933</v>
      </c>
      <c r="J732" s="4">
        <v>6.505106339950791</v>
      </c>
      <c r="K732" s="4">
        <v>7.905214735784143</v>
      </c>
      <c r="L732" s="4">
        <v>10.514325768860072</v>
      </c>
      <c r="M732" s="4">
        <v>12.82849555901474</v>
      </c>
      <c r="N732" s="4">
        <v>14.82360606906823</v>
      </c>
      <c r="O732" s="4">
        <v>15.849434925264308</v>
      </c>
      <c r="P732" s="4">
        <v>17.03066401941319</v>
      </c>
      <c r="Q732" s="4">
        <v>19.864637668664052</v>
      </c>
      <c r="R732" s="6">
        <v>22.21604753558757</v>
      </c>
      <c r="S732" s="7">
        <f>S716/S$713*100</f>
        <v>24.30974428680656</v>
      </c>
    </row>
    <row r="733" spans="1:19" ht="18.75">
      <c r="A733" s="2" t="s">
        <v>93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0.03606311044327574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0.026472534745201854</v>
      </c>
      <c r="Q733" s="4">
        <v>0</v>
      </c>
      <c r="R733" s="6">
        <v>0.017099132219039886</v>
      </c>
      <c r="S733" s="7">
        <f>S717/S$713*100</f>
        <v>0</v>
      </c>
    </row>
    <row r="734" spans="1:19" ht="18.75">
      <c r="A734" s="2" t="s">
        <v>82</v>
      </c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6"/>
      <c r="S734" s="3"/>
    </row>
    <row r="735" spans="1:19" ht="18.75">
      <c r="A735" s="2" t="s">
        <v>90</v>
      </c>
      <c r="B735" s="4">
        <v>39.16056485355649</v>
      </c>
      <c r="C735" s="4">
        <v>39.084211919361245</v>
      </c>
      <c r="D735" s="4">
        <v>39.2102029575018</v>
      </c>
      <c r="E735" s="4">
        <v>39.32012957723377</v>
      </c>
      <c r="F735" s="4">
        <v>0</v>
      </c>
      <c r="G735" s="4">
        <v>0</v>
      </c>
      <c r="H735" s="4">
        <v>37.110837931330224</v>
      </c>
      <c r="I735" s="4">
        <v>34.79990133810199</v>
      </c>
      <c r="J735" s="4">
        <v>31.702141767787285</v>
      </c>
      <c r="K735" s="4">
        <v>26.649134341442032</v>
      </c>
      <c r="L735" s="4">
        <v>22.816958825927436</v>
      </c>
      <c r="M735" s="4">
        <v>20.175213675213673</v>
      </c>
      <c r="N735" s="4">
        <v>18.34982920206709</v>
      </c>
      <c r="O735" s="4">
        <v>17.223160538738036</v>
      </c>
      <c r="P735" s="4">
        <v>16.031442532398554</v>
      </c>
      <c r="Q735" s="4">
        <v>15.264707101695619</v>
      </c>
      <c r="R735" s="6">
        <v>13.521126760563378</v>
      </c>
      <c r="S735" s="7">
        <f>S719/S$718*100</f>
        <v>12.084383383464758</v>
      </c>
    </row>
    <row r="736" spans="1:19" ht="18.75">
      <c r="A736" s="2" t="s">
        <v>91</v>
      </c>
      <c r="B736" s="4">
        <v>50.57967224546722</v>
      </c>
      <c r="C736" s="4">
        <v>50.44774802593851</v>
      </c>
      <c r="D736" s="4">
        <v>53.77738231430872</v>
      </c>
      <c r="E736" s="4">
        <v>53.61053020051667</v>
      </c>
      <c r="F736" s="4">
        <v>0</v>
      </c>
      <c r="G736" s="4">
        <v>0</v>
      </c>
      <c r="H736" s="4">
        <v>56.14511564081306</v>
      </c>
      <c r="I736" s="4">
        <v>57.40580871924523</v>
      </c>
      <c r="J736" s="4">
        <v>59.70094821298323</v>
      </c>
      <c r="K736" s="4">
        <v>63.430491635619845</v>
      </c>
      <c r="L736" s="4">
        <v>64.90012229922544</v>
      </c>
      <c r="M736" s="4">
        <v>64.45726495726495</v>
      </c>
      <c r="N736" s="4">
        <v>63.19961460979241</v>
      </c>
      <c r="O736" s="4">
        <v>61.54778918193236</v>
      </c>
      <c r="P736" s="4">
        <v>59.47312513278097</v>
      </c>
      <c r="Q736" s="4">
        <v>57.38153476224037</v>
      </c>
      <c r="R736" s="6">
        <v>56.74627474994897</v>
      </c>
      <c r="S736" s="7">
        <f>S720/S$718*100</f>
        <v>56.29217136818146</v>
      </c>
    </row>
    <row r="737" spans="1:19" ht="18.75">
      <c r="A737" s="2" t="s">
        <v>92</v>
      </c>
      <c r="B737" s="4">
        <v>10.25976290097629</v>
      </c>
      <c r="C737" s="4">
        <v>10.468040054700252</v>
      </c>
      <c r="D737" s="4">
        <v>7.0124147281894835</v>
      </c>
      <c r="E737" s="4">
        <v>7.06934022224956</v>
      </c>
      <c r="F737" s="4">
        <v>0</v>
      </c>
      <c r="G737" s="4">
        <v>0</v>
      </c>
      <c r="H737" s="4">
        <v>6.704022413448069</v>
      </c>
      <c r="I737" s="4">
        <v>7.794289942652771</v>
      </c>
      <c r="J737" s="4">
        <v>8.596910019229494</v>
      </c>
      <c r="K737" s="4">
        <v>9.920374022938125</v>
      </c>
      <c r="L737" s="4">
        <v>12.282918874847127</v>
      </c>
      <c r="M737" s="4">
        <v>15.367521367521366</v>
      </c>
      <c r="N737" s="4">
        <v>18.450556188140492</v>
      </c>
      <c r="O737" s="4">
        <v>21.22905027932961</v>
      </c>
      <c r="P737" s="4">
        <v>24.48693435309114</v>
      </c>
      <c r="Q737" s="4">
        <v>27.35375813606401</v>
      </c>
      <c r="R737" s="6">
        <v>29.720351092059605</v>
      </c>
      <c r="S737" s="7">
        <f>S721/S$718*100</f>
        <v>31.623445248353793</v>
      </c>
    </row>
    <row r="738" spans="1:19" ht="18.75">
      <c r="A738" s="2" t="s">
        <v>93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0.040024014408645184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0.008497981729339282</v>
      </c>
      <c r="Q738" s="4">
        <v>0</v>
      </c>
      <c r="R738" s="6">
        <v>0.01224739742804654</v>
      </c>
      <c r="S738" s="7">
        <f>S722/S$718*100</f>
        <v>0</v>
      </c>
    </row>
    <row r="739" spans="1:19" ht="18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8.75">
      <c r="A740" s="16" t="s">
        <v>119</v>
      </c>
      <c r="B740" s="16" t="s">
        <v>120</v>
      </c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</row>
    <row r="741" spans="1:19" ht="18.75">
      <c r="A741" s="15" t="s">
        <v>1</v>
      </c>
      <c r="B741" s="15" t="s">
        <v>2</v>
      </c>
      <c r="C741" s="15" t="s">
        <v>3</v>
      </c>
      <c r="D741" s="15" t="s">
        <v>4</v>
      </c>
      <c r="E741" s="15" t="s">
        <v>5</v>
      </c>
      <c r="F741" s="15" t="s">
        <v>6</v>
      </c>
      <c r="G741" s="15" t="s">
        <v>7</v>
      </c>
      <c r="H741" s="15" t="s">
        <v>8</v>
      </c>
      <c r="I741" s="15" t="s">
        <v>9</v>
      </c>
      <c r="J741" s="15" t="s">
        <v>10</v>
      </c>
      <c r="K741" s="15" t="s">
        <v>11</v>
      </c>
      <c r="L741" s="15" t="s">
        <v>12</v>
      </c>
      <c r="M741" s="15" t="s">
        <v>13</v>
      </c>
      <c r="N741" s="15" t="s">
        <v>14</v>
      </c>
      <c r="O741" s="15" t="s">
        <v>15</v>
      </c>
      <c r="P741" s="15" t="s">
        <v>16</v>
      </c>
      <c r="Q741" s="15" t="s">
        <v>17</v>
      </c>
      <c r="R741" s="15" t="s">
        <v>18</v>
      </c>
      <c r="S741" s="15" t="s">
        <v>85</v>
      </c>
    </row>
    <row r="742" spans="1:19" ht="18.75">
      <c r="A742" s="2" t="s">
        <v>83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8.75">
      <c r="A743" s="2" t="s">
        <v>19</v>
      </c>
      <c r="B743" s="8">
        <v>5261</v>
      </c>
      <c r="C743" s="8">
        <v>5144</v>
      </c>
      <c r="D743" s="8">
        <v>5331</v>
      </c>
      <c r="E743" s="8">
        <v>5475</v>
      </c>
      <c r="F743" s="8">
        <v>5488</v>
      </c>
      <c r="G743" s="8">
        <v>7458</v>
      </c>
      <c r="H743" s="8">
        <v>7169</v>
      </c>
      <c r="I743" s="8">
        <v>6650</v>
      </c>
      <c r="J743" s="8">
        <v>5988</v>
      </c>
      <c r="K743" s="8">
        <v>5304</v>
      </c>
      <c r="L743" s="8">
        <v>4852</v>
      </c>
      <c r="M743" s="8">
        <v>4567</v>
      </c>
      <c r="N743" s="8">
        <v>4620</v>
      </c>
      <c r="O743" s="8">
        <v>4657</v>
      </c>
      <c r="P743" s="8">
        <v>4516</v>
      </c>
      <c r="Q743" s="8">
        <v>4684</v>
      </c>
      <c r="R743" s="8">
        <v>4757</v>
      </c>
      <c r="S743" s="8">
        <v>4781</v>
      </c>
    </row>
    <row r="744" spans="1:19" ht="18.75">
      <c r="A744" s="2" t="s">
        <v>86</v>
      </c>
      <c r="B744" s="8">
        <v>2198</v>
      </c>
      <c r="C744" s="8">
        <v>2191</v>
      </c>
      <c r="D744" s="8">
        <v>2192</v>
      </c>
      <c r="E744" s="8">
        <v>2224</v>
      </c>
      <c r="F744" s="8">
        <v>0</v>
      </c>
      <c r="G744" s="8">
        <v>0</v>
      </c>
      <c r="H744" s="8">
        <v>2794</v>
      </c>
      <c r="I744" s="8">
        <v>2465</v>
      </c>
      <c r="J744" s="8">
        <v>2109</v>
      </c>
      <c r="K744" s="8">
        <v>1575</v>
      </c>
      <c r="L744" s="8">
        <v>1193</v>
      </c>
      <c r="M744" s="8">
        <v>1036</v>
      </c>
      <c r="N744" s="8">
        <v>909</v>
      </c>
      <c r="O744" s="8">
        <v>848</v>
      </c>
      <c r="P744" s="8">
        <v>726</v>
      </c>
      <c r="Q744" s="8">
        <v>728</v>
      </c>
      <c r="R744" s="8">
        <v>678</v>
      </c>
      <c r="S744" s="8">
        <v>619</v>
      </c>
    </row>
    <row r="745" spans="1:19" ht="18.75">
      <c r="A745" s="2" t="s">
        <v>87</v>
      </c>
      <c r="B745" s="8">
        <v>2605</v>
      </c>
      <c r="C745" s="8">
        <v>2473</v>
      </c>
      <c r="D745" s="8">
        <v>2829</v>
      </c>
      <c r="E745" s="8">
        <v>2923</v>
      </c>
      <c r="F745" s="8">
        <v>0</v>
      </c>
      <c r="G745" s="8">
        <v>0</v>
      </c>
      <c r="H745" s="8">
        <v>3941</v>
      </c>
      <c r="I745" s="8">
        <v>3670</v>
      </c>
      <c r="J745" s="8">
        <v>3377</v>
      </c>
      <c r="K745" s="8">
        <v>3201</v>
      </c>
      <c r="L745" s="8">
        <v>3096</v>
      </c>
      <c r="M745" s="8">
        <v>2903</v>
      </c>
      <c r="N745" s="8">
        <v>2908</v>
      </c>
      <c r="O745" s="8">
        <v>2877</v>
      </c>
      <c r="P745" s="8">
        <v>2733</v>
      </c>
      <c r="Q745" s="8">
        <v>2800</v>
      </c>
      <c r="R745" s="8">
        <v>2865</v>
      </c>
      <c r="S745" s="8">
        <v>2841</v>
      </c>
    </row>
    <row r="746" spans="1:19" ht="18.75">
      <c r="A746" s="2" t="s">
        <v>88</v>
      </c>
      <c r="B746" s="8">
        <v>458</v>
      </c>
      <c r="C746" s="8">
        <v>480</v>
      </c>
      <c r="D746" s="8">
        <v>310</v>
      </c>
      <c r="E746" s="8">
        <v>328</v>
      </c>
      <c r="F746" s="8">
        <v>0</v>
      </c>
      <c r="G746" s="8">
        <v>0</v>
      </c>
      <c r="H746" s="8">
        <v>426</v>
      </c>
      <c r="I746" s="8">
        <v>515</v>
      </c>
      <c r="J746" s="8">
        <v>502</v>
      </c>
      <c r="K746" s="8">
        <v>528</v>
      </c>
      <c r="L746" s="8">
        <v>563</v>
      </c>
      <c r="M746" s="8">
        <v>628</v>
      </c>
      <c r="N746" s="8">
        <v>803</v>
      </c>
      <c r="O746" s="8">
        <v>932</v>
      </c>
      <c r="P746" s="8">
        <v>1057</v>
      </c>
      <c r="Q746" s="8">
        <v>1156</v>
      </c>
      <c r="R746" s="8">
        <v>1214</v>
      </c>
      <c r="S746" s="8">
        <v>1321</v>
      </c>
    </row>
    <row r="747" spans="1:19" ht="18.75">
      <c r="A747" s="2" t="s">
        <v>89</v>
      </c>
      <c r="B747" s="8">
        <v>0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8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</row>
    <row r="748" spans="1:19" ht="18.75">
      <c r="A748" s="2" t="s">
        <v>81</v>
      </c>
      <c r="B748" s="8">
        <v>2559</v>
      </c>
      <c r="C748" s="8">
        <v>2566</v>
      </c>
      <c r="D748" s="8">
        <v>2664</v>
      </c>
      <c r="E748" s="8">
        <v>2725</v>
      </c>
      <c r="F748" s="8">
        <v>2692</v>
      </c>
      <c r="G748" s="8">
        <v>3590</v>
      </c>
      <c r="H748" s="8">
        <v>3452</v>
      </c>
      <c r="I748" s="8">
        <v>3244</v>
      </c>
      <c r="J748" s="8">
        <v>2963</v>
      </c>
      <c r="K748" s="8">
        <v>2619</v>
      </c>
      <c r="L748" s="8">
        <v>2391</v>
      </c>
      <c r="M748" s="8">
        <v>2265</v>
      </c>
      <c r="N748" s="8">
        <v>2275</v>
      </c>
      <c r="O748" s="8">
        <v>2283</v>
      </c>
      <c r="P748" s="8">
        <v>2217</v>
      </c>
      <c r="Q748" s="8">
        <v>2288</v>
      </c>
      <c r="R748" s="8">
        <v>2327</v>
      </c>
      <c r="S748" s="8">
        <v>2327</v>
      </c>
    </row>
    <row r="749" spans="1:19" ht="18.75">
      <c r="A749" s="2" t="s">
        <v>90</v>
      </c>
      <c r="B749" s="8">
        <v>1082</v>
      </c>
      <c r="C749" s="8">
        <v>1122</v>
      </c>
      <c r="D749" s="8">
        <v>1124</v>
      </c>
      <c r="E749" s="8">
        <v>1145</v>
      </c>
      <c r="F749" s="8">
        <v>0</v>
      </c>
      <c r="G749" s="8">
        <v>0</v>
      </c>
      <c r="H749" s="8">
        <v>1387</v>
      </c>
      <c r="I749" s="8">
        <v>1265</v>
      </c>
      <c r="J749" s="8">
        <v>1127</v>
      </c>
      <c r="K749" s="8">
        <v>841</v>
      </c>
      <c r="L749" s="8">
        <v>631</v>
      </c>
      <c r="M749" s="8">
        <v>549</v>
      </c>
      <c r="N749" s="8">
        <v>475</v>
      </c>
      <c r="O749" s="8">
        <v>440</v>
      </c>
      <c r="P749" s="8">
        <v>374</v>
      </c>
      <c r="Q749" s="8">
        <v>399</v>
      </c>
      <c r="R749" s="8">
        <v>362</v>
      </c>
      <c r="S749" s="8">
        <v>340</v>
      </c>
    </row>
    <row r="750" spans="1:19" ht="18.75">
      <c r="A750" s="2" t="s">
        <v>91</v>
      </c>
      <c r="B750" s="8">
        <v>1268</v>
      </c>
      <c r="C750" s="8">
        <v>1223</v>
      </c>
      <c r="D750" s="8">
        <v>1407</v>
      </c>
      <c r="E750" s="8">
        <v>1443</v>
      </c>
      <c r="F750" s="8">
        <v>0</v>
      </c>
      <c r="G750" s="8">
        <v>0</v>
      </c>
      <c r="H750" s="8">
        <v>1880</v>
      </c>
      <c r="I750" s="8">
        <v>1757</v>
      </c>
      <c r="J750" s="8">
        <v>1619</v>
      </c>
      <c r="K750" s="8">
        <v>1552</v>
      </c>
      <c r="L750" s="8">
        <v>1512</v>
      </c>
      <c r="M750" s="8">
        <v>1438</v>
      </c>
      <c r="N750" s="8">
        <v>1456</v>
      </c>
      <c r="O750" s="8">
        <v>1465</v>
      </c>
      <c r="P750" s="8">
        <v>1426</v>
      </c>
      <c r="Q750" s="8">
        <v>1440</v>
      </c>
      <c r="R750" s="8">
        <v>1470</v>
      </c>
      <c r="S750" s="8">
        <v>1445</v>
      </c>
    </row>
    <row r="751" spans="1:19" ht="18.75">
      <c r="A751" s="2" t="s">
        <v>92</v>
      </c>
      <c r="B751" s="8">
        <v>209</v>
      </c>
      <c r="C751" s="8">
        <v>221</v>
      </c>
      <c r="D751" s="8">
        <v>133</v>
      </c>
      <c r="E751" s="8">
        <v>137</v>
      </c>
      <c r="F751" s="8">
        <v>0</v>
      </c>
      <c r="G751" s="8">
        <v>0</v>
      </c>
      <c r="H751" s="8">
        <v>179</v>
      </c>
      <c r="I751" s="8">
        <v>222</v>
      </c>
      <c r="J751" s="8">
        <v>217</v>
      </c>
      <c r="K751" s="8">
        <v>226</v>
      </c>
      <c r="L751" s="8">
        <v>248</v>
      </c>
      <c r="M751" s="8">
        <v>278</v>
      </c>
      <c r="N751" s="8">
        <v>344</v>
      </c>
      <c r="O751" s="8">
        <v>378</v>
      </c>
      <c r="P751" s="8">
        <v>417</v>
      </c>
      <c r="Q751" s="8">
        <v>449</v>
      </c>
      <c r="R751" s="8">
        <v>495</v>
      </c>
      <c r="S751" s="8">
        <v>542</v>
      </c>
    </row>
    <row r="752" spans="1:19" ht="18.75">
      <c r="A752" s="2" t="s">
        <v>93</v>
      </c>
      <c r="B752" s="8">
        <v>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6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</row>
    <row r="753" spans="1:19" ht="18.75">
      <c r="A753" s="2" t="s">
        <v>82</v>
      </c>
      <c r="B753" s="8">
        <v>2702</v>
      </c>
      <c r="C753" s="8">
        <v>2578</v>
      </c>
      <c r="D753" s="8">
        <v>2667</v>
      </c>
      <c r="E753" s="8">
        <v>2750</v>
      </c>
      <c r="F753" s="8">
        <v>2796</v>
      </c>
      <c r="G753" s="8">
        <v>3868</v>
      </c>
      <c r="H753" s="8">
        <v>3717</v>
      </c>
      <c r="I753" s="8">
        <v>3406</v>
      </c>
      <c r="J753" s="8">
        <v>3025</v>
      </c>
      <c r="K753" s="8">
        <v>2685</v>
      </c>
      <c r="L753" s="8">
        <v>2461</v>
      </c>
      <c r="M753" s="8">
        <v>2302</v>
      </c>
      <c r="N753" s="8">
        <v>2345</v>
      </c>
      <c r="O753" s="8">
        <v>2374</v>
      </c>
      <c r="P753" s="8">
        <v>2299</v>
      </c>
      <c r="Q753" s="8">
        <v>2396</v>
      </c>
      <c r="R753" s="8">
        <v>2430</v>
      </c>
      <c r="S753" s="8">
        <v>2454</v>
      </c>
    </row>
    <row r="754" spans="1:19" ht="18.75">
      <c r="A754" s="2" t="s">
        <v>90</v>
      </c>
      <c r="B754" s="8">
        <v>1116</v>
      </c>
      <c r="C754" s="8">
        <v>1069</v>
      </c>
      <c r="D754" s="8">
        <v>1068</v>
      </c>
      <c r="E754" s="8">
        <v>1079</v>
      </c>
      <c r="F754" s="8">
        <v>0</v>
      </c>
      <c r="G754" s="8">
        <v>0</v>
      </c>
      <c r="H754" s="8">
        <v>1407</v>
      </c>
      <c r="I754" s="8">
        <v>1200</v>
      </c>
      <c r="J754" s="8">
        <v>982</v>
      </c>
      <c r="K754" s="8">
        <v>734</v>
      </c>
      <c r="L754" s="8">
        <v>562</v>
      </c>
      <c r="M754" s="8">
        <v>487</v>
      </c>
      <c r="N754" s="8">
        <v>434</v>
      </c>
      <c r="O754" s="8">
        <v>408</v>
      </c>
      <c r="P754" s="8">
        <v>352</v>
      </c>
      <c r="Q754" s="8">
        <v>329</v>
      </c>
      <c r="R754" s="8">
        <v>316</v>
      </c>
      <c r="S754" s="8">
        <v>279</v>
      </c>
    </row>
    <row r="755" spans="1:19" ht="18.75">
      <c r="A755" s="2" t="s">
        <v>91</v>
      </c>
      <c r="B755" s="8">
        <v>1337</v>
      </c>
      <c r="C755" s="8">
        <v>1250</v>
      </c>
      <c r="D755" s="8">
        <v>1422</v>
      </c>
      <c r="E755" s="8">
        <v>1480</v>
      </c>
      <c r="F755" s="8">
        <v>0</v>
      </c>
      <c r="G755" s="8">
        <v>0</v>
      </c>
      <c r="H755" s="8">
        <v>2061</v>
      </c>
      <c r="I755" s="8">
        <v>1913</v>
      </c>
      <c r="J755" s="8">
        <v>1758</v>
      </c>
      <c r="K755" s="8">
        <v>1649</v>
      </c>
      <c r="L755" s="8">
        <v>1584</v>
      </c>
      <c r="M755" s="8">
        <v>1465</v>
      </c>
      <c r="N755" s="8">
        <v>1452</v>
      </c>
      <c r="O755" s="8">
        <v>1412</v>
      </c>
      <c r="P755" s="8">
        <v>1307</v>
      </c>
      <c r="Q755" s="8">
        <v>1360</v>
      </c>
      <c r="R755" s="8">
        <v>1395</v>
      </c>
      <c r="S755" s="8">
        <v>1396</v>
      </c>
    </row>
    <row r="756" spans="1:19" ht="18.75">
      <c r="A756" s="2" t="s">
        <v>92</v>
      </c>
      <c r="B756" s="8">
        <v>249</v>
      </c>
      <c r="C756" s="8">
        <v>259</v>
      </c>
      <c r="D756" s="8">
        <v>177</v>
      </c>
      <c r="E756" s="8">
        <v>191</v>
      </c>
      <c r="F756" s="8">
        <v>0</v>
      </c>
      <c r="G756" s="8">
        <v>0</v>
      </c>
      <c r="H756" s="8">
        <v>247</v>
      </c>
      <c r="I756" s="8">
        <v>293</v>
      </c>
      <c r="J756" s="8">
        <v>285</v>
      </c>
      <c r="K756" s="8">
        <v>302</v>
      </c>
      <c r="L756" s="8">
        <v>315</v>
      </c>
      <c r="M756" s="8">
        <v>350</v>
      </c>
      <c r="N756" s="8">
        <v>459</v>
      </c>
      <c r="O756" s="8">
        <v>554</v>
      </c>
      <c r="P756" s="8">
        <v>640</v>
      </c>
      <c r="Q756" s="8">
        <v>707</v>
      </c>
      <c r="R756" s="8">
        <v>719</v>
      </c>
      <c r="S756" s="8">
        <v>779</v>
      </c>
    </row>
    <row r="757" spans="1:19" ht="18.75">
      <c r="A757" s="2" t="s">
        <v>93</v>
      </c>
      <c r="B757" s="8">
        <v>0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2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</row>
    <row r="758" spans="1:19" ht="18.75">
      <c r="A758" s="2" t="s">
        <v>84</v>
      </c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2"/>
    </row>
    <row r="759" spans="1:19" ht="18.75">
      <c r="A759" s="2" t="s">
        <v>19</v>
      </c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2"/>
    </row>
    <row r="760" spans="1:19" ht="18.75">
      <c r="A760" s="2" t="s">
        <v>90</v>
      </c>
      <c r="B760" s="4">
        <v>41.77912944307166</v>
      </c>
      <c r="C760" s="4">
        <v>42.59331259720062</v>
      </c>
      <c r="D760" s="4">
        <v>41.117989120240104</v>
      </c>
      <c r="E760" s="4">
        <v>40.62100456621005</v>
      </c>
      <c r="F760" s="4">
        <v>0</v>
      </c>
      <c r="G760" s="4">
        <v>0</v>
      </c>
      <c r="H760" s="4">
        <v>38.973357511507885</v>
      </c>
      <c r="I760" s="4">
        <v>37.067669172932334</v>
      </c>
      <c r="J760" s="4">
        <v>35.22044088176352</v>
      </c>
      <c r="K760" s="4">
        <v>29.694570135746606</v>
      </c>
      <c r="L760" s="4">
        <v>24.58779884583677</v>
      </c>
      <c r="M760" s="4">
        <v>22.68447558572367</v>
      </c>
      <c r="N760" s="4">
        <v>19.675324675324678</v>
      </c>
      <c r="O760" s="4">
        <v>18.209147519862572</v>
      </c>
      <c r="P760" s="4">
        <v>16.076173604960143</v>
      </c>
      <c r="Q760" s="4">
        <v>15.542271562766866</v>
      </c>
      <c r="R760" s="4">
        <v>14.252680260668487</v>
      </c>
      <c r="S760" s="7">
        <f>S744/S$743*100</f>
        <v>12.947082200376489</v>
      </c>
    </row>
    <row r="761" spans="1:19" ht="18.75">
      <c r="A761" s="2" t="s">
        <v>91</v>
      </c>
      <c r="B761" s="4">
        <v>49.51530127352214</v>
      </c>
      <c r="C761" s="4">
        <v>48.07542768273717</v>
      </c>
      <c r="D761" s="4">
        <v>53.06696679797411</v>
      </c>
      <c r="E761" s="4">
        <v>53.38812785388127</v>
      </c>
      <c r="F761" s="4">
        <v>0</v>
      </c>
      <c r="G761" s="4">
        <v>0</v>
      </c>
      <c r="H761" s="4">
        <v>54.9727995536337</v>
      </c>
      <c r="I761" s="4">
        <v>55.18796992481203</v>
      </c>
      <c r="J761" s="4">
        <v>56.39612558450234</v>
      </c>
      <c r="K761" s="4">
        <v>60.35067873303167</v>
      </c>
      <c r="L761" s="4">
        <v>63.80873866446826</v>
      </c>
      <c r="M761" s="4">
        <v>63.564703306328006</v>
      </c>
      <c r="N761" s="4">
        <v>62.943722943722946</v>
      </c>
      <c r="O761" s="4">
        <v>61.77796864934507</v>
      </c>
      <c r="P761" s="4">
        <v>60.51815766164748</v>
      </c>
      <c r="Q761" s="4">
        <v>59.77796754910333</v>
      </c>
      <c r="R761" s="4">
        <v>60.2270338448602</v>
      </c>
      <c r="S761" s="7">
        <f>S745/S$743*100</f>
        <v>59.42271491319807</v>
      </c>
    </row>
    <row r="762" spans="1:19" ht="18.75">
      <c r="A762" s="2" t="s">
        <v>92</v>
      </c>
      <c r="B762" s="4">
        <v>8.705569283406197</v>
      </c>
      <c r="C762" s="4">
        <v>9.331259720062208</v>
      </c>
      <c r="D762" s="4">
        <v>5.815044081785781</v>
      </c>
      <c r="E762" s="4">
        <v>5.9908675799086755</v>
      </c>
      <c r="F762" s="4">
        <v>0</v>
      </c>
      <c r="G762" s="4">
        <v>0</v>
      </c>
      <c r="H762" s="4">
        <v>5.942251360022318</v>
      </c>
      <c r="I762" s="4">
        <v>7.7443609022556394</v>
      </c>
      <c r="J762" s="4">
        <v>8.383433533734134</v>
      </c>
      <c r="K762" s="4">
        <v>9.95475113122172</v>
      </c>
      <c r="L762" s="4">
        <v>11.603462489694971</v>
      </c>
      <c r="M762" s="4">
        <v>13.750821107948324</v>
      </c>
      <c r="N762" s="4">
        <v>17.38095238095238</v>
      </c>
      <c r="O762" s="4">
        <v>20.012883830792354</v>
      </c>
      <c r="P762" s="4">
        <v>23.405668733392382</v>
      </c>
      <c r="Q762" s="4">
        <v>24.679760888129803</v>
      </c>
      <c r="R762" s="4">
        <v>25.520285894471307</v>
      </c>
      <c r="S762" s="7">
        <f>S746/S$743*100</f>
        <v>27.630202886425437</v>
      </c>
    </row>
    <row r="763" spans="1:19" ht="18.75">
      <c r="A763" s="2" t="s">
        <v>93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0.11159157483609987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7">
        <f>S747/S$743*100</f>
        <v>0</v>
      </c>
    </row>
    <row r="764" spans="1:19" ht="18.75">
      <c r="A764" s="2" t="s">
        <v>81</v>
      </c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3"/>
    </row>
    <row r="765" spans="1:19" ht="18.75">
      <c r="A765" s="2" t="s">
        <v>90</v>
      </c>
      <c r="B765" s="4">
        <v>42.2821414615084</v>
      </c>
      <c r="C765" s="4">
        <v>43.72564302416212</v>
      </c>
      <c r="D765" s="4">
        <v>42.19219219219219</v>
      </c>
      <c r="E765" s="4">
        <v>42.018348623853214</v>
      </c>
      <c r="F765" s="4">
        <v>0</v>
      </c>
      <c r="G765" s="4">
        <v>0</v>
      </c>
      <c r="H765" s="4">
        <v>40.17960602549247</v>
      </c>
      <c r="I765" s="4">
        <v>38.99506781750925</v>
      </c>
      <c r="J765" s="4">
        <v>38.03577455281809</v>
      </c>
      <c r="K765" s="4">
        <v>32.1114929362352</v>
      </c>
      <c r="L765" s="4">
        <v>26.390631534922626</v>
      </c>
      <c r="M765" s="4">
        <v>24.23841059602649</v>
      </c>
      <c r="N765" s="4">
        <v>20.87912087912088</v>
      </c>
      <c r="O765" s="4">
        <v>19.27288655278143</v>
      </c>
      <c r="P765" s="4">
        <v>16.869643662607125</v>
      </c>
      <c r="Q765" s="4">
        <v>17.43881118881119</v>
      </c>
      <c r="R765" s="4">
        <v>15.556510528577569</v>
      </c>
      <c r="S765" s="7">
        <f>S749/S$748*100</f>
        <v>14.611087236785561</v>
      </c>
    </row>
    <row r="766" spans="1:19" ht="18.75">
      <c r="A766" s="2" t="s">
        <v>91</v>
      </c>
      <c r="B766" s="4">
        <v>49.550605705353654</v>
      </c>
      <c r="C766" s="4">
        <v>47.661730319563524</v>
      </c>
      <c r="D766" s="4">
        <v>52.81531531531532</v>
      </c>
      <c r="E766" s="4">
        <v>52.95412844036698</v>
      </c>
      <c r="F766" s="4">
        <v>0</v>
      </c>
      <c r="G766" s="4">
        <v>0</v>
      </c>
      <c r="H766" s="4">
        <v>54.461181923522595</v>
      </c>
      <c r="I766" s="4">
        <v>54.161528976572136</v>
      </c>
      <c r="J766" s="4">
        <v>54.64056699291259</v>
      </c>
      <c r="K766" s="4">
        <v>59.25925925925925</v>
      </c>
      <c r="L766" s="4">
        <v>63.237139272271015</v>
      </c>
      <c r="M766" s="4">
        <v>63.487858719646795</v>
      </c>
      <c r="N766" s="4">
        <v>64</v>
      </c>
      <c r="O766" s="4">
        <v>64.16995181778363</v>
      </c>
      <c r="P766" s="4">
        <v>64.32115471357692</v>
      </c>
      <c r="Q766" s="4">
        <v>62.93706293706294</v>
      </c>
      <c r="R766" s="4">
        <v>63.17146540610228</v>
      </c>
      <c r="S766" s="7">
        <f>S750/S$748*100</f>
        <v>62.09712075633863</v>
      </c>
    </row>
    <row r="767" spans="1:19" ht="18.75">
      <c r="A767" s="2" t="s">
        <v>92</v>
      </c>
      <c r="B767" s="4">
        <v>8.167252833137944</v>
      </c>
      <c r="C767" s="4">
        <v>8.612626656274356</v>
      </c>
      <c r="D767" s="4">
        <v>4.9924924924924925</v>
      </c>
      <c r="E767" s="4">
        <v>5.027522935779817</v>
      </c>
      <c r="F767" s="4">
        <v>0</v>
      </c>
      <c r="G767" s="4">
        <v>0</v>
      </c>
      <c r="H767" s="4">
        <v>5.18539976825029</v>
      </c>
      <c r="I767" s="4">
        <v>6.843403205918619</v>
      </c>
      <c r="J767" s="4">
        <v>7.323658454269322</v>
      </c>
      <c r="K767" s="4">
        <v>8.629247804505537</v>
      </c>
      <c r="L767" s="4">
        <v>10.372229192806358</v>
      </c>
      <c r="M767" s="4">
        <v>12.273730684326711</v>
      </c>
      <c r="N767" s="4">
        <v>15.120879120879122</v>
      </c>
      <c r="O767" s="4">
        <v>16.557161629434955</v>
      </c>
      <c r="P767" s="4">
        <v>18.80920162381597</v>
      </c>
      <c r="Q767" s="4">
        <v>19.624125874125873</v>
      </c>
      <c r="R767" s="4">
        <v>21.272024065320156</v>
      </c>
      <c r="S767" s="7">
        <f>S751/S$748*100</f>
        <v>23.291792006875806</v>
      </c>
    </row>
    <row r="768" spans="1:19" ht="18.75">
      <c r="A768" s="2" t="s">
        <v>93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0.17381228273464658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7">
        <f>S752/S$748*100</f>
        <v>0</v>
      </c>
    </row>
    <row r="769" spans="1:19" ht="18.75">
      <c r="A769" s="2" t="s">
        <v>82</v>
      </c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3"/>
    </row>
    <row r="770" spans="1:19" ht="18.75">
      <c r="A770" s="2" t="s">
        <v>90</v>
      </c>
      <c r="B770" s="4">
        <v>41.302738712065135</v>
      </c>
      <c r="C770" s="4">
        <v>41.46625290923197</v>
      </c>
      <c r="D770" s="4">
        <v>40.044994375703034</v>
      </c>
      <c r="E770" s="4">
        <v>39.236363636363635</v>
      </c>
      <c r="F770" s="4">
        <v>0</v>
      </c>
      <c r="G770" s="4">
        <v>0</v>
      </c>
      <c r="H770" s="4">
        <v>37.85310734463277</v>
      </c>
      <c r="I770" s="4">
        <v>35.23194362889019</v>
      </c>
      <c r="J770" s="4">
        <v>32.46280991735537</v>
      </c>
      <c r="K770" s="4">
        <v>27.33705772811918</v>
      </c>
      <c r="L770" s="4">
        <v>22.836245428687526</v>
      </c>
      <c r="M770" s="4">
        <v>21.15551694178975</v>
      </c>
      <c r="N770" s="4">
        <v>18.507462686567163</v>
      </c>
      <c r="O770" s="4">
        <v>17.186183656276327</v>
      </c>
      <c r="P770" s="4">
        <v>15.311004784688995</v>
      </c>
      <c r="Q770" s="4">
        <v>13.731218697829718</v>
      </c>
      <c r="R770" s="4">
        <v>13.004115226337449</v>
      </c>
      <c r="S770" s="7">
        <f>S754/S$753*100</f>
        <v>11.36919315403423</v>
      </c>
    </row>
    <row r="771" spans="1:19" ht="18.75">
      <c r="A771" s="2" t="s">
        <v>91</v>
      </c>
      <c r="B771" s="4">
        <v>49.48186528497409</v>
      </c>
      <c r="C771" s="4">
        <v>48.48719937936385</v>
      </c>
      <c r="D771" s="4">
        <v>53.318335208098986</v>
      </c>
      <c r="E771" s="4">
        <v>53.81818181818182</v>
      </c>
      <c r="F771" s="4">
        <v>0</v>
      </c>
      <c r="G771" s="4">
        <v>0</v>
      </c>
      <c r="H771" s="4">
        <v>55.44794188861986</v>
      </c>
      <c r="I771" s="4">
        <v>56.16559013505579</v>
      </c>
      <c r="J771" s="4">
        <v>58.115702479338836</v>
      </c>
      <c r="K771" s="4">
        <v>61.41527001862197</v>
      </c>
      <c r="L771" s="4">
        <v>64.36407964242179</v>
      </c>
      <c r="M771" s="4">
        <v>63.64031277150304</v>
      </c>
      <c r="N771" s="4">
        <v>61.91897654584222</v>
      </c>
      <c r="O771" s="4">
        <v>59.4776748104465</v>
      </c>
      <c r="P771" s="4">
        <v>56.85080469769465</v>
      </c>
      <c r="Q771" s="4">
        <v>56.761268781302164</v>
      </c>
      <c r="R771" s="4">
        <v>57.407407407407405</v>
      </c>
      <c r="S771" s="7">
        <f>S755/S$753*100</f>
        <v>56.88671556642216</v>
      </c>
    </row>
    <row r="772" spans="1:19" ht="18.75">
      <c r="A772" s="2" t="s">
        <v>92</v>
      </c>
      <c r="B772" s="4">
        <v>9.21539600296077</v>
      </c>
      <c r="C772" s="4">
        <v>10.04654771140419</v>
      </c>
      <c r="D772" s="4">
        <v>6.636670416197974</v>
      </c>
      <c r="E772" s="4">
        <v>6.945454545454545</v>
      </c>
      <c r="F772" s="4">
        <v>0</v>
      </c>
      <c r="G772" s="4">
        <v>0</v>
      </c>
      <c r="H772" s="4">
        <v>6.645143933279527</v>
      </c>
      <c r="I772" s="4">
        <v>8.602466236054022</v>
      </c>
      <c r="J772" s="4">
        <v>9.421487603305785</v>
      </c>
      <c r="K772" s="4">
        <v>11.247672253258846</v>
      </c>
      <c r="L772" s="4">
        <v>12.799674928890695</v>
      </c>
      <c r="M772" s="4">
        <v>15.20417028670721</v>
      </c>
      <c r="N772" s="4">
        <v>19.573560767590617</v>
      </c>
      <c r="O772" s="4">
        <v>23.336141533277168</v>
      </c>
      <c r="P772" s="4">
        <v>27.838190517616358</v>
      </c>
      <c r="Q772" s="4">
        <v>29.50751252086811</v>
      </c>
      <c r="R772" s="4">
        <v>29.588477366255145</v>
      </c>
      <c r="S772" s="7">
        <f>S756/S$753*100</f>
        <v>31.7440912795436</v>
      </c>
    </row>
    <row r="773" spans="1:19" ht="18.75">
      <c r="A773" s="2" t="s">
        <v>93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0.053806833467850416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7">
        <f>S757/S$753*100</f>
        <v>0</v>
      </c>
    </row>
    <row r="774" spans="1:19" ht="18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8.75">
      <c r="A775" s="16" t="s">
        <v>121</v>
      </c>
      <c r="B775" s="16" t="s">
        <v>122</v>
      </c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</row>
    <row r="776" spans="1:19" ht="18.75">
      <c r="A776" s="15" t="s">
        <v>1</v>
      </c>
      <c r="B776" s="15" t="s">
        <v>2</v>
      </c>
      <c r="C776" s="15" t="s">
        <v>3</v>
      </c>
      <c r="D776" s="15" t="s">
        <v>4</v>
      </c>
      <c r="E776" s="15" t="s">
        <v>5</v>
      </c>
      <c r="F776" s="15" t="s">
        <v>6</v>
      </c>
      <c r="G776" s="15" t="s">
        <v>7</v>
      </c>
      <c r="H776" s="15" t="s">
        <v>8</v>
      </c>
      <c r="I776" s="15" t="s">
        <v>9</v>
      </c>
      <c r="J776" s="15" t="s">
        <v>10</v>
      </c>
      <c r="K776" s="15" t="s">
        <v>11</v>
      </c>
      <c r="L776" s="15" t="s">
        <v>12</v>
      </c>
      <c r="M776" s="15" t="s">
        <v>13</v>
      </c>
      <c r="N776" s="15" t="s">
        <v>14</v>
      </c>
      <c r="O776" s="15" t="s">
        <v>15</v>
      </c>
      <c r="P776" s="15" t="s">
        <v>16</v>
      </c>
      <c r="Q776" s="15" t="s">
        <v>17</v>
      </c>
      <c r="R776" s="15" t="s">
        <v>18</v>
      </c>
      <c r="S776" s="15" t="s">
        <v>85</v>
      </c>
    </row>
    <row r="777" spans="1:19" ht="18.75">
      <c r="A777" s="2" t="s">
        <v>83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8.75">
      <c r="A778" s="2" t="s">
        <v>19</v>
      </c>
      <c r="B778" s="8">
        <v>10422</v>
      </c>
      <c r="C778" s="8">
        <v>10208</v>
      </c>
      <c r="D778" s="8">
        <v>10904</v>
      </c>
      <c r="E778" s="8">
        <v>10688</v>
      </c>
      <c r="F778" s="8">
        <v>11074</v>
      </c>
      <c r="G778" s="8">
        <v>14272</v>
      </c>
      <c r="H778" s="8">
        <v>13963</v>
      </c>
      <c r="I778" s="8">
        <v>12938</v>
      </c>
      <c r="J778" s="8">
        <v>11727</v>
      </c>
      <c r="K778" s="8">
        <v>10482</v>
      </c>
      <c r="L778" s="8">
        <v>9009</v>
      </c>
      <c r="M778" s="8">
        <v>8403</v>
      </c>
      <c r="N778" s="8">
        <v>7765</v>
      </c>
      <c r="O778" s="8">
        <v>7598</v>
      </c>
      <c r="P778" s="8">
        <v>7561</v>
      </c>
      <c r="Q778" s="8">
        <v>7362</v>
      </c>
      <c r="R778" s="8">
        <v>7151</v>
      </c>
      <c r="S778" s="8">
        <v>6892</v>
      </c>
    </row>
    <row r="779" spans="1:19" ht="18.75">
      <c r="A779" s="2" t="s">
        <v>86</v>
      </c>
      <c r="B779" s="8">
        <v>4069</v>
      </c>
      <c r="C779" s="8">
        <v>4056</v>
      </c>
      <c r="D779" s="8">
        <v>4255</v>
      </c>
      <c r="E779" s="8">
        <v>4274</v>
      </c>
      <c r="F779" s="8">
        <v>0</v>
      </c>
      <c r="G779" s="8">
        <v>0</v>
      </c>
      <c r="H779" s="8">
        <v>5399</v>
      </c>
      <c r="I779" s="8">
        <v>4808</v>
      </c>
      <c r="J779" s="8">
        <v>4110</v>
      </c>
      <c r="K779" s="8">
        <v>3151</v>
      </c>
      <c r="L779" s="8">
        <v>2272</v>
      </c>
      <c r="M779" s="8">
        <v>1791</v>
      </c>
      <c r="N779" s="8">
        <v>1390</v>
      </c>
      <c r="O779" s="8">
        <v>1218</v>
      </c>
      <c r="P779" s="8">
        <v>1102</v>
      </c>
      <c r="Q779" s="8">
        <v>1020</v>
      </c>
      <c r="R779" s="8">
        <v>921</v>
      </c>
      <c r="S779" s="8">
        <v>903</v>
      </c>
    </row>
    <row r="780" spans="1:19" ht="18.75">
      <c r="A780" s="2" t="s">
        <v>87</v>
      </c>
      <c r="B780" s="8">
        <v>5306</v>
      </c>
      <c r="C780" s="8">
        <v>5110</v>
      </c>
      <c r="D780" s="8">
        <v>5953</v>
      </c>
      <c r="E780" s="8">
        <v>5723</v>
      </c>
      <c r="F780" s="8">
        <v>0</v>
      </c>
      <c r="G780" s="8">
        <v>0</v>
      </c>
      <c r="H780" s="8">
        <v>7693</v>
      </c>
      <c r="I780" s="8">
        <v>7159</v>
      </c>
      <c r="J780" s="8">
        <v>6633</v>
      </c>
      <c r="K780" s="8">
        <v>6302</v>
      </c>
      <c r="L780" s="8">
        <v>5602</v>
      </c>
      <c r="M780" s="8">
        <v>5329</v>
      </c>
      <c r="N780" s="8">
        <v>4902</v>
      </c>
      <c r="O780" s="8">
        <v>4717</v>
      </c>
      <c r="P780" s="8">
        <v>4650</v>
      </c>
      <c r="Q780" s="8">
        <v>4272</v>
      </c>
      <c r="R780" s="8">
        <v>3939</v>
      </c>
      <c r="S780" s="8">
        <v>3666</v>
      </c>
    </row>
    <row r="781" spans="1:19" ht="18.75">
      <c r="A781" s="2" t="s">
        <v>88</v>
      </c>
      <c r="B781" s="8">
        <v>1047</v>
      </c>
      <c r="C781" s="8">
        <v>1042</v>
      </c>
      <c r="D781" s="8">
        <v>696</v>
      </c>
      <c r="E781" s="8">
        <v>691</v>
      </c>
      <c r="F781" s="8">
        <v>0</v>
      </c>
      <c r="G781" s="8">
        <v>0</v>
      </c>
      <c r="H781" s="8">
        <v>858</v>
      </c>
      <c r="I781" s="8">
        <v>971</v>
      </c>
      <c r="J781" s="8">
        <v>984</v>
      </c>
      <c r="K781" s="8">
        <v>1029</v>
      </c>
      <c r="L781" s="8">
        <v>1135</v>
      </c>
      <c r="M781" s="8">
        <v>1283</v>
      </c>
      <c r="N781" s="8">
        <v>1473</v>
      </c>
      <c r="O781" s="8">
        <v>1663</v>
      </c>
      <c r="P781" s="8">
        <v>1809</v>
      </c>
      <c r="Q781" s="8">
        <v>2070</v>
      </c>
      <c r="R781" s="8">
        <v>2291</v>
      </c>
      <c r="S781" s="8">
        <v>2323</v>
      </c>
    </row>
    <row r="782" spans="1:19" ht="18.75">
      <c r="A782" s="2" t="s">
        <v>89</v>
      </c>
      <c r="B782" s="8">
        <v>0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13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</row>
    <row r="783" spans="1:19" ht="18.75">
      <c r="A783" s="2" t="s">
        <v>81</v>
      </c>
      <c r="B783" s="8">
        <v>5220</v>
      </c>
      <c r="C783" s="8">
        <v>5125</v>
      </c>
      <c r="D783" s="8">
        <v>5546</v>
      </c>
      <c r="E783" s="8">
        <v>5317</v>
      </c>
      <c r="F783" s="8">
        <v>5498</v>
      </c>
      <c r="G783" s="8">
        <v>6865</v>
      </c>
      <c r="H783" s="8">
        <v>6832</v>
      </c>
      <c r="I783" s="8">
        <v>6333</v>
      </c>
      <c r="J783" s="8">
        <v>5740</v>
      </c>
      <c r="K783" s="8">
        <v>5055</v>
      </c>
      <c r="L783" s="8">
        <v>4278</v>
      </c>
      <c r="M783" s="8">
        <v>3985</v>
      </c>
      <c r="N783" s="8">
        <v>3645</v>
      </c>
      <c r="O783" s="8">
        <v>3578</v>
      </c>
      <c r="P783" s="8">
        <v>3590</v>
      </c>
      <c r="Q783" s="8">
        <v>3564</v>
      </c>
      <c r="R783" s="8">
        <v>3422</v>
      </c>
      <c r="S783" s="8">
        <v>3308</v>
      </c>
    </row>
    <row r="784" spans="1:19" ht="18.75">
      <c r="A784" s="2" t="s">
        <v>90</v>
      </c>
      <c r="B784" s="8">
        <v>2089</v>
      </c>
      <c r="C784" s="8">
        <v>2091</v>
      </c>
      <c r="D784" s="8">
        <v>2156</v>
      </c>
      <c r="E784" s="8">
        <v>2166</v>
      </c>
      <c r="F784" s="8">
        <v>0</v>
      </c>
      <c r="G784" s="8">
        <v>0</v>
      </c>
      <c r="H784" s="8">
        <v>2739</v>
      </c>
      <c r="I784" s="8">
        <v>2463</v>
      </c>
      <c r="J784" s="8">
        <v>2132</v>
      </c>
      <c r="K784" s="8">
        <v>1618</v>
      </c>
      <c r="L784" s="8">
        <v>1133</v>
      </c>
      <c r="M784" s="8">
        <v>869</v>
      </c>
      <c r="N784" s="8">
        <v>678</v>
      </c>
      <c r="O784" s="8">
        <v>591</v>
      </c>
      <c r="P784" s="8">
        <v>536</v>
      </c>
      <c r="Q784" s="8">
        <v>499</v>
      </c>
      <c r="R784" s="8">
        <v>470</v>
      </c>
      <c r="S784" s="8">
        <v>462</v>
      </c>
    </row>
    <row r="785" spans="1:19" ht="18.75">
      <c r="A785" s="2" t="s">
        <v>91</v>
      </c>
      <c r="B785" s="8">
        <v>2621</v>
      </c>
      <c r="C785" s="8">
        <v>2547</v>
      </c>
      <c r="D785" s="8">
        <v>3085</v>
      </c>
      <c r="E785" s="8">
        <v>2851</v>
      </c>
      <c r="F785" s="8">
        <v>0</v>
      </c>
      <c r="G785" s="8">
        <v>0</v>
      </c>
      <c r="H785" s="8">
        <v>3731</v>
      </c>
      <c r="I785" s="8">
        <v>3440</v>
      </c>
      <c r="J785" s="8">
        <v>3174</v>
      </c>
      <c r="K785" s="8">
        <v>2997</v>
      </c>
      <c r="L785" s="8">
        <v>2633</v>
      </c>
      <c r="M785" s="8">
        <v>2555</v>
      </c>
      <c r="N785" s="8">
        <v>2327</v>
      </c>
      <c r="O785" s="8">
        <v>2310</v>
      </c>
      <c r="P785" s="8">
        <v>2324</v>
      </c>
      <c r="Q785" s="8">
        <v>2195</v>
      </c>
      <c r="R785" s="8">
        <v>2010</v>
      </c>
      <c r="S785" s="8">
        <v>1869</v>
      </c>
    </row>
    <row r="786" spans="1:19" ht="18.75">
      <c r="A786" s="2" t="s">
        <v>92</v>
      </c>
      <c r="B786" s="8">
        <v>510</v>
      </c>
      <c r="C786" s="8">
        <v>487</v>
      </c>
      <c r="D786" s="8">
        <v>305</v>
      </c>
      <c r="E786" s="8">
        <v>300</v>
      </c>
      <c r="F786" s="8">
        <v>0</v>
      </c>
      <c r="G786" s="8">
        <v>0</v>
      </c>
      <c r="H786" s="8">
        <v>359</v>
      </c>
      <c r="I786" s="8">
        <v>430</v>
      </c>
      <c r="J786" s="8">
        <v>434</v>
      </c>
      <c r="K786" s="8">
        <v>440</v>
      </c>
      <c r="L786" s="8">
        <v>512</v>
      </c>
      <c r="M786" s="8">
        <v>561</v>
      </c>
      <c r="N786" s="8">
        <v>640</v>
      </c>
      <c r="O786" s="8">
        <v>677</v>
      </c>
      <c r="P786" s="8">
        <v>730</v>
      </c>
      <c r="Q786" s="8">
        <v>870</v>
      </c>
      <c r="R786" s="8">
        <v>942</v>
      </c>
      <c r="S786" s="8">
        <v>977</v>
      </c>
    </row>
    <row r="787" spans="1:19" ht="18.75">
      <c r="A787" s="2" t="s">
        <v>93</v>
      </c>
      <c r="B787" s="8">
        <v>0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3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</row>
    <row r="788" spans="1:19" ht="18.75">
      <c r="A788" s="2" t="s">
        <v>82</v>
      </c>
      <c r="B788" s="8">
        <v>5202</v>
      </c>
      <c r="C788" s="8">
        <v>5083</v>
      </c>
      <c r="D788" s="8">
        <v>5358</v>
      </c>
      <c r="E788" s="8">
        <v>5371</v>
      </c>
      <c r="F788" s="8">
        <v>5576</v>
      </c>
      <c r="G788" s="8">
        <v>7407</v>
      </c>
      <c r="H788" s="8">
        <v>7131</v>
      </c>
      <c r="I788" s="8">
        <v>6605</v>
      </c>
      <c r="J788" s="8">
        <v>5987</v>
      </c>
      <c r="K788" s="8">
        <v>5427</v>
      </c>
      <c r="L788" s="8">
        <v>4731</v>
      </c>
      <c r="M788" s="8">
        <v>4418</v>
      </c>
      <c r="N788" s="8">
        <v>4120</v>
      </c>
      <c r="O788" s="8">
        <v>4020</v>
      </c>
      <c r="P788" s="8">
        <v>3971</v>
      </c>
      <c r="Q788" s="8">
        <v>3798</v>
      </c>
      <c r="R788" s="8">
        <v>3729</v>
      </c>
      <c r="S788" s="8">
        <v>3584</v>
      </c>
    </row>
    <row r="789" spans="1:19" ht="18.75">
      <c r="A789" s="2" t="s">
        <v>90</v>
      </c>
      <c r="B789" s="8">
        <v>1980</v>
      </c>
      <c r="C789" s="8">
        <v>1965</v>
      </c>
      <c r="D789" s="8">
        <v>2099</v>
      </c>
      <c r="E789" s="8">
        <v>2108</v>
      </c>
      <c r="F789" s="8">
        <v>0</v>
      </c>
      <c r="G789" s="8">
        <v>0</v>
      </c>
      <c r="H789" s="8">
        <v>2660</v>
      </c>
      <c r="I789" s="8">
        <v>2345</v>
      </c>
      <c r="J789" s="8">
        <v>1978</v>
      </c>
      <c r="K789" s="8">
        <v>1533</v>
      </c>
      <c r="L789" s="8">
        <v>1139</v>
      </c>
      <c r="M789" s="8">
        <v>922</v>
      </c>
      <c r="N789" s="8">
        <v>712</v>
      </c>
      <c r="O789" s="8">
        <v>627</v>
      </c>
      <c r="P789" s="8">
        <v>566</v>
      </c>
      <c r="Q789" s="8">
        <v>521</v>
      </c>
      <c r="R789" s="8">
        <v>451</v>
      </c>
      <c r="S789" s="8">
        <v>441</v>
      </c>
    </row>
    <row r="790" spans="1:19" ht="18.75">
      <c r="A790" s="2" t="s">
        <v>91</v>
      </c>
      <c r="B790" s="8">
        <v>2685</v>
      </c>
      <c r="C790" s="8">
        <v>2563</v>
      </c>
      <c r="D790" s="8">
        <v>2868</v>
      </c>
      <c r="E790" s="8">
        <v>2872</v>
      </c>
      <c r="F790" s="8">
        <v>0</v>
      </c>
      <c r="G790" s="8">
        <v>0</v>
      </c>
      <c r="H790" s="8">
        <v>3962</v>
      </c>
      <c r="I790" s="8">
        <v>3719</v>
      </c>
      <c r="J790" s="8">
        <v>3459</v>
      </c>
      <c r="K790" s="8">
        <v>3305</v>
      </c>
      <c r="L790" s="8">
        <v>2969</v>
      </c>
      <c r="M790" s="8">
        <v>2774</v>
      </c>
      <c r="N790" s="8">
        <v>2575</v>
      </c>
      <c r="O790" s="8">
        <v>2407</v>
      </c>
      <c r="P790" s="8">
        <v>2326</v>
      </c>
      <c r="Q790" s="8">
        <v>2077</v>
      </c>
      <c r="R790" s="8">
        <v>1929</v>
      </c>
      <c r="S790" s="8">
        <v>1797</v>
      </c>
    </row>
    <row r="791" spans="1:19" ht="18.75">
      <c r="A791" s="2" t="s">
        <v>92</v>
      </c>
      <c r="B791" s="8">
        <v>537</v>
      </c>
      <c r="C791" s="8">
        <v>555</v>
      </c>
      <c r="D791" s="8">
        <v>391</v>
      </c>
      <c r="E791" s="8">
        <v>391</v>
      </c>
      <c r="F791" s="8">
        <v>0</v>
      </c>
      <c r="G791" s="8">
        <v>0</v>
      </c>
      <c r="H791" s="8">
        <v>499</v>
      </c>
      <c r="I791" s="8">
        <v>541</v>
      </c>
      <c r="J791" s="8">
        <v>550</v>
      </c>
      <c r="K791" s="8">
        <v>589</v>
      </c>
      <c r="L791" s="8">
        <v>623</v>
      </c>
      <c r="M791" s="8">
        <v>722</v>
      </c>
      <c r="N791" s="8">
        <v>833</v>
      </c>
      <c r="O791" s="8">
        <v>986</v>
      </c>
      <c r="P791" s="8">
        <v>1079</v>
      </c>
      <c r="Q791" s="8">
        <v>1200</v>
      </c>
      <c r="R791" s="8">
        <v>1349</v>
      </c>
      <c r="S791" s="8">
        <v>1346</v>
      </c>
    </row>
    <row r="792" spans="1:19" ht="18.75">
      <c r="A792" s="2" t="s">
        <v>93</v>
      </c>
      <c r="B792" s="8">
        <v>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10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</row>
    <row r="793" spans="1:19" ht="18.75">
      <c r="A793" s="2" t="s">
        <v>84</v>
      </c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2"/>
    </row>
    <row r="794" spans="1:19" ht="18.75">
      <c r="A794" s="2" t="s">
        <v>19</v>
      </c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2"/>
    </row>
    <row r="795" spans="1:19" ht="18.75">
      <c r="A795" s="2" t="s">
        <v>90</v>
      </c>
      <c r="B795" s="4">
        <v>39.042410285933606</v>
      </c>
      <c r="C795" s="4">
        <v>39.73354231974922</v>
      </c>
      <c r="D795" s="4">
        <v>39.02237710931768</v>
      </c>
      <c r="E795" s="4">
        <v>39.98877245508982</v>
      </c>
      <c r="F795" s="4">
        <v>0</v>
      </c>
      <c r="G795" s="4">
        <v>0</v>
      </c>
      <c r="H795" s="4">
        <v>38.666475685740885</v>
      </c>
      <c r="I795" s="4">
        <v>37.16184881743701</v>
      </c>
      <c r="J795" s="4">
        <v>35.047326682015864</v>
      </c>
      <c r="K795" s="4">
        <v>30.06105705018126</v>
      </c>
      <c r="L795" s="4">
        <v>25.219225219225223</v>
      </c>
      <c r="M795" s="4">
        <v>21.313816494109247</v>
      </c>
      <c r="N795" s="4">
        <v>17.900837089504186</v>
      </c>
      <c r="O795" s="4">
        <v>16.030534351145036</v>
      </c>
      <c r="P795" s="4">
        <v>14.574791694220341</v>
      </c>
      <c r="Q795" s="4">
        <v>13.854930725346373</v>
      </c>
      <c r="R795" s="4">
        <v>12.879317577961125</v>
      </c>
      <c r="S795" s="7">
        <f>S779/S$778*100</f>
        <v>13.102147417295415</v>
      </c>
    </row>
    <row r="796" spans="1:19" ht="18.75">
      <c r="A796" s="2" t="s">
        <v>91</v>
      </c>
      <c r="B796" s="4">
        <v>50.91153329495298</v>
      </c>
      <c r="C796" s="4">
        <v>50.058777429467085</v>
      </c>
      <c r="D796" s="4">
        <v>54.59464416727806</v>
      </c>
      <c r="E796" s="4">
        <v>53.54603293413174</v>
      </c>
      <c r="F796" s="4">
        <v>0</v>
      </c>
      <c r="G796" s="4">
        <v>0</v>
      </c>
      <c r="H796" s="4">
        <v>55.09560982596863</v>
      </c>
      <c r="I796" s="4">
        <v>55.33312722213635</v>
      </c>
      <c r="J796" s="4">
        <v>56.561780506523405</v>
      </c>
      <c r="K796" s="4">
        <v>60.12211410036252</v>
      </c>
      <c r="L796" s="4">
        <v>62.182262182262185</v>
      </c>
      <c r="M796" s="4">
        <v>63.417826966559566</v>
      </c>
      <c r="N796" s="4">
        <v>63.12942691564714</v>
      </c>
      <c r="O796" s="4">
        <v>62.08212687549355</v>
      </c>
      <c r="P796" s="4">
        <v>61.499801613543184</v>
      </c>
      <c r="Q796" s="4">
        <v>58.027709861450695</v>
      </c>
      <c r="R796" s="4">
        <v>55.08320514613341</v>
      </c>
      <c r="S796" s="7">
        <f>S780/S$778*100</f>
        <v>53.192106790481716</v>
      </c>
    </row>
    <row r="797" spans="1:19" ht="18.75">
      <c r="A797" s="2" t="s">
        <v>92</v>
      </c>
      <c r="B797" s="4">
        <v>10.046056419113414</v>
      </c>
      <c r="C797" s="4">
        <v>10.2076802507837</v>
      </c>
      <c r="D797" s="4">
        <v>6.382978723404255</v>
      </c>
      <c r="E797" s="4">
        <v>6.465194610778443</v>
      </c>
      <c r="F797" s="4">
        <v>0</v>
      </c>
      <c r="G797" s="4">
        <v>0</v>
      </c>
      <c r="H797" s="4">
        <v>6.144811286972714</v>
      </c>
      <c r="I797" s="4">
        <v>7.505023960426651</v>
      </c>
      <c r="J797" s="4">
        <v>8.390892811460732</v>
      </c>
      <c r="K797" s="4">
        <v>9.816828849456211</v>
      </c>
      <c r="L797" s="4">
        <v>12.598512598512599</v>
      </c>
      <c r="M797" s="4">
        <v>15.26835653933119</v>
      </c>
      <c r="N797" s="4">
        <v>18.96973599484868</v>
      </c>
      <c r="O797" s="4">
        <v>21.88733877336141</v>
      </c>
      <c r="P797" s="4">
        <v>23.925406692236475</v>
      </c>
      <c r="Q797" s="4">
        <v>28.117359413202937</v>
      </c>
      <c r="R797" s="4">
        <v>32.03747727590547</v>
      </c>
      <c r="S797" s="7">
        <f>S781/S$778*100</f>
        <v>33.70574579222287</v>
      </c>
    </row>
    <row r="798" spans="1:19" ht="18.75">
      <c r="A798" s="2" t="s">
        <v>93</v>
      </c>
      <c r="B798" s="4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0.09310320131776839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7">
        <f>S782/S$778*100</f>
        <v>0</v>
      </c>
    </row>
    <row r="799" spans="1:19" ht="18.75">
      <c r="A799" s="2" t="s">
        <v>81</v>
      </c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3"/>
    </row>
    <row r="800" spans="1:19" ht="18.75">
      <c r="A800" s="2" t="s">
        <v>90</v>
      </c>
      <c r="B800" s="4">
        <v>40.019157088122604</v>
      </c>
      <c r="C800" s="4">
        <v>40.8</v>
      </c>
      <c r="D800" s="4">
        <v>38.87486476739993</v>
      </c>
      <c r="E800" s="4">
        <v>40.73725785217228</v>
      </c>
      <c r="F800" s="4">
        <v>0</v>
      </c>
      <c r="G800" s="4">
        <v>0</v>
      </c>
      <c r="H800" s="4">
        <v>40.090749414519905</v>
      </c>
      <c r="I800" s="4">
        <v>38.891520606347704</v>
      </c>
      <c r="J800" s="4">
        <v>37.142857142857146</v>
      </c>
      <c r="K800" s="4">
        <v>32.00791295746785</v>
      </c>
      <c r="L800" s="4">
        <v>26.48433847592333</v>
      </c>
      <c r="M800" s="4">
        <v>21.80677540777917</v>
      </c>
      <c r="N800" s="4">
        <v>18.60082304526749</v>
      </c>
      <c r="O800" s="4">
        <v>16.517607602012298</v>
      </c>
      <c r="P800" s="4">
        <v>14.930362116991644</v>
      </c>
      <c r="Q800" s="4">
        <v>14.001122334455667</v>
      </c>
      <c r="R800" s="4">
        <v>13.734658094681473</v>
      </c>
      <c r="S800" s="7">
        <f>S784/S$783*100</f>
        <v>13.96614268440145</v>
      </c>
    </row>
    <row r="801" spans="1:19" ht="18.75">
      <c r="A801" s="2" t="s">
        <v>91</v>
      </c>
      <c r="B801" s="4">
        <v>50.21072796934865</v>
      </c>
      <c r="C801" s="4">
        <v>49.697560975609754</v>
      </c>
      <c r="D801" s="4">
        <v>55.62567616300036</v>
      </c>
      <c r="E801" s="4">
        <v>53.62046266691743</v>
      </c>
      <c r="F801" s="4">
        <v>0</v>
      </c>
      <c r="G801" s="4">
        <v>0</v>
      </c>
      <c r="H801" s="4">
        <v>54.61065573770492</v>
      </c>
      <c r="I801" s="4">
        <v>54.318648349913154</v>
      </c>
      <c r="J801" s="4">
        <v>55.29616724738676</v>
      </c>
      <c r="K801" s="4">
        <v>59.28783382789318</v>
      </c>
      <c r="L801" s="4">
        <v>61.547452080411404</v>
      </c>
      <c r="M801" s="4">
        <v>64.11543287327478</v>
      </c>
      <c r="N801" s="4">
        <v>63.84087791495199</v>
      </c>
      <c r="O801" s="4">
        <v>64.5612073784237</v>
      </c>
      <c r="P801" s="4">
        <v>64.73537604456826</v>
      </c>
      <c r="Q801" s="4">
        <v>61.58810325476992</v>
      </c>
      <c r="R801" s="4">
        <v>58.7375803623612</v>
      </c>
      <c r="S801" s="7">
        <f>S785/S$783*100</f>
        <v>56.4993954050786</v>
      </c>
    </row>
    <row r="802" spans="1:19" ht="18.75">
      <c r="A802" s="2" t="s">
        <v>92</v>
      </c>
      <c r="B802" s="4">
        <v>9.770114942528735</v>
      </c>
      <c r="C802" s="4">
        <v>9.502439024390243</v>
      </c>
      <c r="D802" s="4">
        <v>5.499459069599712</v>
      </c>
      <c r="E802" s="4">
        <v>5.642279480910288</v>
      </c>
      <c r="F802" s="4">
        <v>0</v>
      </c>
      <c r="G802" s="4">
        <v>0</v>
      </c>
      <c r="H802" s="4">
        <v>5.254683840749415</v>
      </c>
      <c r="I802" s="4">
        <v>6.789831043739144</v>
      </c>
      <c r="J802" s="4">
        <v>7.560975609756097</v>
      </c>
      <c r="K802" s="4">
        <v>8.704253214638971</v>
      </c>
      <c r="L802" s="4">
        <v>11.968209443665264</v>
      </c>
      <c r="M802" s="4">
        <v>14.077791718946047</v>
      </c>
      <c r="N802" s="4">
        <v>17.55829903978052</v>
      </c>
      <c r="O802" s="4">
        <v>18.921185019564003</v>
      </c>
      <c r="P802" s="4">
        <v>20.334261838440113</v>
      </c>
      <c r="Q802" s="4">
        <v>24.410774410774412</v>
      </c>
      <c r="R802" s="4">
        <v>27.527761542957336</v>
      </c>
      <c r="S802" s="7">
        <f>S786/S$783*100</f>
        <v>29.534461910519948</v>
      </c>
    </row>
    <row r="803" spans="1:19" ht="18.75">
      <c r="A803" s="2" t="s">
        <v>93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0.043911007025761124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7">
        <f>S787/S$783*100</f>
        <v>0</v>
      </c>
    </row>
    <row r="804" spans="1:19" ht="18.75">
      <c r="A804" s="2" t="s">
        <v>82</v>
      </c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3"/>
    </row>
    <row r="805" spans="1:19" ht="18.75">
      <c r="A805" s="2" t="s">
        <v>90</v>
      </c>
      <c r="B805" s="4">
        <v>38.062283737024224</v>
      </c>
      <c r="C805" s="4">
        <v>38.658272673617944</v>
      </c>
      <c r="D805" s="4">
        <v>39.17506532288167</v>
      </c>
      <c r="E805" s="4">
        <v>39.2478123254515</v>
      </c>
      <c r="F805" s="4">
        <v>0</v>
      </c>
      <c r="G805" s="4">
        <v>0</v>
      </c>
      <c r="H805" s="4">
        <v>37.30192118917403</v>
      </c>
      <c r="I805" s="4">
        <v>35.503406510219534</v>
      </c>
      <c r="J805" s="4">
        <v>33.03824954067146</v>
      </c>
      <c r="K805" s="4">
        <v>28.247650635710336</v>
      </c>
      <c r="L805" s="4">
        <v>24.075248361868525</v>
      </c>
      <c r="M805" s="4">
        <v>20.869171570846536</v>
      </c>
      <c r="N805" s="4">
        <v>17.281553398058254</v>
      </c>
      <c r="O805" s="4">
        <v>15.597014925373134</v>
      </c>
      <c r="P805" s="4">
        <v>14.253336691009821</v>
      </c>
      <c r="Q805" s="4">
        <v>13.717746182201159</v>
      </c>
      <c r="R805" s="4">
        <v>12.094395280235988</v>
      </c>
      <c r="S805" s="7">
        <f>S789/S$788*100</f>
        <v>12.3046875</v>
      </c>
    </row>
    <row r="806" spans="1:19" ht="18.75">
      <c r="A806" s="2" t="s">
        <v>91</v>
      </c>
      <c r="B806" s="4">
        <v>51.614763552479815</v>
      </c>
      <c r="C806" s="4">
        <v>50.422978555970886</v>
      </c>
      <c r="D806" s="4">
        <v>53.527435610302355</v>
      </c>
      <c r="E806" s="4">
        <v>53.4723515174083</v>
      </c>
      <c r="F806" s="4">
        <v>0</v>
      </c>
      <c r="G806" s="4">
        <v>0</v>
      </c>
      <c r="H806" s="4">
        <v>55.56022998176974</v>
      </c>
      <c r="I806" s="4">
        <v>56.30582891748676</v>
      </c>
      <c r="J806" s="4">
        <v>57.77517955570403</v>
      </c>
      <c r="K806" s="4">
        <v>60.89920766537682</v>
      </c>
      <c r="L806" s="4">
        <v>62.75628831113929</v>
      </c>
      <c r="M806" s="4">
        <v>62.78859212313264</v>
      </c>
      <c r="N806" s="4">
        <v>62.5</v>
      </c>
      <c r="O806" s="4">
        <v>59.87562189054726</v>
      </c>
      <c r="P806" s="4">
        <v>58.574666330899014</v>
      </c>
      <c r="Q806" s="4">
        <v>54.68667719852554</v>
      </c>
      <c r="R806" s="4">
        <v>51.72968624296058</v>
      </c>
      <c r="S806" s="7">
        <f>S790/S$788*100</f>
        <v>50.13950892857143</v>
      </c>
    </row>
    <row r="807" spans="1:19" ht="18.75">
      <c r="A807" s="2" t="s">
        <v>92</v>
      </c>
      <c r="B807" s="4">
        <v>10.322952710495963</v>
      </c>
      <c r="C807" s="4">
        <v>10.918748770411174</v>
      </c>
      <c r="D807" s="4">
        <v>7.297499066815977</v>
      </c>
      <c r="E807" s="4">
        <v>7.279836157140197</v>
      </c>
      <c r="F807" s="4">
        <v>0</v>
      </c>
      <c r="G807" s="4">
        <v>0</v>
      </c>
      <c r="H807" s="4">
        <v>6.997616042630766</v>
      </c>
      <c r="I807" s="4">
        <v>8.190764572293716</v>
      </c>
      <c r="J807" s="4">
        <v>9.186570903624519</v>
      </c>
      <c r="K807" s="4">
        <v>10.853141698912843</v>
      </c>
      <c r="L807" s="4">
        <v>13.16846332699218</v>
      </c>
      <c r="M807" s="4">
        <v>16.342236306020823</v>
      </c>
      <c r="N807" s="4">
        <v>20.218446601941746</v>
      </c>
      <c r="O807" s="4">
        <v>24.5273631840796</v>
      </c>
      <c r="P807" s="4">
        <v>27.171996978091162</v>
      </c>
      <c r="Q807" s="4">
        <v>31.595576619273302</v>
      </c>
      <c r="R807" s="4">
        <v>36.17591847680343</v>
      </c>
      <c r="S807" s="7">
        <f>S791/S$788*100</f>
        <v>37.55580357142857</v>
      </c>
    </row>
    <row r="808" spans="1:19" ht="18.75">
      <c r="A808" s="2" t="s">
        <v>93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0.14023278642546627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7">
        <f>S792/S$788*100</f>
        <v>0</v>
      </c>
    </row>
    <row r="809" spans="1:19" ht="18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8.75">
      <c r="A810" s="16" t="s">
        <v>123</v>
      </c>
      <c r="B810" s="16" t="s">
        <v>57</v>
      </c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</row>
    <row r="811" spans="1:19" ht="18.75">
      <c r="A811" s="15" t="s">
        <v>1</v>
      </c>
      <c r="B811" s="15" t="s">
        <v>2</v>
      </c>
      <c r="C811" s="15" t="s">
        <v>3</v>
      </c>
      <c r="D811" s="15" t="s">
        <v>4</v>
      </c>
      <c r="E811" s="15" t="s">
        <v>5</v>
      </c>
      <c r="F811" s="15" t="s">
        <v>6</v>
      </c>
      <c r="G811" s="15" t="s">
        <v>7</v>
      </c>
      <c r="H811" s="15" t="s">
        <v>8</v>
      </c>
      <c r="I811" s="15" t="s">
        <v>9</v>
      </c>
      <c r="J811" s="15" t="s">
        <v>10</v>
      </c>
      <c r="K811" s="15" t="s">
        <v>11</v>
      </c>
      <c r="L811" s="15" t="s">
        <v>12</v>
      </c>
      <c r="M811" s="15" t="s">
        <v>13</v>
      </c>
      <c r="N811" s="15" t="s">
        <v>14</v>
      </c>
      <c r="O811" s="15" t="s">
        <v>15</v>
      </c>
      <c r="P811" s="15" t="s">
        <v>16</v>
      </c>
      <c r="Q811" s="15" t="s">
        <v>17</v>
      </c>
      <c r="R811" s="15" t="s">
        <v>18</v>
      </c>
      <c r="S811" s="15" t="s">
        <v>85</v>
      </c>
    </row>
    <row r="812" spans="1:19" ht="18.75">
      <c r="A812" s="2" t="s">
        <v>83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8.75">
      <c r="A813" s="2" t="s">
        <v>19</v>
      </c>
      <c r="B813" s="8">
        <v>7774</v>
      </c>
      <c r="C813" s="8">
        <v>7650</v>
      </c>
      <c r="D813" s="8">
        <v>7970</v>
      </c>
      <c r="E813" s="8">
        <v>8238</v>
      </c>
      <c r="F813" s="8">
        <v>8764</v>
      </c>
      <c r="G813" s="8">
        <v>11995</v>
      </c>
      <c r="H813" s="8">
        <v>11701</v>
      </c>
      <c r="I813" s="8">
        <v>11000</v>
      </c>
      <c r="J813" s="8">
        <v>10481</v>
      </c>
      <c r="K813" s="8">
        <v>9659</v>
      </c>
      <c r="L813" s="8">
        <v>8331</v>
      </c>
      <c r="M813" s="8">
        <v>7968</v>
      </c>
      <c r="N813" s="8">
        <v>7895</v>
      </c>
      <c r="O813" s="8">
        <v>8321</v>
      </c>
      <c r="P813" s="8">
        <v>8506</v>
      </c>
      <c r="Q813" s="8">
        <v>8751</v>
      </c>
      <c r="R813" s="8">
        <v>9218</v>
      </c>
      <c r="S813" s="8">
        <v>9317</v>
      </c>
    </row>
    <row r="814" spans="1:19" ht="18.75">
      <c r="A814" s="2" t="s">
        <v>86</v>
      </c>
      <c r="B814" s="8">
        <v>3155</v>
      </c>
      <c r="C814" s="8">
        <v>3155</v>
      </c>
      <c r="D814" s="8">
        <v>3316</v>
      </c>
      <c r="E814" s="8">
        <v>3399</v>
      </c>
      <c r="F814" s="8">
        <v>0</v>
      </c>
      <c r="G814" s="8">
        <v>0</v>
      </c>
      <c r="H814" s="8">
        <v>4495</v>
      </c>
      <c r="I814" s="8">
        <v>4120</v>
      </c>
      <c r="J814" s="8">
        <v>3594</v>
      </c>
      <c r="K814" s="8">
        <v>2786</v>
      </c>
      <c r="L814" s="8">
        <v>2066</v>
      </c>
      <c r="M814" s="8">
        <v>1780</v>
      </c>
      <c r="N814" s="8">
        <v>1664</v>
      </c>
      <c r="O814" s="8">
        <v>1631</v>
      </c>
      <c r="P814" s="8">
        <v>1565</v>
      </c>
      <c r="Q814" s="8">
        <v>1494</v>
      </c>
      <c r="R814" s="8">
        <v>1415</v>
      </c>
      <c r="S814" s="8">
        <v>1333</v>
      </c>
    </row>
    <row r="815" spans="1:19" ht="18.75">
      <c r="A815" s="2" t="s">
        <v>87</v>
      </c>
      <c r="B815" s="8">
        <v>3834</v>
      </c>
      <c r="C815" s="8">
        <v>3732</v>
      </c>
      <c r="D815" s="8">
        <v>4132</v>
      </c>
      <c r="E815" s="8">
        <v>4324</v>
      </c>
      <c r="F815" s="8">
        <v>0</v>
      </c>
      <c r="G815" s="8">
        <v>0</v>
      </c>
      <c r="H815" s="8">
        <v>6543</v>
      </c>
      <c r="I815" s="8">
        <v>6165</v>
      </c>
      <c r="J815" s="8">
        <v>6060</v>
      </c>
      <c r="K815" s="8">
        <v>6012</v>
      </c>
      <c r="L815" s="8">
        <v>5310</v>
      </c>
      <c r="M815" s="8">
        <v>5133</v>
      </c>
      <c r="N815" s="8">
        <v>5048</v>
      </c>
      <c r="O815" s="8">
        <v>5346</v>
      </c>
      <c r="P815" s="8">
        <v>5322</v>
      </c>
      <c r="Q815" s="8">
        <v>5445</v>
      </c>
      <c r="R815" s="8">
        <v>5716</v>
      </c>
      <c r="S815" s="8">
        <v>5675</v>
      </c>
    </row>
    <row r="816" spans="1:19" ht="18.75">
      <c r="A816" s="2" t="s">
        <v>88</v>
      </c>
      <c r="B816" s="8">
        <v>785</v>
      </c>
      <c r="C816" s="8">
        <v>763</v>
      </c>
      <c r="D816" s="8">
        <v>522</v>
      </c>
      <c r="E816" s="8">
        <v>515</v>
      </c>
      <c r="F816" s="8">
        <v>0</v>
      </c>
      <c r="G816" s="8">
        <v>0</v>
      </c>
      <c r="H816" s="8">
        <v>663</v>
      </c>
      <c r="I816" s="8">
        <v>715</v>
      </c>
      <c r="J816" s="8">
        <v>827</v>
      </c>
      <c r="K816" s="8">
        <v>861</v>
      </c>
      <c r="L816" s="8">
        <v>955</v>
      </c>
      <c r="M816" s="8">
        <v>1055</v>
      </c>
      <c r="N816" s="8">
        <v>1183</v>
      </c>
      <c r="O816" s="8">
        <v>1344</v>
      </c>
      <c r="P816" s="8">
        <v>1619</v>
      </c>
      <c r="Q816" s="8">
        <v>1812</v>
      </c>
      <c r="R816" s="8">
        <v>2083</v>
      </c>
      <c r="S816" s="8">
        <v>2309</v>
      </c>
    </row>
    <row r="817" spans="1:19" ht="18.75">
      <c r="A817" s="2" t="s">
        <v>89</v>
      </c>
      <c r="B817" s="8">
        <v>0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4</v>
      </c>
      <c r="S817" s="8">
        <v>0</v>
      </c>
    </row>
    <row r="818" spans="1:19" ht="18.75">
      <c r="A818" s="2" t="s">
        <v>81</v>
      </c>
      <c r="B818" s="8">
        <v>3917</v>
      </c>
      <c r="C818" s="8">
        <v>3868</v>
      </c>
      <c r="D818" s="8">
        <v>4026</v>
      </c>
      <c r="E818" s="8">
        <v>4117</v>
      </c>
      <c r="F818" s="8">
        <v>4398</v>
      </c>
      <c r="G818" s="8">
        <v>5873</v>
      </c>
      <c r="H818" s="8">
        <v>5757</v>
      </c>
      <c r="I818" s="8">
        <v>5436</v>
      </c>
      <c r="J818" s="8">
        <v>5205</v>
      </c>
      <c r="K818" s="8">
        <v>4730</v>
      </c>
      <c r="L818" s="8">
        <v>4088</v>
      </c>
      <c r="M818" s="8">
        <v>3918</v>
      </c>
      <c r="N818" s="8">
        <v>3915</v>
      </c>
      <c r="O818" s="8">
        <v>4235</v>
      </c>
      <c r="P818" s="8">
        <v>4234</v>
      </c>
      <c r="Q818" s="8">
        <v>4282</v>
      </c>
      <c r="R818" s="8">
        <v>4485</v>
      </c>
      <c r="S818" s="8">
        <v>4553</v>
      </c>
    </row>
    <row r="819" spans="1:19" ht="18.75">
      <c r="A819" s="2" t="s">
        <v>90</v>
      </c>
      <c r="B819" s="8">
        <v>1634</v>
      </c>
      <c r="C819" s="8">
        <v>1639</v>
      </c>
      <c r="D819" s="8">
        <v>1728</v>
      </c>
      <c r="E819" s="8">
        <v>1762</v>
      </c>
      <c r="F819" s="8">
        <v>0</v>
      </c>
      <c r="G819" s="8">
        <v>0</v>
      </c>
      <c r="H819" s="8">
        <v>2308</v>
      </c>
      <c r="I819" s="8">
        <v>2165</v>
      </c>
      <c r="J819" s="8">
        <v>1921</v>
      </c>
      <c r="K819" s="8">
        <v>1445</v>
      </c>
      <c r="L819" s="8">
        <v>1063</v>
      </c>
      <c r="M819" s="8">
        <v>927</v>
      </c>
      <c r="N819" s="8">
        <v>883</v>
      </c>
      <c r="O819" s="8">
        <v>865</v>
      </c>
      <c r="P819" s="8">
        <v>815</v>
      </c>
      <c r="Q819" s="8">
        <v>754</v>
      </c>
      <c r="R819" s="8">
        <v>755</v>
      </c>
      <c r="S819" s="8">
        <v>708</v>
      </c>
    </row>
    <row r="820" spans="1:19" ht="18.75">
      <c r="A820" s="2" t="s">
        <v>91</v>
      </c>
      <c r="B820" s="8">
        <v>1900</v>
      </c>
      <c r="C820" s="8">
        <v>1861</v>
      </c>
      <c r="D820" s="8">
        <v>2062</v>
      </c>
      <c r="E820" s="8">
        <v>2144</v>
      </c>
      <c r="F820" s="8">
        <v>0</v>
      </c>
      <c r="G820" s="8">
        <v>0</v>
      </c>
      <c r="H820" s="8">
        <v>3206</v>
      </c>
      <c r="I820" s="8">
        <v>2980</v>
      </c>
      <c r="J820" s="8">
        <v>2929</v>
      </c>
      <c r="K820" s="8">
        <v>2923</v>
      </c>
      <c r="L820" s="8">
        <v>2611</v>
      </c>
      <c r="M820" s="8">
        <v>2531</v>
      </c>
      <c r="N820" s="8">
        <v>2511</v>
      </c>
      <c r="O820" s="8">
        <v>2792</v>
      </c>
      <c r="P820" s="8">
        <v>2761</v>
      </c>
      <c r="Q820" s="8">
        <v>2784</v>
      </c>
      <c r="R820" s="8">
        <v>2857</v>
      </c>
      <c r="S820" s="8">
        <v>2876</v>
      </c>
    </row>
    <row r="821" spans="1:19" ht="18.75">
      <c r="A821" s="2" t="s">
        <v>92</v>
      </c>
      <c r="B821" s="8">
        <v>383</v>
      </c>
      <c r="C821" s="8">
        <v>368</v>
      </c>
      <c r="D821" s="8">
        <v>236</v>
      </c>
      <c r="E821" s="8">
        <v>211</v>
      </c>
      <c r="F821" s="8">
        <v>0</v>
      </c>
      <c r="G821" s="8">
        <v>0</v>
      </c>
      <c r="H821" s="8">
        <v>243</v>
      </c>
      <c r="I821" s="8">
        <v>291</v>
      </c>
      <c r="J821" s="8">
        <v>355</v>
      </c>
      <c r="K821" s="8">
        <v>362</v>
      </c>
      <c r="L821" s="8">
        <v>414</v>
      </c>
      <c r="M821" s="8">
        <v>460</v>
      </c>
      <c r="N821" s="8">
        <v>521</v>
      </c>
      <c r="O821" s="8">
        <v>578</v>
      </c>
      <c r="P821" s="8">
        <v>658</v>
      </c>
      <c r="Q821" s="8">
        <v>744</v>
      </c>
      <c r="R821" s="8">
        <v>872</v>
      </c>
      <c r="S821" s="8">
        <v>969</v>
      </c>
    </row>
    <row r="822" spans="1:19" ht="18.75">
      <c r="A822" s="2" t="s">
        <v>93</v>
      </c>
      <c r="B822" s="8">
        <v>0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1</v>
      </c>
      <c r="S822" s="8">
        <v>0</v>
      </c>
    </row>
    <row r="823" spans="1:19" ht="18.75">
      <c r="A823" s="2" t="s">
        <v>82</v>
      </c>
      <c r="B823" s="8">
        <v>3857</v>
      </c>
      <c r="C823" s="8">
        <v>3782</v>
      </c>
      <c r="D823" s="8">
        <v>3944</v>
      </c>
      <c r="E823" s="8">
        <v>4121</v>
      </c>
      <c r="F823" s="8">
        <v>4366</v>
      </c>
      <c r="G823" s="8">
        <v>6122</v>
      </c>
      <c r="H823" s="8">
        <v>5944</v>
      </c>
      <c r="I823" s="8">
        <v>5564</v>
      </c>
      <c r="J823" s="8">
        <v>5276</v>
      </c>
      <c r="K823" s="8">
        <v>4929</v>
      </c>
      <c r="L823" s="8">
        <v>4243</v>
      </c>
      <c r="M823" s="8">
        <v>4050</v>
      </c>
      <c r="N823" s="8">
        <v>3980</v>
      </c>
      <c r="O823" s="8">
        <v>4086</v>
      </c>
      <c r="P823" s="8">
        <v>4272</v>
      </c>
      <c r="Q823" s="8">
        <v>4469</v>
      </c>
      <c r="R823" s="8">
        <v>4733</v>
      </c>
      <c r="S823" s="8">
        <v>4764</v>
      </c>
    </row>
    <row r="824" spans="1:19" ht="18.75">
      <c r="A824" s="2" t="s">
        <v>90</v>
      </c>
      <c r="B824" s="8">
        <v>1521</v>
      </c>
      <c r="C824" s="8">
        <v>1516</v>
      </c>
      <c r="D824" s="8">
        <v>1588</v>
      </c>
      <c r="E824" s="8">
        <v>1637</v>
      </c>
      <c r="F824" s="8">
        <v>0</v>
      </c>
      <c r="G824" s="8">
        <v>0</v>
      </c>
      <c r="H824" s="8">
        <v>2187</v>
      </c>
      <c r="I824" s="8">
        <v>1955</v>
      </c>
      <c r="J824" s="8">
        <v>1673</v>
      </c>
      <c r="K824" s="8">
        <v>1341</v>
      </c>
      <c r="L824" s="8">
        <v>1003</v>
      </c>
      <c r="M824" s="8">
        <v>853</v>
      </c>
      <c r="N824" s="8">
        <v>781</v>
      </c>
      <c r="O824" s="8">
        <v>766</v>
      </c>
      <c r="P824" s="8">
        <v>750</v>
      </c>
      <c r="Q824" s="8">
        <v>740</v>
      </c>
      <c r="R824" s="8">
        <v>660</v>
      </c>
      <c r="S824" s="8">
        <v>625</v>
      </c>
    </row>
    <row r="825" spans="1:19" ht="18.75">
      <c r="A825" s="2" t="s">
        <v>91</v>
      </c>
      <c r="B825" s="8">
        <v>1934</v>
      </c>
      <c r="C825" s="8">
        <v>1871</v>
      </c>
      <c r="D825" s="8">
        <v>2070</v>
      </c>
      <c r="E825" s="8">
        <v>2180</v>
      </c>
      <c r="F825" s="8">
        <v>0</v>
      </c>
      <c r="G825" s="8">
        <v>0</v>
      </c>
      <c r="H825" s="8">
        <v>3337</v>
      </c>
      <c r="I825" s="8">
        <v>3185</v>
      </c>
      <c r="J825" s="8">
        <v>3131</v>
      </c>
      <c r="K825" s="8">
        <v>3089</v>
      </c>
      <c r="L825" s="8">
        <v>2699</v>
      </c>
      <c r="M825" s="8">
        <v>2602</v>
      </c>
      <c r="N825" s="8">
        <v>2537</v>
      </c>
      <c r="O825" s="8">
        <v>2554</v>
      </c>
      <c r="P825" s="8">
        <v>2561</v>
      </c>
      <c r="Q825" s="8">
        <v>2661</v>
      </c>
      <c r="R825" s="8">
        <v>2859</v>
      </c>
      <c r="S825" s="8">
        <v>2799</v>
      </c>
    </row>
    <row r="826" spans="1:19" ht="18.75">
      <c r="A826" s="2" t="s">
        <v>92</v>
      </c>
      <c r="B826" s="8">
        <v>402</v>
      </c>
      <c r="C826" s="8">
        <v>395</v>
      </c>
      <c r="D826" s="8">
        <v>286</v>
      </c>
      <c r="E826" s="8">
        <v>304</v>
      </c>
      <c r="F826" s="8">
        <v>0</v>
      </c>
      <c r="G826" s="8">
        <v>0</v>
      </c>
      <c r="H826" s="8">
        <v>420</v>
      </c>
      <c r="I826" s="8">
        <v>424</v>
      </c>
      <c r="J826" s="8">
        <v>472</v>
      </c>
      <c r="K826" s="8">
        <v>499</v>
      </c>
      <c r="L826" s="8">
        <v>541</v>
      </c>
      <c r="M826" s="8">
        <v>595</v>
      </c>
      <c r="N826" s="8">
        <v>662</v>
      </c>
      <c r="O826" s="8">
        <v>766</v>
      </c>
      <c r="P826" s="8">
        <v>961</v>
      </c>
      <c r="Q826" s="8">
        <v>1068</v>
      </c>
      <c r="R826" s="8">
        <v>1211</v>
      </c>
      <c r="S826" s="8">
        <v>1340</v>
      </c>
    </row>
    <row r="827" spans="1:19" ht="18.75">
      <c r="A827" s="2" t="s">
        <v>93</v>
      </c>
      <c r="B827" s="8">
        <v>0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3</v>
      </c>
      <c r="S827" s="8">
        <v>0</v>
      </c>
    </row>
    <row r="828" spans="1:19" ht="18.75">
      <c r="A828" s="2" t="s">
        <v>84</v>
      </c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2"/>
    </row>
    <row r="829" spans="1:19" ht="18.75">
      <c r="A829" s="2" t="s">
        <v>19</v>
      </c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2"/>
    </row>
    <row r="830" spans="1:19" ht="18.75">
      <c r="A830" s="2" t="s">
        <v>90</v>
      </c>
      <c r="B830" s="4">
        <v>40.583997941857476</v>
      </c>
      <c r="C830" s="4">
        <v>41.24183006535947</v>
      </c>
      <c r="D830" s="4">
        <v>41.606022584692596</v>
      </c>
      <c r="E830" s="4">
        <v>41.26001456664239</v>
      </c>
      <c r="F830" s="4">
        <v>0</v>
      </c>
      <c r="G830" s="4">
        <v>0</v>
      </c>
      <c r="H830" s="4">
        <v>38.415520041022134</v>
      </c>
      <c r="I830" s="4">
        <v>37.45454545454546</v>
      </c>
      <c r="J830" s="4">
        <v>34.29062112393855</v>
      </c>
      <c r="K830" s="4">
        <v>28.843565586499636</v>
      </c>
      <c r="L830" s="4">
        <v>24.798943704237185</v>
      </c>
      <c r="M830" s="4">
        <v>22.339357429718877</v>
      </c>
      <c r="N830" s="4">
        <v>21.076630778974035</v>
      </c>
      <c r="O830" s="4">
        <v>19.601009494051198</v>
      </c>
      <c r="P830" s="4">
        <v>18.398777333646837</v>
      </c>
      <c r="Q830" s="4">
        <v>17.072334590332535</v>
      </c>
      <c r="R830" s="4">
        <v>15.350401388587546</v>
      </c>
      <c r="S830" s="7">
        <f>S814/S$813*100</f>
        <v>14.307180422882904</v>
      </c>
    </row>
    <row r="831" spans="1:19" ht="18.75">
      <c r="A831" s="2" t="s">
        <v>91</v>
      </c>
      <c r="B831" s="4">
        <v>49.318240288139954</v>
      </c>
      <c r="C831" s="4">
        <v>48.7843137254902</v>
      </c>
      <c r="D831" s="4">
        <v>51.84441656210791</v>
      </c>
      <c r="E831" s="4">
        <v>52.488468074775426</v>
      </c>
      <c r="F831" s="4">
        <v>0</v>
      </c>
      <c r="G831" s="4">
        <v>0</v>
      </c>
      <c r="H831" s="4">
        <v>55.918297581403294</v>
      </c>
      <c r="I831" s="4">
        <v>56.04545454545454</v>
      </c>
      <c r="J831" s="4">
        <v>57.81891040931208</v>
      </c>
      <c r="K831" s="4">
        <v>62.24246816440625</v>
      </c>
      <c r="L831" s="4">
        <v>63.737846597047174</v>
      </c>
      <c r="M831" s="4">
        <v>64.42018072289156</v>
      </c>
      <c r="N831" s="4">
        <v>63.93920202659912</v>
      </c>
      <c r="O831" s="4">
        <v>64.24708568681649</v>
      </c>
      <c r="P831" s="4">
        <v>62.56759934164119</v>
      </c>
      <c r="Q831" s="4">
        <v>62.221460404525196</v>
      </c>
      <c r="R831" s="4">
        <v>62.00911260577132</v>
      </c>
      <c r="S831" s="7">
        <f>S815/S$813*100</f>
        <v>60.91016421594934</v>
      </c>
    </row>
    <row r="832" spans="1:19" ht="18.75">
      <c r="A832" s="2" t="s">
        <v>92</v>
      </c>
      <c r="B832" s="4">
        <v>10.097761770002572</v>
      </c>
      <c r="C832" s="4">
        <v>9.973856209150327</v>
      </c>
      <c r="D832" s="4">
        <v>6.549560853199498</v>
      </c>
      <c r="E832" s="4">
        <v>6.25151735858218</v>
      </c>
      <c r="F832" s="4">
        <v>0</v>
      </c>
      <c r="G832" s="4">
        <v>0</v>
      </c>
      <c r="H832" s="4">
        <v>5.666182377574566</v>
      </c>
      <c r="I832" s="4">
        <v>6.5</v>
      </c>
      <c r="J832" s="4">
        <v>7.890468466749356</v>
      </c>
      <c r="K832" s="4">
        <v>8.91396624909411</v>
      </c>
      <c r="L832" s="4">
        <v>11.46320969871564</v>
      </c>
      <c r="M832" s="4">
        <v>13.24046184738956</v>
      </c>
      <c r="N832" s="4">
        <v>14.984167194426853</v>
      </c>
      <c r="O832" s="4">
        <v>16.151904819132316</v>
      </c>
      <c r="P832" s="4">
        <v>19.033623324711968</v>
      </c>
      <c r="Q832" s="4">
        <v>20.70620500514227</v>
      </c>
      <c r="R832" s="4">
        <v>22.59709264482534</v>
      </c>
      <c r="S832" s="7">
        <f>S816/S$813*100</f>
        <v>24.78265536116776</v>
      </c>
    </row>
    <row r="833" spans="1:19" ht="18.75">
      <c r="A833" s="2" t="s">
        <v>93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0.04339336081579519</v>
      </c>
      <c r="S833" s="7">
        <f>S817/S$813*100</f>
        <v>0</v>
      </c>
    </row>
    <row r="834" spans="1:19" ht="18.75">
      <c r="A834" s="2" t="s">
        <v>81</v>
      </c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3"/>
    </row>
    <row r="835" spans="1:19" ht="18.75">
      <c r="A835" s="2" t="s">
        <v>90</v>
      </c>
      <c r="B835" s="4">
        <v>41.71559867245341</v>
      </c>
      <c r="C835" s="4">
        <v>42.37331954498449</v>
      </c>
      <c r="D835" s="4">
        <v>42.92101341281669</v>
      </c>
      <c r="E835" s="4">
        <v>42.798153995627885</v>
      </c>
      <c r="F835" s="4">
        <v>0</v>
      </c>
      <c r="G835" s="4">
        <v>0</v>
      </c>
      <c r="H835" s="4">
        <v>40.09032482195588</v>
      </c>
      <c r="I835" s="4">
        <v>39.8270787343635</v>
      </c>
      <c r="J835" s="4">
        <v>36.906820365033624</v>
      </c>
      <c r="K835" s="4">
        <v>30.549682875264274</v>
      </c>
      <c r="L835" s="4">
        <v>26.00293542074364</v>
      </c>
      <c r="M835" s="4">
        <v>23.66003062787136</v>
      </c>
      <c r="N835" s="4">
        <v>22.55427841634738</v>
      </c>
      <c r="O835" s="4">
        <v>20.425029515938604</v>
      </c>
      <c r="P835" s="4">
        <v>19.248937175247992</v>
      </c>
      <c r="Q835" s="4">
        <v>17.608594114899578</v>
      </c>
      <c r="R835" s="4">
        <v>16.833890746934223</v>
      </c>
      <c r="S835" s="7">
        <f>S819/S$818*100</f>
        <v>15.550186690094442</v>
      </c>
    </row>
    <row r="836" spans="1:19" ht="18.75">
      <c r="A836" s="2" t="s">
        <v>91</v>
      </c>
      <c r="B836" s="4">
        <v>48.50651008424815</v>
      </c>
      <c r="C836" s="4">
        <v>48.11271975180972</v>
      </c>
      <c r="D836" s="4">
        <v>51.21708892200696</v>
      </c>
      <c r="E836" s="4">
        <v>52.07675491863007</v>
      </c>
      <c r="F836" s="4">
        <v>0</v>
      </c>
      <c r="G836" s="4">
        <v>0</v>
      </c>
      <c r="H836" s="4">
        <v>55.688726767413584</v>
      </c>
      <c r="I836" s="4">
        <v>54.81972038263429</v>
      </c>
      <c r="J836" s="4">
        <v>56.272814601344855</v>
      </c>
      <c r="K836" s="4">
        <v>61.79704016913319</v>
      </c>
      <c r="L836" s="4">
        <v>63.869863013698634</v>
      </c>
      <c r="M836" s="4">
        <v>64.59928534966821</v>
      </c>
      <c r="N836" s="4">
        <v>64.13793103448275</v>
      </c>
      <c r="O836" s="4">
        <v>65.92680047225502</v>
      </c>
      <c r="P836" s="4">
        <v>65.21020311761927</v>
      </c>
      <c r="Q836" s="4">
        <v>65.01634750116769</v>
      </c>
      <c r="R836" s="4">
        <v>63.701226309921964</v>
      </c>
      <c r="S836" s="7">
        <f>S820/S$818*100</f>
        <v>63.167142543378</v>
      </c>
    </row>
    <row r="837" spans="1:19" ht="18.75">
      <c r="A837" s="2" t="s">
        <v>92</v>
      </c>
      <c r="B837" s="4">
        <v>9.777891243298441</v>
      </c>
      <c r="C837" s="4">
        <v>9.513960703205791</v>
      </c>
      <c r="D837" s="4">
        <v>5.861897665176354</v>
      </c>
      <c r="E837" s="4">
        <v>5.125091085742045</v>
      </c>
      <c r="F837" s="4">
        <v>0</v>
      </c>
      <c r="G837" s="4">
        <v>0</v>
      </c>
      <c r="H837" s="4">
        <v>4.220948410630537</v>
      </c>
      <c r="I837" s="4">
        <v>5.3532008830022075</v>
      </c>
      <c r="J837" s="4">
        <v>6.820365033621517</v>
      </c>
      <c r="K837" s="4">
        <v>7.653276955602537</v>
      </c>
      <c r="L837" s="4">
        <v>10.12720156555773</v>
      </c>
      <c r="M837" s="4">
        <v>11.740684022460439</v>
      </c>
      <c r="N837" s="4">
        <v>13.307790549169859</v>
      </c>
      <c r="O837" s="4">
        <v>13.648170011806377</v>
      </c>
      <c r="P837" s="4">
        <v>15.540859707132734</v>
      </c>
      <c r="Q837" s="4">
        <v>17.375058383932743</v>
      </c>
      <c r="R837" s="4">
        <v>19.442586399108137</v>
      </c>
      <c r="S837" s="7">
        <f>S821/S$818*100</f>
        <v>21.282670766527563</v>
      </c>
    </row>
    <row r="838" spans="1:19" ht="18.75">
      <c r="A838" s="2" t="s">
        <v>93</v>
      </c>
      <c r="B838" s="4">
        <v>0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0.022296544035674472</v>
      </c>
      <c r="S838" s="7">
        <f>S822/S$818*100</f>
        <v>0</v>
      </c>
    </row>
    <row r="839" spans="1:19" ht="18.75">
      <c r="A839" s="2" t="s">
        <v>82</v>
      </c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3"/>
    </row>
    <row r="840" spans="1:19" ht="18.75">
      <c r="A840" s="2" t="s">
        <v>90</v>
      </c>
      <c r="B840" s="4">
        <v>39.43479388125486</v>
      </c>
      <c r="C840" s="4">
        <v>40.08461131676362</v>
      </c>
      <c r="D840" s="4">
        <v>40.26369168356998</v>
      </c>
      <c r="E840" s="4">
        <v>39.723368114535305</v>
      </c>
      <c r="F840" s="4">
        <v>0</v>
      </c>
      <c r="G840" s="4">
        <v>0</v>
      </c>
      <c r="H840" s="4">
        <v>36.79340511440108</v>
      </c>
      <c r="I840" s="4">
        <v>35.13659237958303</v>
      </c>
      <c r="J840" s="4">
        <v>31.709628506444275</v>
      </c>
      <c r="K840" s="4">
        <v>27.20632988435788</v>
      </c>
      <c r="L840" s="4">
        <v>23.638934716002826</v>
      </c>
      <c r="M840" s="4">
        <v>21.061728395061728</v>
      </c>
      <c r="N840" s="4">
        <v>19.623115577889447</v>
      </c>
      <c r="O840" s="4">
        <v>18.746940773372494</v>
      </c>
      <c r="P840" s="4">
        <v>17.5561797752809</v>
      </c>
      <c r="Q840" s="4">
        <v>16.5585142089953</v>
      </c>
      <c r="R840" s="4">
        <v>13.944643989013311</v>
      </c>
      <c r="S840" s="7">
        <f>S824/S$823*100</f>
        <v>13.119227539882452</v>
      </c>
    </row>
    <row r="841" spans="1:19" ht="18.75">
      <c r="A841" s="2" t="s">
        <v>91</v>
      </c>
      <c r="B841" s="4">
        <v>50.14259787399533</v>
      </c>
      <c r="C841" s="4">
        <v>49.471179270227395</v>
      </c>
      <c r="D841" s="4">
        <v>52.484787018255574</v>
      </c>
      <c r="E841" s="4">
        <v>52.899781606406215</v>
      </c>
      <c r="F841" s="4">
        <v>0</v>
      </c>
      <c r="G841" s="4">
        <v>0</v>
      </c>
      <c r="H841" s="4">
        <v>56.140646029609684</v>
      </c>
      <c r="I841" s="4">
        <v>57.242990654205606</v>
      </c>
      <c r="J841" s="4">
        <v>59.34420015163002</v>
      </c>
      <c r="K841" s="4">
        <v>62.66991276120917</v>
      </c>
      <c r="L841" s="4">
        <v>63.61065283997171</v>
      </c>
      <c r="M841" s="4">
        <v>64.24691358024691</v>
      </c>
      <c r="N841" s="4">
        <v>63.743718592964825</v>
      </c>
      <c r="O841" s="4">
        <v>62.50611845325502</v>
      </c>
      <c r="P841" s="4">
        <v>59.94850187265918</v>
      </c>
      <c r="Q841" s="4">
        <v>59.543522040724994</v>
      </c>
      <c r="R841" s="4">
        <v>60.405662370589475</v>
      </c>
      <c r="S841" s="7">
        <f>S825/S$823*100</f>
        <v>58.75314861460957</v>
      </c>
    </row>
    <row r="842" spans="1:19" ht="18.75">
      <c r="A842" s="2" t="s">
        <v>92</v>
      </c>
      <c r="B842" s="4">
        <v>10.422608244749805</v>
      </c>
      <c r="C842" s="4">
        <v>10.44420941300899</v>
      </c>
      <c r="D842" s="4">
        <v>7.251521298174442</v>
      </c>
      <c r="E842" s="4">
        <v>7.3768502790584805</v>
      </c>
      <c r="F842" s="4">
        <v>0</v>
      </c>
      <c r="G842" s="4">
        <v>0</v>
      </c>
      <c r="H842" s="4">
        <v>7.065948855989233</v>
      </c>
      <c r="I842" s="4">
        <v>7.620416966211359</v>
      </c>
      <c r="J842" s="4">
        <v>8.946171341925702</v>
      </c>
      <c r="K842" s="4">
        <v>10.123757354432948</v>
      </c>
      <c r="L842" s="4">
        <v>12.750412444025452</v>
      </c>
      <c r="M842" s="4">
        <v>14.69135802469136</v>
      </c>
      <c r="N842" s="4">
        <v>16.633165829145728</v>
      </c>
      <c r="O842" s="4">
        <v>18.746940773372494</v>
      </c>
      <c r="P842" s="4">
        <v>22.495318352059925</v>
      </c>
      <c r="Q842" s="4">
        <v>23.897963750279704</v>
      </c>
      <c r="R842" s="4">
        <v>25.586308894992605</v>
      </c>
      <c r="S842" s="7">
        <f>S826/S$823*100</f>
        <v>28.127623845507976</v>
      </c>
    </row>
    <row r="843" spans="1:19" ht="18.75">
      <c r="A843" s="2" t="s">
        <v>93</v>
      </c>
      <c r="B843" s="4">
        <v>0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0.06338474540460595</v>
      </c>
      <c r="S843" s="7">
        <f>S827/S$823*100</f>
        <v>0</v>
      </c>
    </row>
    <row r="844" spans="1:19" ht="18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8.75">
      <c r="A845" s="16" t="s">
        <v>124</v>
      </c>
      <c r="B845" s="16" t="s">
        <v>58</v>
      </c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</row>
    <row r="846" spans="1:19" ht="18.75">
      <c r="A846" s="15" t="s">
        <v>1</v>
      </c>
      <c r="B846" s="15" t="s">
        <v>2</v>
      </c>
      <c r="C846" s="15" t="s">
        <v>3</v>
      </c>
      <c r="D846" s="15" t="s">
        <v>4</v>
      </c>
      <c r="E846" s="15" t="s">
        <v>5</v>
      </c>
      <c r="F846" s="15" t="s">
        <v>6</v>
      </c>
      <c r="G846" s="15" t="s">
        <v>7</v>
      </c>
      <c r="H846" s="15" t="s">
        <v>8</v>
      </c>
      <c r="I846" s="15" t="s">
        <v>9</v>
      </c>
      <c r="J846" s="15" t="s">
        <v>10</v>
      </c>
      <c r="K846" s="15" t="s">
        <v>11</v>
      </c>
      <c r="L846" s="15" t="s">
        <v>12</v>
      </c>
      <c r="M846" s="15" t="s">
        <v>13</v>
      </c>
      <c r="N846" s="15" t="s">
        <v>14</v>
      </c>
      <c r="O846" s="15" t="s">
        <v>15</v>
      </c>
      <c r="P846" s="15" t="s">
        <v>16</v>
      </c>
      <c r="Q846" s="15" t="s">
        <v>17</v>
      </c>
      <c r="R846" s="15" t="s">
        <v>18</v>
      </c>
      <c r="S846" s="15" t="s">
        <v>85</v>
      </c>
    </row>
    <row r="847" spans="1:19" ht="18.75">
      <c r="A847" s="2" t="s">
        <v>83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8.75">
      <c r="A848" s="2" t="s">
        <v>19</v>
      </c>
      <c r="B848" s="8">
        <v>6761</v>
      </c>
      <c r="C848" s="8">
        <v>7030</v>
      </c>
      <c r="D848" s="8">
        <v>7445</v>
      </c>
      <c r="E848" s="8">
        <v>8033</v>
      </c>
      <c r="F848" s="8">
        <v>8064</v>
      </c>
      <c r="G848" s="8">
        <v>11855</v>
      </c>
      <c r="H848" s="8">
        <v>11516</v>
      </c>
      <c r="I848" s="8">
        <v>10947</v>
      </c>
      <c r="J848" s="8">
        <v>10233</v>
      </c>
      <c r="K848" s="8">
        <v>9393</v>
      </c>
      <c r="L848" s="8">
        <v>8621</v>
      </c>
      <c r="M848" s="8">
        <v>8170</v>
      </c>
      <c r="N848" s="8">
        <v>8105</v>
      </c>
      <c r="O848" s="8">
        <v>8166</v>
      </c>
      <c r="P848" s="8">
        <v>8658</v>
      </c>
      <c r="Q848" s="8">
        <v>9052</v>
      </c>
      <c r="R848" s="8">
        <v>9252</v>
      </c>
      <c r="S848" s="8">
        <v>9303</v>
      </c>
    </row>
    <row r="849" spans="1:19" ht="18.75">
      <c r="A849" s="2" t="s">
        <v>86</v>
      </c>
      <c r="B849" s="8">
        <v>2770</v>
      </c>
      <c r="C849" s="8">
        <v>2867</v>
      </c>
      <c r="D849" s="8">
        <v>3069</v>
      </c>
      <c r="E849" s="8">
        <v>3342</v>
      </c>
      <c r="F849" s="8">
        <v>0</v>
      </c>
      <c r="G849" s="8">
        <v>0</v>
      </c>
      <c r="H849" s="8">
        <v>4362</v>
      </c>
      <c r="I849" s="8">
        <v>3903</v>
      </c>
      <c r="J849" s="8">
        <v>3326</v>
      </c>
      <c r="K849" s="8">
        <v>2614</v>
      </c>
      <c r="L849" s="8">
        <v>2066</v>
      </c>
      <c r="M849" s="8">
        <v>1724</v>
      </c>
      <c r="N849" s="8">
        <v>1566</v>
      </c>
      <c r="O849" s="8">
        <v>1466</v>
      </c>
      <c r="P849" s="8">
        <v>1454</v>
      </c>
      <c r="Q849" s="8">
        <v>1485</v>
      </c>
      <c r="R849" s="8">
        <v>1322</v>
      </c>
      <c r="S849" s="8">
        <v>1110</v>
      </c>
    </row>
    <row r="850" spans="1:19" ht="18.75">
      <c r="A850" s="2" t="s">
        <v>87</v>
      </c>
      <c r="B850" s="8">
        <v>3350</v>
      </c>
      <c r="C850" s="8">
        <v>3526</v>
      </c>
      <c r="D850" s="8">
        <v>3954</v>
      </c>
      <c r="E850" s="8">
        <v>4240</v>
      </c>
      <c r="F850" s="8">
        <v>0</v>
      </c>
      <c r="G850" s="8">
        <v>0</v>
      </c>
      <c r="H850" s="8">
        <v>6579</v>
      </c>
      <c r="I850" s="8">
        <v>6395</v>
      </c>
      <c r="J850" s="8">
        <v>6198</v>
      </c>
      <c r="K850" s="8">
        <v>5999</v>
      </c>
      <c r="L850" s="8">
        <v>5654</v>
      </c>
      <c r="M850" s="8">
        <v>5287</v>
      </c>
      <c r="N850" s="8">
        <v>5253</v>
      </c>
      <c r="O850" s="8">
        <v>5218</v>
      </c>
      <c r="P850" s="8">
        <v>5479</v>
      </c>
      <c r="Q850" s="8">
        <v>5474</v>
      </c>
      <c r="R850" s="8">
        <v>5534</v>
      </c>
      <c r="S850" s="8">
        <v>5598</v>
      </c>
    </row>
    <row r="851" spans="1:19" ht="18.75">
      <c r="A851" s="2" t="s">
        <v>88</v>
      </c>
      <c r="B851" s="8">
        <v>641</v>
      </c>
      <c r="C851" s="8">
        <v>637</v>
      </c>
      <c r="D851" s="8">
        <v>422</v>
      </c>
      <c r="E851" s="8">
        <v>451</v>
      </c>
      <c r="F851" s="8">
        <v>0</v>
      </c>
      <c r="G851" s="8">
        <v>0</v>
      </c>
      <c r="H851" s="8">
        <v>575</v>
      </c>
      <c r="I851" s="8">
        <v>649</v>
      </c>
      <c r="J851" s="8">
        <v>709</v>
      </c>
      <c r="K851" s="8">
        <v>780</v>
      </c>
      <c r="L851" s="8">
        <v>901</v>
      </c>
      <c r="M851" s="8">
        <v>1159</v>
      </c>
      <c r="N851" s="8">
        <v>1286</v>
      </c>
      <c r="O851" s="8">
        <v>1482</v>
      </c>
      <c r="P851" s="8">
        <v>1717</v>
      </c>
      <c r="Q851" s="8">
        <v>2093</v>
      </c>
      <c r="R851" s="8">
        <v>2393</v>
      </c>
      <c r="S851" s="8">
        <v>2595</v>
      </c>
    </row>
    <row r="852" spans="1:19" ht="18.75">
      <c r="A852" s="2" t="s">
        <v>89</v>
      </c>
      <c r="B852" s="8">
        <v>0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8</v>
      </c>
      <c r="Q852" s="8">
        <v>0</v>
      </c>
      <c r="R852" s="8">
        <v>3</v>
      </c>
      <c r="S852" s="8">
        <v>0</v>
      </c>
    </row>
    <row r="853" spans="1:19" ht="18.75">
      <c r="A853" s="2" t="s">
        <v>81</v>
      </c>
      <c r="B853" s="8">
        <v>3427</v>
      </c>
      <c r="C853" s="8">
        <v>3601</v>
      </c>
      <c r="D853" s="8">
        <v>3853</v>
      </c>
      <c r="E853" s="8">
        <v>4072</v>
      </c>
      <c r="F853" s="8">
        <v>4003</v>
      </c>
      <c r="G853" s="8">
        <v>5762</v>
      </c>
      <c r="H853" s="8">
        <v>5632</v>
      </c>
      <c r="I853" s="8">
        <v>5303</v>
      </c>
      <c r="J853" s="8">
        <v>4896</v>
      </c>
      <c r="K853" s="8">
        <v>4482</v>
      </c>
      <c r="L853" s="8">
        <v>4126</v>
      </c>
      <c r="M853" s="8">
        <v>3913</v>
      </c>
      <c r="N853" s="8">
        <v>3933</v>
      </c>
      <c r="O853" s="8">
        <v>3986</v>
      </c>
      <c r="P853" s="8">
        <v>4327</v>
      </c>
      <c r="Q853" s="8">
        <v>4505</v>
      </c>
      <c r="R853" s="8">
        <v>4607</v>
      </c>
      <c r="S853" s="8">
        <v>4628</v>
      </c>
    </row>
    <row r="854" spans="1:19" ht="18.75">
      <c r="A854" s="2" t="s">
        <v>90</v>
      </c>
      <c r="B854" s="8">
        <v>1459</v>
      </c>
      <c r="C854" s="8">
        <v>1530</v>
      </c>
      <c r="D854" s="8">
        <v>1633</v>
      </c>
      <c r="E854" s="8">
        <v>1771</v>
      </c>
      <c r="F854" s="8">
        <v>0</v>
      </c>
      <c r="G854" s="8">
        <v>0</v>
      </c>
      <c r="H854" s="8">
        <v>2187</v>
      </c>
      <c r="I854" s="8">
        <v>1969</v>
      </c>
      <c r="J854" s="8">
        <v>1684</v>
      </c>
      <c r="K854" s="8">
        <v>1328</v>
      </c>
      <c r="L854" s="8">
        <v>1051</v>
      </c>
      <c r="M854" s="8">
        <v>901</v>
      </c>
      <c r="N854" s="8">
        <v>829</v>
      </c>
      <c r="O854" s="8">
        <v>768</v>
      </c>
      <c r="P854" s="8">
        <v>753</v>
      </c>
      <c r="Q854" s="8">
        <v>766</v>
      </c>
      <c r="R854" s="8">
        <v>695</v>
      </c>
      <c r="S854" s="8">
        <v>577</v>
      </c>
    </row>
    <row r="855" spans="1:19" ht="18.75">
      <c r="A855" s="2" t="s">
        <v>91</v>
      </c>
      <c r="B855" s="8">
        <v>1647</v>
      </c>
      <c r="C855" s="8">
        <v>1780</v>
      </c>
      <c r="D855" s="8">
        <v>2040</v>
      </c>
      <c r="E855" s="8">
        <v>2109</v>
      </c>
      <c r="F855" s="8">
        <v>0</v>
      </c>
      <c r="G855" s="8">
        <v>0</v>
      </c>
      <c r="H855" s="8">
        <v>3209</v>
      </c>
      <c r="I855" s="8">
        <v>3067</v>
      </c>
      <c r="J855" s="8">
        <v>2919</v>
      </c>
      <c r="K855" s="8">
        <v>2816</v>
      </c>
      <c r="L855" s="8">
        <v>2679</v>
      </c>
      <c r="M855" s="8">
        <v>2504</v>
      </c>
      <c r="N855" s="8">
        <v>2551</v>
      </c>
      <c r="O855" s="8">
        <v>2603</v>
      </c>
      <c r="P855" s="8">
        <v>2886</v>
      </c>
      <c r="Q855" s="8">
        <v>2887</v>
      </c>
      <c r="R855" s="8">
        <v>2926</v>
      </c>
      <c r="S855" s="8">
        <v>2980</v>
      </c>
    </row>
    <row r="856" spans="1:19" ht="18.75">
      <c r="A856" s="2" t="s">
        <v>92</v>
      </c>
      <c r="B856" s="8">
        <v>321</v>
      </c>
      <c r="C856" s="8">
        <v>291</v>
      </c>
      <c r="D856" s="8">
        <v>180</v>
      </c>
      <c r="E856" s="8">
        <v>192</v>
      </c>
      <c r="F856" s="8">
        <v>0</v>
      </c>
      <c r="G856" s="8">
        <v>0</v>
      </c>
      <c r="H856" s="8">
        <v>236</v>
      </c>
      <c r="I856" s="8">
        <v>267</v>
      </c>
      <c r="J856" s="8">
        <v>293</v>
      </c>
      <c r="K856" s="8">
        <v>338</v>
      </c>
      <c r="L856" s="8">
        <v>396</v>
      </c>
      <c r="M856" s="8">
        <v>508</v>
      </c>
      <c r="N856" s="8">
        <v>553</v>
      </c>
      <c r="O856" s="8">
        <v>615</v>
      </c>
      <c r="P856" s="8">
        <v>682</v>
      </c>
      <c r="Q856" s="8">
        <v>852</v>
      </c>
      <c r="R856" s="8">
        <v>983</v>
      </c>
      <c r="S856" s="8">
        <v>1071</v>
      </c>
    </row>
    <row r="857" spans="1:19" ht="18.75">
      <c r="A857" s="2" t="s">
        <v>93</v>
      </c>
      <c r="B857" s="8">
        <v>0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6</v>
      </c>
      <c r="Q857" s="8">
        <v>0</v>
      </c>
      <c r="R857" s="8">
        <v>3</v>
      </c>
      <c r="S857" s="8">
        <v>0</v>
      </c>
    </row>
    <row r="858" spans="1:19" ht="18.75">
      <c r="A858" s="2" t="s">
        <v>82</v>
      </c>
      <c r="B858" s="8">
        <v>3334</v>
      </c>
      <c r="C858" s="8">
        <v>3429</v>
      </c>
      <c r="D858" s="8">
        <v>3592</v>
      </c>
      <c r="E858" s="8">
        <v>3961</v>
      </c>
      <c r="F858" s="8">
        <v>4061</v>
      </c>
      <c r="G858" s="8">
        <v>6093</v>
      </c>
      <c r="H858" s="8">
        <v>5884</v>
      </c>
      <c r="I858" s="8">
        <v>5644</v>
      </c>
      <c r="J858" s="8">
        <v>5337</v>
      </c>
      <c r="K858" s="8">
        <v>4911</v>
      </c>
      <c r="L858" s="8">
        <v>4495</v>
      </c>
      <c r="M858" s="8">
        <v>4257</v>
      </c>
      <c r="N858" s="8">
        <v>4172</v>
      </c>
      <c r="O858" s="8">
        <v>4180</v>
      </c>
      <c r="P858" s="8">
        <v>4331</v>
      </c>
      <c r="Q858" s="8">
        <v>4547</v>
      </c>
      <c r="R858" s="8">
        <v>4645</v>
      </c>
      <c r="S858" s="8">
        <v>4675</v>
      </c>
    </row>
    <row r="859" spans="1:19" ht="18.75">
      <c r="A859" s="2" t="s">
        <v>90</v>
      </c>
      <c r="B859" s="8">
        <v>1311</v>
      </c>
      <c r="C859" s="8">
        <v>1337</v>
      </c>
      <c r="D859" s="8">
        <v>1436</v>
      </c>
      <c r="E859" s="8">
        <v>1571</v>
      </c>
      <c r="F859" s="8">
        <v>0</v>
      </c>
      <c r="G859" s="8">
        <v>0</v>
      </c>
      <c r="H859" s="8">
        <v>2175</v>
      </c>
      <c r="I859" s="8">
        <v>1934</v>
      </c>
      <c r="J859" s="8">
        <v>1642</v>
      </c>
      <c r="K859" s="8">
        <v>1286</v>
      </c>
      <c r="L859" s="8">
        <v>1015</v>
      </c>
      <c r="M859" s="8">
        <v>823</v>
      </c>
      <c r="N859" s="8">
        <v>737</v>
      </c>
      <c r="O859" s="8">
        <v>698</v>
      </c>
      <c r="P859" s="8">
        <v>701</v>
      </c>
      <c r="Q859" s="8">
        <v>719</v>
      </c>
      <c r="R859" s="8">
        <v>627</v>
      </c>
      <c r="S859" s="8">
        <v>533</v>
      </c>
    </row>
    <row r="860" spans="1:19" ht="18.75">
      <c r="A860" s="2" t="s">
        <v>91</v>
      </c>
      <c r="B860" s="8">
        <v>1703</v>
      </c>
      <c r="C860" s="8">
        <v>1746</v>
      </c>
      <c r="D860" s="8">
        <v>1914</v>
      </c>
      <c r="E860" s="8">
        <v>2131</v>
      </c>
      <c r="F860" s="8">
        <v>0</v>
      </c>
      <c r="G860" s="8">
        <v>0</v>
      </c>
      <c r="H860" s="8">
        <v>3370</v>
      </c>
      <c r="I860" s="8">
        <v>3328</v>
      </c>
      <c r="J860" s="8">
        <v>3279</v>
      </c>
      <c r="K860" s="8">
        <v>3183</v>
      </c>
      <c r="L860" s="8">
        <v>2975</v>
      </c>
      <c r="M860" s="8">
        <v>2783</v>
      </c>
      <c r="N860" s="8">
        <v>2702</v>
      </c>
      <c r="O860" s="8">
        <v>2615</v>
      </c>
      <c r="P860" s="8">
        <v>2593</v>
      </c>
      <c r="Q860" s="8">
        <v>2587</v>
      </c>
      <c r="R860" s="8">
        <v>2608</v>
      </c>
      <c r="S860" s="8">
        <v>2618</v>
      </c>
    </row>
    <row r="861" spans="1:19" ht="18.75">
      <c r="A861" s="2" t="s">
        <v>92</v>
      </c>
      <c r="B861" s="8">
        <v>320</v>
      </c>
      <c r="C861" s="8">
        <v>346</v>
      </c>
      <c r="D861" s="8">
        <v>242</v>
      </c>
      <c r="E861" s="8">
        <v>259</v>
      </c>
      <c r="F861" s="8">
        <v>0</v>
      </c>
      <c r="G861" s="8">
        <v>0</v>
      </c>
      <c r="H861" s="8">
        <v>339</v>
      </c>
      <c r="I861" s="8">
        <v>382</v>
      </c>
      <c r="J861" s="8">
        <v>416</v>
      </c>
      <c r="K861" s="8">
        <v>442</v>
      </c>
      <c r="L861" s="8">
        <v>505</v>
      </c>
      <c r="M861" s="8">
        <v>651</v>
      </c>
      <c r="N861" s="8">
        <v>733</v>
      </c>
      <c r="O861" s="8">
        <v>867</v>
      </c>
      <c r="P861" s="8">
        <v>1035</v>
      </c>
      <c r="Q861" s="8">
        <v>1241</v>
      </c>
      <c r="R861" s="8">
        <v>1410</v>
      </c>
      <c r="S861" s="8">
        <v>1524</v>
      </c>
    </row>
    <row r="862" spans="1:19" ht="18.75">
      <c r="A862" s="2" t="s">
        <v>93</v>
      </c>
      <c r="B862" s="8">
        <v>0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2</v>
      </c>
      <c r="Q862" s="8">
        <v>0</v>
      </c>
      <c r="R862" s="8">
        <v>0</v>
      </c>
      <c r="S862" s="8">
        <v>0</v>
      </c>
    </row>
    <row r="863" spans="1:19" ht="18.75">
      <c r="A863" s="2" t="s">
        <v>84</v>
      </c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2"/>
    </row>
    <row r="864" spans="1:19" ht="18.75">
      <c r="A864" s="2" t="s">
        <v>19</v>
      </c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2"/>
    </row>
    <row r="865" spans="1:19" ht="18.75">
      <c r="A865" s="2" t="s">
        <v>90</v>
      </c>
      <c r="B865" s="4">
        <v>40.970270670019225</v>
      </c>
      <c r="C865" s="4">
        <v>40.7823613086771</v>
      </c>
      <c r="D865" s="4">
        <v>41.22229684351914</v>
      </c>
      <c r="E865" s="4">
        <v>41.60338603261546</v>
      </c>
      <c r="F865" s="4">
        <v>0</v>
      </c>
      <c r="G865" s="4">
        <v>0</v>
      </c>
      <c r="H865" s="4">
        <v>37.877735324765545</v>
      </c>
      <c r="I865" s="4">
        <v>35.653603727048505</v>
      </c>
      <c r="J865" s="4">
        <v>32.50268738395388</v>
      </c>
      <c r="K865" s="4">
        <v>27.82923453635686</v>
      </c>
      <c r="L865" s="4">
        <v>23.9647372694583</v>
      </c>
      <c r="M865" s="4">
        <v>21.1015911872705</v>
      </c>
      <c r="N865" s="4">
        <v>19.32140653917335</v>
      </c>
      <c r="O865" s="4">
        <v>17.952485917217732</v>
      </c>
      <c r="P865" s="4">
        <v>16.793716793716793</v>
      </c>
      <c r="Q865" s="4">
        <v>16.40521431727795</v>
      </c>
      <c r="R865" s="4">
        <v>14.28880242109814</v>
      </c>
      <c r="S865" s="7">
        <f>S849/S$848*100</f>
        <v>11.931634956465656</v>
      </c>
    </row>
    <row r="866" spans="1:19" ht="18.75">
      <c r="A866" s="2" t="s">
        <v>91</v>
      </c>
      <c r="B866" s="4">
        <v>49.54888330128679</v>
      </c>
      <c r="C866" s="4">
        <v>50.156472261735416</v>
      </c>
      <c r="D866" s="4">
        <v>53.10946944257891</v>
      </c>
      <c r="E866" s="4">
        <v>52.78227312336612</v>
      </c>
      <c r="F866" s="4">
        <v>0</v>
      </c>
      <c r="G866" s="4">
        <v>0</v>
      </c>
      <c r="H866" s="4">
        <v>57.12921153178186</v>
      </c>
      <c r="I866" s="4">
        <v>58.41783136932492</v>
      </c>
      <c r="J866" s="4">
        <v>60.56874816769275</v>
      </c>
      <c r="K866" s="4">
        <v>63.86670925157032</v>
      </c>
      <c r="L866" s="4">
        <v>65.58403897459691</v>
      </c>
      <c r="M866" s="4">
        <v>64.71236230110159</v>
      </c>
      <c r="N866" s="4">
        <v>64.81184454040717</v>
      </c>
      <c r="O866" s="4">
        <v>63.8990938035758</v>
      </c>
      <c r="P866" s="4">
        <v>63.282513282513285</v>
      </c>
      <c r="Q866" s="4">
        <v>60.4728236853734</v>
      </c>
      <c r="R866" s="4">
        <v>59.814094249891916</v>
      </c>
      <c r="S866" s="7">
        <f>S850/S$848*100</f>
        <v>60.1741373750403</v>
      </c>
    </row>
    <row r="867" spans="1:19" ht="18.75">
      <c r="A867" s="2" t="s">
        <v>92</v>
      </c>
      <c r="B867" s="4">
        <v>9.48084602869398</v>
      </c>
      <c r="C867" s="4">
        <v>9.061166429587482</v>
      </c>
      <c r="D867" s="4">
        <v>5.668233713901947</v>
      </c>
      <c r="E867" s="4">
        <v>5.614340844018424</v>
      </c>
      <c r="F867" s="4">
        <v>0</v>
      </c>
      <c r="G867" s="4">
        <v>0</v>
      </c>
      <c r="H867" s="4">
        <v>4.993053143452587</v>
      </c>
      <c r="I867" s="4">
        <v>5.928564903626564</v>
      </c>
      <c r="J867" s="4">
        <v>6.928564448353367</v>
      </c>
      <c r="K867" s="4">
        <v>8.30405621207282</v>
      </c>
      <c r="L867" s="4">
        <v>10.451223755944786</v>
      </c>
      <c r="M867" s="4">
        <v>14.186046511627906</v>
      </c>
      <c r="N867" s="4">
        <v>15.866748920419493</v>
      </c>
      <c r="O867" s="4">
        <v>18.148420279206466</v>
      </c>
      <c r="P867" s="4">
        <v>19.83136983136983</v>
      </c>
      <c r="Q867" s="4">
        <v>23.121961997348652</v>
      </c>
      <c r="R867" s="4">
        <v>25.864677907479468</v>
      </c>
      <c r="S867" s="7">
        <f>S851/S$848*100</f>
        <v>27.894227668494032</v>
      </c>
    </row>
    <row r="868" spans="1:19" ht="18.75">
      <c r="A868" s="2" t="s">
        <v>93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0.09240009240009239</v>
      </c>
      <c r="Q868" s="4">
        <v>0</v>
      </c>
      <c r="R868" s="4">
        <v>0.03242542153047989</v>
      </c>
      <c r="S868" s="7">
        <f>S852/S$848*100</f>
        <v>0</v>
      </c>
    </row>
    <row r="869" spans="1:19" ht="18.75">
      <c r="A869" s="2" t="s">
        <v>81</v>
      </c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3"/>
    </row>
    <row r="870" spans="1:19" ht="18.75">
      <c r="A870" s="2" t="s">
        <v>90</v>
      </c>
      <c r="B870" s="4">
        <v>42.57367960315144</v>
      </c>
      <c r="C870" s="4">
        <v>42.488197722854764</v>
      </c>
      <c r="D870" s="4">
        <v>42.38255904490008</v>
      </c>
      <c r="E870" s="4">
        <v>43.49214145383104</v>
      </c>
      <c r="F870" s="4">
        <v>0</v>
      </c>
      <c r="G870" s="4">
        <v>0</v>
      </c>
      <c r="H870" s="4">
        <v>38.83167613636363</v>
      </c>
      <c r="I870" s="4">
        <v>37.129926456722615</v>
      </c>
      <c r="J870" s="4">
        <v>34.39542483660131</v>
      </c>
      <c r="K870" s="4">
        <v>29.629629629629626</v>
      </c>
      <c r="L870" s="4">
        <v>25.472612699951526</v>
      </c>
      <c r="M870" s="4">
        <v>23.025811397904423</v>
      </c>
      <c r="N870" s="4">
        <v>21.078057462496822</v>
      </c>
      <c r="O870" s="4">
        <v>19.26743602609132</v>
      </c>
      <c r="P870" s="4">
        <v>17.40235729142593</v>
      </c>
      <c r="Q870" s="4">
        <v>17.00332963374029</v>
      </c>
      <c r="R870" s="4">
        <v>15.085739092685044</v>
      </c>
      <c r="S870" s="7">
        <f>S854/S$853*100</f>
        <v>12.467588591184096</v>
      </c>
    </row>
    <row r="871" spans="1:19" ht="18.75">
      <c r="A871" s="2" t="s">
        <v>91</v>
      </c>
      <c r="B871" s="4">
        <v>48.0595272833382</v>
      </c>
      <c r="C871" s="4">
        <v>49.43071369064149</v>
      </c>
      <c r="D871" s="4">
        <v>52.945756553335066</v>
      </c>
      <c r="E871" s="4">
        <v>51.79273084479371</v>
      </c>
      <c r="F871" s="4">
        <v>0</v>
      </c>
      <c r="G871" s="4">
        <v>0</v>
      </c>
      <c r="H871" s="4">
        <v>56.97798295454546</v>
      </c>
      <c r="I871" s="4">
        <v>57.835187629643606</v>
      </c>
      <c r="J871" s="4">
        <v>59.620098039215684</v>
      </c>
      <c r="K871" s="4">
        <v>62.82909415439536</v>
      </c>
      <c r="L871" s="4">
        <v>64.92971400872516</v>
      </c>
      <c r="M871" s="4">
        <v>63.99182213135701</v>
      </c>
      <c r="N871" s="4">
        <v>64.86142893465548</v>
      </c>
      <c r="O871" s="4">
        <v>65.30356246864024</v>
      </c>
      <c r="P871" s="4">
        <v>66.6974809336723</v>
      </c>
      <c r="Q871" s="4">
        <v>64.08435072142065</v>
      </c>
      <c r="R871" s="4">
        <v>63.51204688517473</v>
      </c>
      <c r="S871" s="7">
        <f>S855/S$853*100</f>
        <v>64.39066551426103</v>
      </c>
    </row>
    <row r="872" spans="1:19" ht="18.75">
      <c r="A872" s="2" t="s">
        <v>92</v>
      </c>
      <c r="B872" s="4">
        <v>9.36679311351036</v>
      </c>
      <c r="C872" s="4">
        <v>8.081088586503748</v>
      </c>
      <c r="D872" s="4">
        <v>4.671684401764859</v>
      </c>
      <c r="E872" s="4">
        <v>4.715127701375246</v>
      </c>
      <c r="F872" s="4">
        <v>0</v>
      </c>
      <c r="G872" s="4">
        <v>0</v>
      </c>
      <c r="H872" s="4">
        <v>4.190340909090909</v>
      </c>
      <c r="I872" s="4">
        <v>5.034885913633793</v>
      </c>
      <c r="J872" s="4">
        <v>5.984477124183007</v>
      </c>
      <c r="K872" s="4">
        <v>7.541276215975011</v>
      </c>
      <c r="L872" s="4">
        <v>9.597673291323314</v>
      </c>
      <c r="M872" s="4">
        <v>12.982366470738564</v>
      </c>
      <c r="N872" s="4">
        <v>14.0605136028477</v>
      </c>
      <c r="O872" s="4">
        <v>15.429001505268438</v>
      </c>
      <c r="P872" s="4">
        <v>15.761497573376474</v>
      </c>
      <c r="Q872" s="4">
        <v>18.91231964483907</v>
      </c>
      <c r="R872" s="4">
        <v>21.33709572389842</v>
      </c>
      <c r="S872" s="7">
        <f>S856/S$853*100</f>
        <v>23.141745894554884</v>
      </c>
    </row>
    <row r="873" spans="1:19" ht="18.75">
      <c r="A873" s="2" t="s">
        <v>93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0.13866420152530623</v>
      </c>
      <c r="Q873" s="4">
        <v>0</v>
      </c>
      <c r="R873" s="4">
        <v>0.06511829824180596</v>
      </c>
      <c r="S873" s="7">
        <f>S857/S$853*100</f>
        <v>0</v>
      </c>
    </row>
    <row r="874" spans="1:19" ht="18.75">
      <c r="A874" s="2" t="s">
        <v>82</v>
      </c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3"/>
    </row>
    <row r="875" spans="1:19" ht="18.75">
      <c r="A875" s="2" t="s">
        <v>90</v>
      </c>
      <c r="B875" s="4">
        <v>39.32213557288542</v>
      </c>
      <c r="C875" s="4">
        <v>38.99095946340041</v>
      </c>
      <c r="D875" s="4">
        <v>39.97772828507795</v>
      </c>
      <c r="E875" s="4">
        <v>39.66170159050745</v>
      </c>
      <c r="F875" s="4">
        <v>0</v>
      </c>
      <c r="G875" s="4">
        <v>0</v>
      </c>
      <c r="H875" s="4">
        <v>36.964649898028554</v>
      </c>
      <c r="I875" s="4">
        <v>34.266477675407515</v>
      </c>
      <c r="J875" s="4">
        <v>30.766348135656735</v>
      </c>
      <c r="K875" s="4">
        <v>26.18611280798208</v>
      </c>
      <c r="L875" s="4">
        <v>22.58064516129032</v>
      </c>
      <c r="M875" s="4">
        <v>19.33286351891003</v>
      </c>
      <c r="N875" s="4">
        <v>17.665388302972197</v>
      </c>
      <c r="O875" s="4">
        <v>16.698564593301434</v>
      </c>
      <c r="P875" s="4">
        <v>16.18563842068806</v>
      </c>
      <c r="Q875" s="4">
        <v>15.812623707939299</v>
      </c>
      <c r="R875" s="4">
        <v>13.4983853606028</v>
      </c>
      <c r="S875" s="7">
        <f>S859/S$858*100</f>
        <v>11.401069518716579</v>
      </c>
    </row>
    <row r="876" spans="1:19" ht="18.75">
      <c r="A876" s="2" t="s">
        <v>91</v>
      </c>
      <c r="B876" s="4">
        <v>51.07978404319135</v>
      </c>
      <c r="C876" s="4">
        <v>50.91863517060368</v>
      </c>
      <c r="D876" s="4">
        <v>53.28507795100222</v>
      </c>
      <c r="E876" s="4">
        <v>53.799545569300676</v>
      </c>
      <c r="F876" s="4">
        <v>0</v>
      </c>
      <c r="G876" s="4">
        <v>0</v>
      </c>
      <c r="H876" s="4">
        <v>57.273963290278715</v>
      </c>
      <c r="I876" s="4">
        <v>58.965272856130404</v>
      </c>
      <c r="J876" s="4">
        <v>61.43901068015739</v>
      </c>
      <c r="K876" s="4">
        <v>64.81368356750153</v>
      </c>
      <c r="L876" s="4">
        <v>66.18464961067853</v>
      </c>
      <c r="M876" s="4">
        <v>65.37467700258398</v>
      </c>
      <c r="N876" s="4">
        <v>64.76510067114094</v>
      </c>
      <c r="O876" s="4">
        <v>62.55980861244019</v>
      </c>
      <c r="P876" s="4">
        <v>59.87069960748095</v>
      </c>
      <c r="Q876" s="4">
        <v>56.89465581702221</v>
      </c>
      <c r="R876" s="4">
        <v>56.14639397201292</v>
      </c>
      <c r="S876" s="7">
        <f>S860/S$858*100</f>
        <v>56.00000000000001</v>
      </c>
    </row>
    <row r="877" spans="1:19" ht="18.75">
      <c r="A877" s="2" t="s">
        <v>92</v>
      </c>
      <c r="B877" s="4">
        <v>9.598080383923216</v>
      </c>
      <c r="C877" s="4">
        <v>10.090405365995919</v>
      </c>
      <c r="D877" s="4">
        <v>6.737193763919821</v>
      </c>
      <c r="E877" s="4">
        <v>6.53875284019187</v>
      </c>
      <c r="F877" s="4">
        <v>0</v>
      </c>
      <c r="G877" s="4">
        <v>0</v>
      </c>
      <c r="H877" s="4">
        <v>5.761386811692725</v>
      </c>
      <c r="I877" s="4">
        <v>6.768249468462084</v>
      </c>
      <c r="J877" s="4">
        <v>7.794641184185873</v>
      </c>
      <c r="K877" s="4">
        <v>9.000203624516393</v>
      </c>
      <c r="L877" s="4">
        <v>11.234705228031146</v>
      </c>
      <c r="M877" s="4">
        <v>15.29245947850599</v>
      </c>
      <c r="N877" s="4">
        <v>17.569511025886865</v>
      </c>
      <c r="O877" s="4">
        <v>20.741626794258373</v>
      </c>
      <c r="P877" s="4">
        <v>23.89748326021704</v>
      </c>
      <c r="Q877" s="4">
        <v>27.292720475038486</v>
      </c>
      <c r="R877" s="4">
        <v>30.355220667384287</v>
      </c>
      <c r="S877" s="7">
        <f>S861/S$858*100</f>
        <v>32.598930481283425</v>
      </c>
    </row>
    <row r="878" spans="1:19" ht="18.75">
      <c r="A878" s="2" t="s">
        <v>93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0.046178711613945975</v>
      </c>
      <c r="Q878" s="4">
        <v>0</v>
      </c>
      <c r="R878" s="4">
        <v>0</v>
      </c>
      <c r="S878" s="7">
        <f>S862/S$858*100</f>
        <v>0</v>
      </c>
    </row>
    <row r="879" spans="1:19" ht="18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8.75">
      <c r="A880" s="16" t="s">
        <v>125</v>
      </c>
      <c r="B880" s="16" t="s">
        <v>126</v>
      </c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</row>
    <row r="881" spans="1:19" ht="18.75">
      <c r="A881" s="15" t="s">
        <v>1</v>
      </c>
      <c r="B881" s="15" t="s">
        <v>2</v>
      </c>
      <c r="C881" s="15" t="s">
        <v>3</v>
      </c>
      <c r="D881" s="15" t="s">
        <v>4</v>
      </c>
      <c r="E881" s="15" t="s">
        <v>5</v>
      </c>
      <c r="F881" s="15" t="s">
        <v>6</v>
      </c>
      <c r="G881" s="15" t="s">
        <v>7</v>
      </c>
      <c r="H881" s="15" t="s">
        <v>8</v>
      </c>
      <c r="I881" s="15" t="s">
        <v>9</v>
      </c>
      <c r="J881" s="15" t="s">
        <v>10</v>
      </c>
      <c r="K881" s="15" t="s">
        <v>11</v>
      </c>
      <c r="L881" s="15" t="s">
        <v>12</v>
      </c>
      <c r="M881" s="15" t="s">
        <v>13</v>
      </c>
      <c r="N881" s="15" t="s">
        <v>14</v>
      </c>
      <c r="O881" s="15" t="s">
        <v>15</v>
      </c>
      <c r="P881" s="15" t="s">
        <v>16</v>
      </c>
      <c r="Q881" s="15" t="s">
        <v>17</v>
      </c>
      <c r="R881" s="15" t="s">
        <v>18</v>
      </c>
      <c r="S881" s="15" t="s">
        <v>85</v>
      </c>
    </row>
    <row r="882" spans="1:19" ht="18.75">
      <c r="A882" s="2" t="s">
        <v>83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8.75">
      <c r="A883" s="2" t="s">
        <v>19</v>
      </c>
      <c r="B883" s="8">
        <v>3017</v>
      </c>
      <c r="C883" s="8">
        <v>2997</v>
      </c>
      <c r="D883" s="8">
        <v>3100</v>
      </c>
      <c r="E883" s="8">
        <v>3170</v>
      </c>
      <c r="F883" s="8">
        <v>3270</v>
      </c>
      <c r="G883" s="8">
        <v>5161</v>
      </c>
      <c r="H883" s="8">
        <v>4983</v>
      </c>
      <c r="I883" s="8">
        <v>4571</v>
      </c>
      <c r="J883" s="8">
        <v>4150</v>
      </c>
      <c r="K883" s="8">
        <v>3815</v>
      </c>
      <c r="L883" s="8">
        <v>3334</v>
      </c>
      <c r="M883" s="8">
        <v>3266</v>
      </c>
      <c r="N883" s="8">
        <v>3316</v>
      </c>
      <c r="O883" s="8">
        <v>3592</v>
      </c>
      <c r="P883" s="8">
        <v>3663</v>
      </c>
      <c r="Q883" s="8">
        <v>3910</v>
      </c>
      <c r="R883" s="8">
        <v>4016</v>
      </c>
      <c r="S883" s="8">
        <v>4382</v>
      </c>
    </row>
    <row r="884" spans="1:19" ht="18.75">
      <c r="A884" s="2" t="s">
        <v>86</v>
      </c>
      <c r="B884" s="8">
        <v>1203</v>
      </c>
      <c r="C884" s="8">
        <v>1198</v>
      </c>
      <c r="D884" s="8">
        <v>1222</v>
      </c>
      <c r="E884" s="8">
        <v>1264</v>
      </c>
      <c r="F884" s="8">
        <v>0</v>
      </c>
      <c r="G884" s="8">
        <v>0</v>
      </c>
      <c r="H884" s="8">
        <v>1946</v>
      </c>
      <c r="I884" s="8">
        <v>1721</v>
      </c>
      <c r="J884" s="8">
        <v>1411</v>
      </c>
      <c r="K884" s="8">
        <v>1006</v>
      </c>
      <c r="L884" s="8">
        <v>751</v>
      </c>
      <c r="M884" s="8">
        <v>633</v>
      </c>
      <c r="N884" s="8">
        <v>663</v>
      </c>
      <c r="O884" s="8">
        <v>711</v>
      </c>
      <c r="P884" s="8">
        <v>654</v>
      </c>
      <c r="Q884" s="8">
        <v>624</v>
      </c>
      <c r="R884" s="8">
        <v>565</v>
      </c>
      <c r="S884" s="8">
        <v>545</v>
      </c>
    </row>
    <row r="885" spans="1:19" ht="18.75">
      <c r="A885" s="2" t="s">
        <v>87</v>
      </c>
      <c r="B885" s="8">
        <v>1499</v>
      </c>
      <c r="C885" s="8">
        <v>1473</v>
      </c>
      <c r="D885" s="8">
        <v>1659</v>
      </c>
      <c r="E885" s="8">
        <v>1696</v>
      </c>
      <c r="F885" s="8">
        <v>0</v>
      </c>
      <c r="G885" s="8">
        <v>0</v>
      </c>
      <c r="H885" s="8">
        <v>2731</v>
      </c>
      <c r="I885" s="8">
        <v>2527</v>
      </c>
      <c r="J885" s="8">
        <v>2415</v>
      </c>
      <c r="K885" s="8">
        <v>2479</v>
      </c>
      <c r="L885" s="8">
        <v>2192</v>
      </c>
      <c r="M885" s="8">
        <v>2135</v>
      </c>
      <c r="N885" s="8">
        <v>2084</v>
      </c>
      <c r="O885" s="8">
        <v>2223</v>
      </c>
      <c r="P885" s="8">
        <v>2239</v>
      </c>
      <c r="Q885" s="8">
        <v>2386</v>
      </c>
      <c r="R885" s="8">
        <v>2434</v>
      </c>
      <c r="S885" s="8">
        <v>2670</v>
      </c>
    </row>
    <row r="886" spans="1:19" ht="18.75">
      <c r="A886" s="2" t="s">
        <v>88</v>
      </c>
      <c r="B886" s="8">
        <v>315</v>
      </c>
      <c r="C886" s="8">
        <v>326</v>
      </c>
      <c r="D886" s="8">
        <v>219</v>
      </c>
      <c r="E886" s="8">
        <v>210</v>
      </c>
      <c r="F886" s="8">
        <v>0</v>
      </c>
      <c r="G886" s="8">
        <v>0</v>
      </c>
      <c r="H886" s="8">
        <v>305</v>
      </c>
      <c r="I886" s="8">
        <v>323</v>
      </c>
      <c r="J886" s="8">
        <v>324</v>
      </c>
      <c r="K886" s="8">
        <v>330</v>
      </c>
      <c r="L886" s="8">
        <v>391</v>
      </c>
      <c r="M886" s="8">
        <v>498</v>
      </c>
      <c r="N886" s="8">
        <v>569</v>
      </c>
      <c r="O886" s="8">
        <v>658</v>
      </c>
      <c r="P886" s="8">
        <v>770</v>
      </c>
      <c r="Q886" s="8">
        <v>900</v>
      </c>
      <c r="R886" s="8">
        <v>1017</v>
      </c>
      <c r="S886" s="8">
        <v>1167</v>
      </c>
    </row>
    <row r="887" spans="1:19" ht="18.75">
      <c r="A887" s="2" t="s">
        <v>89</v>
      </c>
      <c r="B887" s="8">
        <v>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1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</row>
    <row r="888" spans="1:19" ht="18.75">
      <c r="A888" s="2" t="s">
        <v>81</v>
      </c>
      <c r="B888" s="8">
        <v>1485</v>
      </c>
      <c r="C888" s="8">
        <v>1460</v>
      </c>
      <c r="D888" s="8">
        <v>1509</v>
      </c>
      <c r="E888" s="8">
        <v>1591</v>
      </c>
      <c r="F888" s="8">
        <v>1637</v>
      </c>
      <c r="G888" s="8">
        <v>2510</v>
      </c>
      <c r="H888" s="8">
        <v>2440</v>
      </c>
      <c r="I888" s="8">
        <v>2228</v>
      </c>
      <c r="J888" s="8">
        <v>2003</v>
      </c>
      <c r="K888" s="8">
        <v>1858</v>
      </c>
      <c r="L888" s="8">
        <v>1602</v>
      </c>
      <c r="M888" s="8">
        <v>1614</v>
      </c>
      <c r="N888" s="8">
        <v>1629</v>
      </c>
      <c r="O888" s="8">
        <v>1753</v>
      </c>
      <c r="P888" s="8">
        <v>1795</v>
      </c>
      <c r="Q888" s="8">
        <v>1920</v>
      </c>
      <c r="R888" s="8">
        <v>1967</v>
      </c>
      <c r="S888" s="8">
        <v>2132</v>
      </c>
    </row>
    <row r="889" spans="1:19" ht="18.75">
      <c r="A889" s="2" t="s">
        <v>90</v>
      </c>
      <c r="B889" s="8">
        <v>626</v>
      </c>
      <c r="C889" s="8">
        <v>621</v>
      </c>
      <c r="D889" s="8">
        <v>606</v>
      </c>
      <c r="E889" s="8">
        <v>646</v>
      </c>
      <c r="F889" s="8">
        <v>0</v>
      </c>
      <c r="G889" s="8">
        <v>0</v>
      </c>
      <c r="H889" s="8">
        <v>979</v>
      </c>
      <c r="I889" s="8">
        <v>872</v>
      </c>
      <c r="J889" s="8">
        <v>715</v>
      </c>
      <c r="K889" s="8">
        <v>507</v>
      </c>
      <c r="L889" s="8">
        <v>376</v>
      </c>
      <c r="M889" s="8">
        <v>323</v>
      </c>
      <c r="N889" s="8">
        <v>338</v>
      </c>
      <c r="O889" s="8">
        <v>366</v>
      </c>
      <c r="P889" s="8">
        <v>350</v>
      </c>
      <c r="Q889" s="8">
        <v>329</v>
      </c>
      <c r="R889" s="8">
        <v>292</v>
      </c>
      <c r="S889" s="8">
        <v>287</v>
      </c>
    </row>
    <row r="890" spans="1:19" ht="18.75">
      <c r="A890" s="2" t="s">
        <v>91</v>
      </c>
      <c r="B890" s="8">
        <v>721</v>
      </c>
      <c r="C890" s="8">
        <v>682</v>
      </c>
      <c r="D890" s="8">
        <v>801</v>
      </c>
      <c r="E890" s="8">
        <v>855</v>
      </c>
      <c r="F890" s="8">
        <v>0</v>
      </c>
      <c r="G890" s="8">
        <v>0</v>
      </c>
      <c r="H890" s="8">
        <v>1340</v>
      </c>
      <c r="I890" s="8">
        <v>1219</v>
      </c>
      <c r="J890" s="8">
        <v>1142</v>
      </c>
      <c r="K890" s="8">
        <v>1204</v>
      </c>
      <c r="L890" s="8">
        <v>1047</v>
      </c>
      <c r="M890" s="8">
        <v>1062</v>
      </c>
      <c r="N890" s="8">
        <v>1029</v>
      </c>
      <c r="O890" s="8">
        <v>1111</v>
      </c>
      <c r="P890" s="8">
        <v>1139</v>
      </c>
      <c r="Q890" s="8">
        <v>1231</v>
      </c>
      <c r="R890" s="8">
        <v>1235</v>
      </c>
      <c r="S890" s="8">
        <v>1317</v>
      </c>
    </row>
    <row r="891" spans="1:19" ht="18.75">
      <c r="A891" s="2" t="s">
        <v>92</v>
      </c>
      <c r="B891" s="8">
        <v>138</v>
      </c>
      <c r="C891" s="8">
        <v>157</v>
      </c>
      <c r="D891" s="8">
        <v>102</v>
      </c>
      <c r="E891" s="8">
        <v>90</v>
      </c>
      <c r="F891" s="8">
        <v>0</v>
      </c>
      <c r="G891" s="8">
        <v>0</v>
      </c>
      <c r="H891" s="8">
        <v>120</v>
      </c>
      <c r="I891" s="8">
        <v>137</v>
      </c>
      <c r="J891" s="8">
        <v>146</v>
      </c>
      <c r="K891" s="8">
        <v>147</v>
      </c>
      <c r="L891" s="8">
        <v>179</v>
      </c>
      <c r="M891" s="8">
        <v>229</v>
      </c>
      <c r="N891" s="8">
        <v>262</v>
      </c>
      <c r="O891" s="8">
        <v>276</v>
      </c>
      <c r="P891" s="8">
        <v>306</v>
      </c>
      <c r="Q891" s="8">
        <v>360</v>
      </c>
      <c r="R891" s="8">
        <v>440</v>
      </c>
      <c r="S891" s="8">
        <v>528</v>
      </c>
    </row>
    <row r="892" spans="1:19" ht="18.75">
      <c r="A892" s="2" t="s">
        <v>93</v>
      </c>
      <c r="B892" s="8">
        <v>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1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</row>
    <row r="893" spans="1:19" ht="18.75">
      <c r="A893" s="2" t="s">
        <v>82</v>
      </c>
      <c r="B893" s="8">
        <v>1532</v>
      </c>
      <c r="C893" s="8">
        <v>1537</v>
      </c>
      <c r="D893" s="8">
        <v>1591</v>
      </c>
      <c r="E893" s="8">
        <v>1579</v>
      </c>
      <c r="F893" s="8">
        <v>1633</v>
      </c>
      <c r="G893" s="8">
        <v>2651</v>
      </c>
      <c r="H893" s="8">
        <v>2543</v>
      </c>
      <c r="I893" s="8">
        <v>2343</v>
      </c>
      <c r="J893" s="8">
        <v>2147</v>
      </c>
      <c r="K893" s="8">
        <v>1957</v>
      </c>
      <c r="L893" s="8">
        <v>1732</v>
      </c>
      <c r="M893" s="8">
        <v>1652</v>
      </c>
      <c r="N893" s="8">
        <v>1687</v>
      </c>
      <c r="O893" s="8">
        <v>1839</v>
      </c>
      <c r="P893" s="8">
        <v>1868</v>
      </c>
      <c r="Q893" s="8">
        <v>1990</v>
      </c>
      <c r="R893" s="8">
        <v>2049</v>
      </c>
      <c r="S893" s="8">
        <v>2250</v>
      </c>
    </row>
    <row r="894" spans="1:19" ht="18.75">
      <c r="A894" s="2" t="s">
        <v>90</v>
      </c>
      <c r="B894" s="8">
        <v>577</v>
      </c>
      <c r="C894" s="8">
        <v>577</v>
      </c>
      <c r="D894" s="8">
        <v>616</v>
      </c>
      <c r="E894" s="8">
        <v>618</v>
      </c>
      <c r="F894" s="8">
        <v>0</v>
      </c>
      <c r="G894" s="8">
        <v>0</v>
      </c>
      <c r="H894" s="8">
        <v>967</v>
      </c>
      <c r="I894" s="8">
        <v>849</v>
      </c>
      <c r="J894" s="8">
        <v>696</v>
      </c>
      <c r="K894" s="8">
        <v>499</v>
      </c>
      <c r="L894" s="8">
        <v>375</v>
      </c>
      <c r="M894" s="8">
        <v>310</v>
      </c>
      <c r="N894" s="8">
        <v>325</v>
      </c>
      <c r="O894" s="8">
        <v>345</v>
      </c>
      <c r="P894" s="8">
        <v>304</v>
      </c>
      <c r="Q894" s="8">
        <v>295</v>
      </c>
      <c r="R894" s="8">
        <v>273</v>
      </c>
      <c r="S894" s="8">
        <v>258</v>
      </c>
    </row>
    <row r="895" spans="1:19" ht="18.75">
      <c r="A895" s="2" t="s">
        <v>91</v>
      </c>
      <c r="B895" s="8">
        <v>778</v>
      </c>
      <c r="C895" s="8">
        <v>791</v>
      </c>
      <c r="D895" s="8">
        <v>858</v>
      </c>
      <c r="E895" s="8">
        <v>841</v>
      </c>
      <c r="F895" s="8">
        <v>0</v>
      </c>
      <c r="G895" s="8">
        <v>0</v>
      </c>
      <c r="H895" s="8">
        <v>1391</v>
      </c>
      <c r="I895" s="8">
        <v>1308</v>
      </c>
      <c r="J895" s="8">
        <v>1273</v>
      </c>
      <c r="K895" s="8">
        <v>1275</v>
      </c>
      <c r="L895" s="8">
        <v>1145</v>
      </c>
      <c r="M895" s="8">
        <v>1073</v>
      </c>
      <c r="N895" s="8">
        <v>1055</v>
      </c>
      <c r="O895" s="8">
        <v>1112</v>
      </c>
      <c r="P895" s="8">
        <v>1100</v>
      </c>
      <c r="Q895" s="8">
        <v>1155</v>
      </c>
      <c r="R895" s="8">
        <v>1199</v>
      </c>
      <c r="S895" s="8">
        <v>1353</v>
      </c>
    </row>
    <row r="896" spans="1:19" ht="18.75">
      <c r="A896" s="2" t="s">
        <v>92</v>
      </c>
      <c r="B896" s="8">
        <v>177</v>
      </c>
      <c r="C896" s="8">
        <v>169</v>
      </c>
      <c r="D896" s="8">
        <v>117</v>
      </c>
      <c r="E896" s="8">
        <v>120</v>
      </c>
      <c r="F896" s="8">
        <v>0</v>
      </c>
      <c r="G896" s="8">
        <v>0</v>
      </c>
      <c r="H896" s="8">
        <v>185</v>
      </c>
      <c r="I896" s="8">
        <v>186</v>
      </c>
      <c r="J896" s="8">
        <v>178</v>
      </c>
      <c r="K896" s="8">
        <v>183</v>
      </c>
      <c r="L896" s="8">
        <v>212</v>
      </c>
      <c r="M896" s="8">
        <v>269</v>
      </c>
      <c r="N896" s="8">
        <v>307</v>
      </c>
      <c r="O896" s="8">
        <v>382</v>
      </c>
      <c r="P896" s="8">
        <v>464</v>
      </c>
      <c r="Q896" s="8">
        <v>540</v>
      </c>
      <c r="R896" s="8">
        <v>577</v>
      </c>
      <c r="S896" s="8">
        <v>639</v>
      </c>
    </row>
    <row r="897" spans="1:19" ht="18.75">
      <c r="A897" s="2" t="s">
        <v>93</v>
      </c>
      <c r="B897" s="8">
        <v>0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</row>
    <row r="898" spans="1:19" ht="18.75">
      <c r="A898" s="2" t="s">
        <v>84</v>
      </c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2"/>
    </row>
    <row r="899" spans="1:19" ht="18.75">
      <c r="A899" s="2" t="s">
        <v>19</v>
      </c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2"/>
    </row>
    <row r="900" spans="1:19" ht="18.75">
      <c r="A900" s="2" t="s">
        <v>90</v>
      </c>
      <c r="B900" s="4">
        <v>39.87404706662247</v>
      </c>
      <c r="C900" s="4">
        <v>39.9733066399733</v>
      </c>
      <c r="D900" s="4">
        <v>39.41935483870967</v>
      </c>
      <c r="E900" s="4">
        <v>39.873817034700316</v>
      </c>
      <c r="F900" s="4">
        <v>0</v>
      </c>
      <c r="G900" s="4">
        <v>0</v>
      </c>
      <c r="H900" s="4">
        <v>39.052779450130444</v>
      </c>
      <c r="I900" s="4">
        <v>37.65040472544301</v>
      </c>
      <c r="J900" s="4">
        <v>34</v>
      </c>
      <c r="K900" s="4">
        <v>26.369593709043247</v>
      </c>
      <c r="L900" s="4">
        <v>22.525494901019798</v>
      </c>
      <c r="M900" s="4">
        <v>19.38150642988365</v>
      </c>
      <c r="N900" s="4">
        <v>19.993968636911944</v>
      </c>
      <c r="O900" s="4">
        <v>19.79398663697105</v>
      </c>
      <c r="P900" s="4">
        <v>17.854217854217854</v>
      </c>
      <c r="Q900" s="4">
        <v>15.959079283887467</v>
      </c>
      <c r="R900" s="4">
        <v>14.068725099601595</v>
      </c>
      <c r="S900" s="7">
        <f>S884/S$883*100</f>
        <v>12.437243267914194</v>
      </c>
    </row>
    <row r="901" spans="1:19" ht="18.75">
      <c r="A901" s="2" t="s">
        <v>91</v>
      </c>
      <c r="B901" s="4">
        <v>49.68511766655618</v>
      </c>
      <c r="C901" s="4">
        <v>49.14914914914915</v>
      </c>
      <c r="D901" s="4">
        <v>53.516129032258064</v>
      </c>
      <c r="E901" s="4">
        <v>53.50157728706625</v>
      </c>
      <c r="F901" s="4">
        <v>0</v>
      </c>
      <c r="G901" s="4">
        <v>0</v>
      </c>
      <c r="H901" s="4">
        <v>54.80634156130845</v>
      </c>
      <c r="I901" s="4">
        <v>55.283307810107196</v>
      </c>
      <c r="J901" s="4">
        <v>58.192771084337345</v>
      </c>
      <c r="K901" s="4">
        <v>64.98034076015728</v>
      </c>
      <c r="L901" s="4">
        <v>65.74685062987402</v>
      </c>
      <c r="M901" s="4">
        <v>65.37048377219841</v>
      </c>
      <c r="N901" s="4">
        <v>62.84680337756333</v>
      </c>
      <c r="O901" s="4">
        <v>61.88752783964365</v>
      </c>
      <c r="P901" s="4">
        <v>61.12476112476113</v>
      </c>
      <c r="Q901" s="4">
        <v>61.0230179028133</v>
      </c>
      <c r="R901" s="4">
        <v>60.60756972111554</v>
      </c>
      <c r="S901" s="7">
        <f>S885/S$883*100</f>
        <v>60.931081697854864</v>
      </c>
    </row>
    <row r="902" spans="1:19" ht="18.75">
      <c r="A902" s="2" t="s">
        <v>92</v>
      </c>
      <c r="B902" s="4">
        <v>10.440835266821345</v>
      </c>
      <c r="C902" s="4">
        <v>10.877544210877545</v>
      </c>
      <c r="D902" s="4">
        <v>7.064516129032258</v>
      </c>
      <c r="E902" s="4">
        <v>6.624605678233439</v>
      </c>
      <c r="F902" s="4">
        <v>0</v>
      </c>
      <c r="G902" s="4">
        <v>0</v>
      </c>
      <c r="H902" s="4">
        <v>6.120810756572346</v>
      </c>
      <c r="I902" s="4">
        <v>7.066287464449792</v>
      </c>
      <c r="J902" s="4">
        <v>7.807228915662651</v>
      </c>
      <c r="K902" s="4">
        <v>8.650065530799477</v>
      </c>
      <c r="L902" s="4">
        <v>11.727654469106179</v>
      </c>
      <c r="M902" s="4">
        <v>15.248009797917941</v>
      </c>
      <c r="N902" s="4">
        <v>17.159227985524726</v>
      </c>
      <c r="O902" s="4">
        <v>18.3184855233853</v>
      </c>
      <c r="P902" s="4">
        <v>21.02102102102102</v>
      </c>
      <c r="Q902" s="4">
        <v>23.017902813299234</v>
      </c>
      <c r="R902" s="4">
        <v>25.323705179282868</v>
      </c>
      <c r="S902" s="7">
        <f>S886/S$883*100</f>
        <v>26.631675034230945</v>
      </c>
    </row>
    <row r="903" spans="1:19" ht="18.75">
      <c r="A903" s="2" t="s">
        <v>93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0.02006823198876179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7">
        <f>S887/S$883*100</f>
        <v>0</v>
      </c>
    </row>
    <row r="904" spans="1:19" ht="18.75">
      <c r="A904" s="2" t="s">
        <v>81</v>
      </c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3"/>
    </row>
    <row r="905" spans="1:19" ht="18.75">
      <c r="A905" s="2" t="s">
        <v>90</v>
      </c>
      <c r="B905" s="4">
        <v>42.15488215488216</v>
      </c>
      <c r="C905" s="4">
        <v>42.534246575342465</v>
      </c>
      <c r="D905" s="4">
        <v>40.15904572564612</v>
      </c>
      <c r="E905" s="4">
        <v>40.60339409176619</v>
      </c>
      <c r="F905" s="4">
        <v>0</v>
      </c>
      <c r="G905" s="4">
        <v>0</v>
      </c>
      <c r="H905" s="4">
        <v>40.122950819672134</v>
      </c>
      <c r="I905" s="4">
        <v>39.138240574506284</v>
      </c>
      <c r="J905" s="4">
        <v>35.69645531702446</v>
      </c>
      <c r="K905" s="4">
        <v>27.28740581270183</v>
      </c>
      <c r="L905" s="4">
        <v>23.470661672908864</v>
      </c>
      <c r="M905" s="4">
        <v>20.01239157372986</v>
      </c>
      <c r="N905" s="4">
        <v>20.74892572130141</v>
      </c>
      <c r="O905" s="4">
        <v>20.878494010268113</v>
      </c>
      <c r="P905" s="4">
        <v>19.498607242339833</v>
      </c>
      <c r="Q905" s="4">
        <v>17.135416666666668</v>
      </c>
      <c r="R905" s="4">
        <v>14.844941535332994</v>
      </c>
      <c r="S905" s="7">
        <f>S889/S$888*100</f>
        <v>13.461538461538462</v>
      </c>
    </row>
    <row r="906" spans="1:19" ht="18.75">
      <c r="A906" s="2" t="s">
        <v>91</v>
      </c>
      <c r="B906" s="4">
        <v>48.552188552188554</v>
      </c>
      <c r="C906" s="4">
        <v>46.71232876712329</v>
      </c>
      <c r="D906" s="4">
        <v>53.08151093439364</v>
      </c>
      <c r="E906" s="4">
        <v>53.73978629792583</v>
      </c>
      <c r="F906" s="4">
        <v>0</v>
      </c>
      <c r="G906" s="4">
        <v>0</v>
      </c>
      <c r="H906" s="4">
        <v>54.91803278688525</v>
      </c>
      <c r="I906" s="4">
        <v>54.71274685816876</v>
      </c>
      <c r="J906" s="4">
        <v>57.01447828257613</v>
      </c>
      <c r="K906" s="4">
        <v>64.80086114101185</v>
      </c>
      <c r="L906" s="4">
        <v>65.3558052434457</v>
      </c>
      <c r="M906" s="4">
        <v>65.79925650557621</v>
      </c>
      <c r="N906" s="4">
        <v>63.16758747697975</v>
      </c>
      <c r="O906" s="4">
        <v>63.37706788362807</v>
      </c>
      <c r="P906" s="4">
        <v>63.45403899721448</v>
      </c>
      <c r="Q906" s="4">
        <v>64.11458333333333</v>
      </c>
      <c r="R906" s="4">
        <v>62.78596847991865</v>
      </c>
      <c r="S906" s="7">
        <f>S890/S$888*100</f>
        <v>61.77298311444653</v>
      </c>
    </row>
    <row r="907" spans="1:19" ht="18.75">
      <c r="A907" s="2" t="s">
        <v>92</v>
      </c>
      <c r="B907" s="4">
        <v>9.292929292929292</v>
      </c>
      <c r="C907" s="4">
        <v>10.753424657534246</v>
      </c>
      <c r="D907" s="4">
        <v>6.759443339960239</v>
      </c>
      <c r="E907" s="4">
        <v>5.656819610307982</v>
      </c>
      <c r="F907" s="4">
        <v>0</v>
      </c>
      <c r="G907" s="4">
        <v>0</v>
      </c>
      <c r="H907" s="4">
        <v>4.918032786885246</v>
      </c>
      <c r="I907" s="4">
        <v>6.149012567324955</v>
      </c>
      <c r="J907" s="4">
        <v>7.289066400399401</v>
      </c>
      <c r="K907" s="4">
        <v>7.911733046286329</v>
      </c>
      <c r="L907" s="4">
        <v>11.173533083645443</v>
      </c>
      <c r="M907" s="4">
        <v>14.188351920693929</v>
      </c>
      <c r="N907" s="4">
        <v>16.083486801718845</v>
      </c>
      <c r="O907" s="4">
        <v>15.744438106103823</v>
      </c>
      <c r="P907" s="4">
        <v>17.04735376044568</v>
      </c>
      <c r="Q907" s="4">
        <v>18.75</v>
      </c>
      <c r="R907" s="4">
        <v>22.369089984748346</v>
      </c>
      <c r="S907" s="7">
        <f>S891/S$888*100</f>
        <v>24.765478424015008</v>
      </c>
    </row>
    <row r="908" spans="1:19" ht="18.75">
      <c r="A908" s="2" t="s">
        <v>93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0.040983606557377046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7">
        <f>S892/S$888*100</f>
        <v>0</v>
      </c>
    </row>
    <row r="909" spans="1:19" ht="18.75">
      <c r="A909" s="2" t="s">
        <v>82</v>
      </c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3"/>
    </row>
    <row r="910" spans="1:19" ht="18.75">
      <c r="A910" s="2" t="s">
        <v>90</v>
      </c>
      <c r="B910" s="4">
        <v>37.66318537859008</v>
      </c>
      <c r="C910" s="4">
        <v>37.540663630448925</v>
      </c>
      <c r="D910" s="4">
        <v>38.71778755499686</v>
      </c>
      <c r="E910" s="4">
        <v>39.13869537682077</v>
      </c>
      <c r="F910" s="4">
        <v>0</v>
      </c>
      <c r="G910" s="4">
        <v>0</v>
      </c>
      <c r="H910" s="4">
        <v>38.025953598112466</v>
      </c>
      <c r="I910" s="4">
        <v>36.23559539052496</v>
      </c>
      <c r="J910" s="4">
        <v>32.41732650209595</v>
      </c>
      <c r="K910" s="4">
        <v>25.498211548288197</v>
      </c>
      <c r="L910" s="4">
        <v>21.651270207852193</v>
      </c>
      <c r="M910" s="4">
        <v>18.765133171912833</v>
      </c>
      <c r="N910" s="4">
        <v>19.264967397747483</v>
      </c>
      <c r="O910" s="4">
        <v>18.76019575856444</v>
      </c>
      <c r="P910" s="4">
        <v>16.274089935760173</v>
      </c>
      <c r="Q910" s="4">
        <v>14.824120603015075</v>
      </c>
      <c r="R910" s="4">
        <v>13.323572474377746</v>
      </c>
      <c r="S910" s="7">
        <f>S894/S$893*100</f>
        <v>11.466666666666667</v>
      </c>
    </row>
    <row r="911" spans="1:19" ht="18.75">
      <c r="A911" s="2" t="s">
        <v>91</v>
      </c>
      <c r="B911" s="4">
        <v>50.78328981723238</v>
      </c>
      <c r="C911" s="4">
        <v>51.46389069616135</v>
      </c>
      <c r="D911" s="4">
        <v>53.92834695160277</v>
      </c>
      <c r="E911" s="4">
        <v>53.26155794806839</v>
      </c>
      <c r="F911" s="4">
        <v>0</v>
      </c>
      <c r="G911" s="4">
        <v>0</v>
      </c>
      <c r="H911" s="4">
        <v>54.69917420369642</v>
      </c>
      <c r="I911" s="4">
        <v>55.8258642765685</v>
      </c>
      <c r="J911" s="4">
        <v>59.29203539823009</v>
      </c>
      <c r="K911" s="4">
        <v>65.15074092999488</v>
      </c>
      <c r="L911" s="4">
        <v>66.10854503464203</v>
      </c>
      <c r="M911" s="4">
        <v>64.95157384987893</v>
      </c>
      <c r="N911" s="4">
        <v>62.537048014226436</v>
      </c>
      <c r="O911" s="4">
        <v>60.46764545948885</v>
      </c>
      <c r="P911" s="4">
        <v>58.886509635974306</v>
      </c>
      <c r="Q911" s="4">
        <v>58.040201005025125</v>
      </c>
      <c r="R911" s="4">
        <v>58.516349438750616</v>
      </c>
      <c r="S911" s="7">
        <f>S895/S$893*100</f>
        <v>60.13333333333334</v>
      </c>
    </row>
    <row r="912" spans="1:19" ht="18.75">
      <c r="A912" s="2" t="s">
        <v>92</v>
      </c>
      <c r="B912" s="4">
        <v>11.553524804177545</v>
      </c>
      <c r="C912" s="4">
        <v>10.99544567338972</v>
      </c>
      <c r="D912" s="4">
        <v>7.353865493400377</v>
      </c>
      <c r="E912" s="4">
        <v>7.59974667511083</v>
      </c>
      <c r="F912" s="4">
        <v>0</v>
      </c>
      <c r="G912" s="4">
        <v>0</v>
      </c>
      <c r="H912" s="4">
        <v>7.274872198191113</v>
      </c>
      <c r="I912" s="4">
        <v>7.93854033290653</v>
      </c>
      <c r="J912" s="4">
        <v>8.290638099673963</v>
      </c>
      <c r="K912" s="4">
        <v>9.351047521716914</v>
      </c>
      <c r="L912" s="4">
        <v>12.240184757505773</v>
      </c>
      <c r="M912" s="4">
        <v>16.283292978208234</v>
      </c>
      <c r="N912" s="4">
        <v>18.19798458802608</v>
      </c>
      <c r="O912" s="4">
        <v>20.772158781946708</v>
      </c>
      <c r="P912" s="4">
        <v>24.839400428265524</v>
      </c>
      <c r="Q912" s="4">
        <v>27.1356783919598</v>
      </c>
      <c r="R912" s="4">
        <v>28.160078086871643</v>
      </c>
      <c r="S912" s="7">
        <f>S896/S$893*100</f>
        <v>28.4</v>
      </c>
    </row>
    <row r="913" spans="1:19" ht="18.75">
      <c r="A913" s="2" t="s">
        <v>93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7">
        <f>S897/S$893*100</f>
        <v>0</v>
      </c>
    </row>
    <row r="914" spans="1:19" ht="18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8.75">
      <c r="A915" s="16" t="s">
        <v>127</v>
      </c>
      <c r="B915" s="16" t="s">
        <v>128</v>
      </c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</row>
    <row r="916" spans="1:19" ht="18.75">
      <c r="A916" s="15" t="s">
        <v>1</v>
      </c>
      <c r="B916" s="15" t="s">
        <v>2</v>
      </c>
      <c r="C916" s="15" t="s">
        <v>3</v>
      </c>
      <c r="D916" s="15" t="s">
        <v>4</v>
      </c>
      <c r="E916" s="15" t="s">
        <v>5</v>
      </c>
      <c r="F916" s="15" t="s">
        <v>6</v>
      </c>
      <c r="G916" s="15" t="s">
        <v>7</v>
      </c>
      <c r="H916" s="15" t="s">
        <v>8</v>
      </c>
      <c r="I916" s="15" t="s">
        <v>9</v>
      </c>
      <c r="J916" s="15" t="s">
        <v>10</v>
      </c>
      <c r="K916" s="15" t="s">
        <v>11</v>
      </c>
      <c r="L916" s="15" t="s">
        <v>12</v>
      </c>
      <c r="M916" s="15" t="s">
        <v>13</v>
      </c>
      <c r="N916" s="15" t="s">
        <v>14</v>
      </c>
      <c r="O916" s="15" t="s">
        <v>15</v>
      </c>
      <c r="P916" s="15" t="s">
        <v>16</v>
      </c>
      <c r="Q916" s="15" t="s">
        <v>17</v>
      </c>
      <c r="R916" s="15" t="s">
        <v>18</v>
      </c>
      <c r="S916" s="15" t="s">
        <v>85</v>
      </c>
    </row>
    <row r="917" spans="1:19" ht="18.75">
      <c r="A917" s="2" t="s">
        <v>83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8.75">
      <c r="A918" s="2" t="s">
        <v>19</v>
      </c>
      <c r="B918" s="8">
        <v>3942</v>
      </c>
      <c r="C918" s="8">
        <v>4026</v>
      </c>
      <c r="D918" s="8">
        <v>4277</v>
      </c>
      <c r="E918" s="8">
        <v>4457</v>
      </c>
      <c r="F918" s="8">
        <v>4411</v>
      </c>
      <c r="G918" s="8">
        <v>6567</v>
      </c>
      <c r="H918" s="8">
        <v>6557</v>
      </c>
      <c r="I918" s="8">
        <v>6117</v>
      </c>
      <c r="J918" s="8">
        <v>5741</v>
      </c>
      <c r="K918" s="8">
        <v>5510</v>
      </c>
      <c r="L918" s="8">
        <v>4955</v>
      </c>
      <c r="M918" s="8">
        <v>4854</v>
      </c>
      <c r="N918" s="8">
        <v>4846</v>
      </c>
      <c r="O918" s="8">
        <v>5007</v>
      </c>
      <c r="P918" s="8">
        <v>5524</v>
      </c>
      <c r="Q918" s="8">
        <v>5697</v>
      </c>
      <c r="R918" s="8">
        <v>5781</v>
      </c>
      <c r="S918" s="8">
        <v>5975</v>
      </c>
    </row>
    <row r="919" spans="1:19" ht="18.75">
      <c r="A919" s="2" t="s">
        <v>86</v>
      </c>
      <c r="B919" s="8">
        <v>1611</v>
      </c>
      <c r="C919" s="8">
        <v>1643</v>
      </c>
      <c r="D919" s="8">
        <v>1743</v>
      </c>
      <c r="E919" s="8">
        <v>1826</v>
      </c>
      <c r="F919" s="8">
        <v>0</v>
      </c>
      <c r="G919" s="8">
        <v>0</v>
      </c>
      <c r="H919" s="8">
        <v>2521</v>
      </c>
      <c r="I919" s="8">
        <v>2267</v>
      </c>
      <c r="J919" s="8">
        <v>1937</v>
      </c>
      <c r="K919" s="8">
        <v>1479</v>
      </c>
      <c r="L919" s="8">
        <v>1111</v>
      </c>
      <c r="M919" s="8">
        <v>991</v>
      </c>
      <c r="N919" s="8">
        <v>978</v>
      </c>
      <c r="O919" s="8">
        <v>964</v>
      </c>
      <c r="P919" s="8">
        <v>944</v>
      </c>
      <c r="Q919" s="8">
        <v>887</v>
      </c>
      <c r="R919" s="8">
        <v>871</v>
      </c>
      <c r="S919" s="8">
        <v>779</v>
      </c>
    </row>
    <row r="920" spans="1:19" ht="18.75">
      <c r="A920" s="2" t="s">
        <v>87</v>
      </c>
      <c r="B920" s="8">
        <v>1961</v>
      </c>
      <c r="C920" s="8">
        <v>2024</v>
      </c>
      <c r="D920" s="8">
        <v>2306</v>
      </c>
      <c r="E920" s="8">
        <v>2386</v>
      </c>
      <c r="F920" s="8">
        <v>0</v>
      </c>
      <c r="G920" s="8">
        <v>0</v>
      </c>
      <c r="H920" s="8">
        <v>3703</v>
      </c>
      <c r="I920" s="8">
        <v>3449</v>
      </c>
      <c r="J920" s="8">
        <v>3406</v>
      </c>
      <c r="K920" s="8">
        <v>3613</v>
      </c>
      <c r="L920" s="8">
        <v>3361</v>
      </c>
      <c r="M920" s="8">
        <v>3272</v>
      </c>
      <c r="N920" s="8">
        <v>3174</v>
      </c>
      <c r="O920" s="8">
        <v>3229</v>
      </c>
      <c r="P920" s="8">
        <v>3578</v>
      </c>
      <c r="Q920" s="8">
        <v>3588</v>
      </c>
      <c r="R920" s="8">
        <v>3575</v>
      </c>
      <c r="S920" s="8">
        <v>3749</v>
      </c>
    </row>
    <row r="921" spans="1:19" ht="18.75">
      <c r="A921" s="2" t="s">
        <v>88</v>
      </c>
      <c r="B921" s="8">
        <v>370</v>
      </c>
      <c r="C921" s="8">
        <v>359</v>
      </c>
      <c r="D921" s="8">
        <v>228</v>
      </c>
      <c r="E921" s="8">
        <v>245</v>
      </c>
      <c r="F921" s="8">
        <v>0</v>
      </c>
      <c r="G921" s="8">
        <v>0</v>
      </c>
      <c r="H921" s="8">
        <v>332</v>
      </c>
      <c r="I921" s="8">
        <v>401</v>
      </c>
      <c r="J921" s="8">
        <v>398</v>
      </c>
      <c r="K921" s="8">
        <v>418</v>
      </c>
      <c r="L921" s="8">
        <v>483</v>
      </c>
      <c r="M921" s="8">
        <v>591</v>
      </c>
      <c r="N921" s="8">
        <v>694</v>
      </c>
      <c r="O921" s="8">
        <v>814</v>
      </c>
      <c r="P921" s="8">
        <v>1002</v>
      </c>
      <c r="Q921" s="8">
        <v>1222</v>
      </c>
      <c r="R921" s="8">
        <v>1335</v>
      </c>
      <c r="S921" s="8">
        <v>1447</v>
      </c>
    </row>
    <row r="922" spans="1:19" ht="18.75">
      <c r="A922" s="2" t="s">
        <v>89</v>
      </c>
      <c r="B922" s="8">
        <v>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1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</row>
    <row r="923" spans="1:19" ht="18.75">
      <c r="A923" s="2" t="s">
        <v>81</v>
      </c>
      <c r="B923" s="8">
        <v>1988</v>
      </c>
      <c r="C923" s="8">
        <v>2052</v>
      </c>
      <c r="D923" s="8">
        <v>2199</v>
      </c>
      <c r="E923" s="8">
        <v>2302</v>
      </c>
      <c r="F923" s="8">
        <v>2218</v>
      </c>
      <c r="G923" s="8">
        <v>3232</v>
      </c>
      <c r="H923" s="8">
        <v>3192</v>
      </c>
      <c r="I923" s="8">
        <v>2933</v>
      </c>
      <c r="J923" s="8">
        <v>2730</v>
      </c>
      <c r="K923" s="8">
        <v>2651</v>
      </c>
      <c r="L923" s="8">
        <v>2370</v>
      </c>
      <c r="M923" s="8">
        <v>2324</v>
      </c>
      <c r="N923" s="8">
        <v>2315</v>
      </c>
      <c r="O923" s="8">
        <v>2400</v>
      </c>
      <c r="P923" s="8">
        <v>2739</v>
      </c>
      <c r="Q923" s="8">
        <v>2814</v>
      </c>
      <c r="R923" s="8">
        <v>2830</v>
      </c>
      <c r="S923" s="8">
        <v>2917</v>
      </c>
    </row>
    <row r="924" spans="1:19" ht="18.75">
      <c r="A924" s="2" t="s">
        <v>90</v>
      </c>
      <c r="B924" s="8">
        <v>840</v>
      </c>
      <c r="C924" s="8">
        <v>864</v>
      </c>
      <c r="D924" s="8">
        <v>927</v>
      </c>
      <c r="E924" s="8">
        <v>952</v>
      </c>
      <c r="F924" s="8">
        <v>0</v>
      </c>
      <c r="G924" s="8">
        <v>0</v>
      </c>
      <c r="H924" s="8">
        <v>1270</v>
      </c>
      <c r="I924" s="8">
        <v>1129</v>
      </c>
      <c r="J924" s="8">
        <v>965</v>
      </c>
      <c r="K924" s="8">
        <v>748</v>
      </c>
      <c r="L924" s="8">
        <v>570</v>
      </c>
      <c r="M924" s="8">
        <v>505</v>
      </c>
      <c r="N924" s="8">
        <v>496</v>
      </c>
      <c r="O924" s="8">
        <v>496</v>
      </c>
      <c r="P924" s="8">
        <v>476</v>
      </c>
      <c r="Q924" s="8">
        <v>444</v>
      </c>
      <c r="R924" s="8">
        <v>430</v>
      </c>
      <c r="S924" s="8">
        <v>396</v>
      </c>
    </row>
    <row r="925" spans="1:19" ht="18.75">
      <c r="A925" s="2" t="s">
        <v>91</v>
      </c>
      <c r="B925" s="8">
        <v>970</v>
      </c>
      <c r="C925" s="8">
        <v>1024</v>
      </c>
      <c r="D925" s="8">
        <v>1176</v>
      </c>
      <c r="E925" s="8">
        <v>1249</v>
      </c>
      <c r="F925" s="8">
        <v>0</v>
      </c>
      <c r="G925" s="8">
        <v>0</v>
      </c>
      <c r="H925" s="8">
        <v>1778</v>
      </c>
      <c r="I925" s="8">
        <v>1633</v>
      </c>
      <c r="J925" s="8">
        <v>1599</v>
      </c>
      <c r="K925" s="8">
        <v>1737</v>
      </c>
      <c r="L925" s="8">
        <v>1594</v>
      </c>
      <c r="M925" s="8">
        <v>1560</v>
      </c>
      <c r="N925" s="8">
        <v>1534</v>
      </c>
      <c r="O925" s="8">
        <v>1568</v>
      </c>
      <c r="P925" s="8">
        <v>1846</v>
      </c>
      <c r="Q925" s="8">
        <v>1848</v>
      </c>
      <c r="R925" s="8">
        <v>1858</v>
      </c>
      <c r="S925" s="8">
        <v>1913</v>
      </c>
    </row>
    <row r="926" spans="1:19" ht="18.75">
      <c r="A926" s="2" t="s">
        <v>92</v>
      </c>
      <c r="B926" s="8">
        <v>178</v>
      </c>
      <c r="C926" s="8">
        <v>164</v>
      </c>
      <c r="D926" s="8">
        <v>96</v>
      </c>
      <c r="E926" s="8">
        <v>101</v>
      </c>
      <c r="F926" s="8">
        <v>0</v>
      </c>
      <c r="G926" s="8">
        <v>0</v>
      </c>
      <c r="H926" s="8">
        <v>144</v>
      </c>
      <c r="I926" s="8">
        <v>171</v>
      </c>
      <c r="J926" s="8">
        <v>166</v>
      </c>
      <c r="K926" s="8">
        <v>166</v>
      </c>
      <c r="L926" s="8">
        <v>206</v>
      </c>
      <c r="M926" s="8">
        <v>259</v>
      </c>
      <c r="N926" s="8">
        <v>285</v>
      </c>
      <c r="O926" s="8">
        <v>336</v>
      </c>
      <c r="P926" s="8">
        <v>417</v>
      </c>
      <c r="Q926" s="8">
        <v>522</v>
      </c>
      <c r="R926" s="8">
        <v>542</v>
      </c>
      <c r="S926" s="8">
        <v>608</v>
      </c>
    </row>
    <row r="927" spans="1:19" ht="18.75">
      <c r="A927" s="2" t="s">
        <v>93</v>
      </c>
      <c r="B927" s="8">
        <v>0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</row>
    <row r="928" spans="1:19" ht="18.75">
      <c r="A928" s="2" t="s">
        <v>82</v>
      </c>
      <c r="B928" s="8">
        <v>1954</v>
      </c>
      <c r="C928" s="8">
        <v>1974</v>
      </c>
      <c r="D928" s="8">
        <v>2078</v>
      </c>
      <c r="E928" s="8">
        <v>2155</v>
      </c>
      <c r="F928" s="8">
        <v>2193</v>
      </c>
      <c r="G928" s="8">
        <v>3335</v>
      </c>
      <c r="H928" s="8">
        <v>3365</v>
      </c>
      <c r="I928" s="8">
        <v>3184</v>
      </c>
      <c r="J928" s="8">
        <v>3011</v>
      </c>
      <c r="K928" s="8">
        <v>2859</v>
      </c>
      <c r="L928" s="8">
        <v>2585</v>
      </c>
      <c r="M928" s="8">
        <v>2530</v>
      </c>
      <c r="N928" s="8">
        <v>2531</v>
      </c>
      <c r="O928" s="8">
        <v>2607</v>
      </c>
      <c r="P928" s="8">
        <v>2785</v>
      </c>
      <c r="Q928" s="8">
        <v>2883</v>
      </c>
      <c r="R928" s="8">
        <v>2951</v>
      </c>
      <c r="S928" s="8">
        <v>3058</v>
      </c>
    </row>
    <row r="929" spans="1:19" ht="18.75">
      <c r="A929" s="2" t="s">
        <v>90</v>
      </c>
      <c r="B929" s="8">
        <v>771</v>
      </c>
      <c r="C929" s="8">
        <v>779</v>
      </c>
      <c r="D929" s="8">
        <v>816</v>
      </c>
      <c r="E929" s="8">
        <v>874</v>
      </c>
      <c r="F929" s="8">
        <v>0</v>
      </c>
      <c r="G929" s="8">
        <v>0</v>
      </c>
      <c r="H929" s="8">
        <v>1251</v>
      </c>
      <c r="I929" s="8">
        <v>1138</v>
      </c>
      <c r="J929" s="8">
        <v>972</v>
      </c>
      <c r="K929" s="8">
        <v>731</v>
      </c>
      <c r="L929" s="8">
        <v>541</v>
      </c>
      <c r="M929" s="8">
        <v>486</v>
      </c>
      <c r="N929" s="8">
        <v>482</v>
      </c>
      <c r="O929" s="8">
        <v>468</v>
      </c>
      <c r="P929" s="8">
        <v>468</v>
      </c>
      <c r="Q929" s="8">
        <v>443</v>
      </c>
      <c r="R929" s="8">
        <v>441</v>
      </c>
      <c r="S929" s="8">
        <v>383</v>
      </c>
    </row>
    <row r="930" spans="1:19" ht="18.75">
      <c r="A930" s="2" t="s">
        <v>91</v>
      </c>
      <c r="B930" s="8">
        <v>991</v>
      </c>
      <c r="C930" s="8">
        <v>1000</v>
      </c>
      <c r="D930" s="8">
        <v>1130</v>
      </c>
      <c r="E930" s="8">
        <v>1137</v>
      </c>
      <c r="F930" s="8">
        <v>0</v>
      </c>
      <c r="G930" s="8">
        <v>0</v>
      </c>
      <c r="H930" s="8">
        <v>1925</v>
      </c>
      <c r="I930" s="8">
        <v>1816</v>
      </c>
      <c r="J930" s="8">
        <v>1807</v>
      </c>
      <c r="K930" s="8">
        <v>1876</v>
      </c>
      <c r="L930" s="8">
        <v>1767</v>
      </c>
      <c r="M930" s="8">
        <v>1712</v>
      </c>
      <c r="N930" s="8">
        <v>1640</v>
      </c>
      <c r="O930" s="8">
        <v>1661</v>
      </c>
      <c r="P930" s="8">
        <v>1732</v>
      </c>
      <c r="Q930" s="8">
        <v>1740</v>
      </c>
      <c r="R930" s="8">
        <v>1717</v>
      </c>
      <c r="S930" s="8">
        <v>1836</v>
      </c>
    </row>
    <row r="931" spans="1:19" ht="18.75">
      <c r="A931" s="2" t="s">
        <v>92</v>
      </c>
      <c r="B931" s="8">
        <v>192</v>
      </c>
      <c r="C931" s="8">
        <v>195</v>
      </c>
      <c r="D931" s="8">
        <v>132</v>
      </c>
      <c r="E931" s="8">
        <v>144</v>
      </c>
      <c r="F931" s="8">
        <v>0</v>
      </c>
      <c r="G931" s="8">
        <v>0</v>
      </c>
      <c r="H931" s="8">
        <v>188</v>
      </c>
      <c r="I931" s="8">
        <v>230</v>
      </c>
      <c r="J931" s="8">
        <v>232</v>
      </c>
      <c r="K931" s="8">
        <v>252</v>
      </c>
      <c r="L931" s="8">
        <v>277</v>
      </c>
      <c r="M931" s="8">
        <v>332</v>
      </c>
      <c r="N931" s="8">
        <v>409</v>
      </c>
      <c r="O931" s="8">
        <v>478</v>
      </c>
      <c r="P931" s="8">
        <v>585</v>
      </c>
      <c r="Q931" s="8">
        <v>700</v>
      </c>
      <c r="R931" s="8">
        <v>793</v>
      </c>
      <c r="S931" s="8">
        <v>839</v>
      </c>
    </row>
    <row r="932" spans="1:19" ht="18.75">
      <c r="A932" s="2" t="s">
        <v>93</v>
      </c>
      <c r="B932" s="8">
        <v>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1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</row>
    <row r="933" spans="1:19" ht="18.75">
      <c r="A933" s="2" t="s">
        <v>84</v>
      </c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2"/>
    </row>
    <row r="934" spans="1:19" ht="18.75">
      <c r="A934" s="2" t="s">
        <v>19</v>
      </c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2"/>
    </row>
    <row r="935" spans="1:19" ht="18.75">
      <c r="A935" s="2" t="s">
        <v>90</v>
      </c>
      <c r="B935" s="4">
        <v>40.8675799086758</v>
      </c>
      <c r="C935" s="4">
        <v>40.809736711376054</v>
      </c>
      <c r="D935" s="4">
        <v>40.752864157119475</v>
      </c>
      <c r="E935" s="4">
        <v>40.96926183531524</v>
      </c>
      <c r="F935" s="4">
        <v>0</v>
      </c>
      <c r="G935" s="4">
        <v>0</v>
      </c>
      <c r="H935" s="4">
        <v>38.44746072899191</v>
      </c>
      <c r="I935" s="4">
        <v>37.060650645741376</v>
      </c>
      <c r="J935" s="4">
        <v>33.7397665911862</v>
      </c>
      <c r="K935" s="4">
        <v>26.842105263157894</v>
      </c>
      <c r="L935" s="4">
        <v>22.421796165489404</v>
      </c>
      <c r="M935" s="4">
        <v>20.416151627523693</v>
      </c>
      <c r="N935" s="4">
        <v>20.181593066446553</v>
      </c>
      <c r="O935" s="4">
        <v>19.253045735969643</v>
      </c>
      <c r="P935" s="4">
        <v>17.089065894279507</v>
      </c>
      <c r="Q935" s="4">
        <v>15.569598034053012</v>
      </c>
      <c r="R935" s="4">
        <v>15.066597474485382</v>
      </c>
      <c r="S935" s="7">
        <f>S919/S$918*100</f>
        <v>13.03765690376569</v>
      </c>
    </row>
    <row r="936" spans="1:19" ht="18.75">
      <c r="A936" s="2" t="s">
        <v>91</v>
      </c>
      <c r="B936" s="4">
        <v>49.74632166412988</v>
      </c>
      <c r="C936" s="4">
        <v>50.27322404371585</v>
      </c>
      <c r="D936" s="4">
        <v>53.91629646948795</v>
      </c>
      <c r="E936" s="4">
        <v>53.53376710792013</v>
      </c>
      <c r="F936" s="4">
        <v>0</v>
      </c>
      <c r="G936" s="4">
        <v>0</v>
      </c>
      <c r="H936" s="4">
        <v>56.47399725484215</v>
      </c>
      <c r="I936" s="4">
        <v>56.38384829164623</v>
      </c>
      <c r="J936" s="4">
        <v>59.327643267723396</v>
      </c>
      <c r="K936" s="4">
        <v>65.57168784029038</v>
      </c>
      <c r="L936" s="4">
        <v>67.83047426841574</v>
      </c>
      <c r="M936" s="4">
        <v>67.40832303255047</v>
      </c>
      <c r="N936" s="4">
        <v>65.49731737515476</v>
      </c>
      <c r="O936" s="4">
        <v>64.48971439984022</v>
      </c>
      <c r="P936" s="4">
        <v>64.77190441708906</v>
      </c>
      <c r="Q936" s="4">
        <v>62.98051606108478</v>
      </c>
      <c r="R936" s="4">
        <v>61.8405120221415</v>
      </c>
      <c r="S936" s="7">
        <f>S920/S$918*100</f>
        <v>62.744769874476994</v>
      </c>
    </row>
    <row r="937" spans="1:19" ht="18.75">
      <c r="A937" s="2" t="s">
        <v>92</v>
      </c>
      <c r="B937" s="4">
        <v>9.386098427194318</v>
      </c>
      <c r="C937" s="4">
        <v>8.917039244908096</v>
      </c>
      <c r="D937" s="4">
        <v>5.330839373392565</v>
      </c>
      <c r="E937" s="4">
        <v>5.49697105676464</v>
      </c>
      <c r="F937" s="4">
        <v>0</v>
      </c>
      <c r="G937" s="4">
        <v>0</v>
      </c>
      <c r="H937" s="4">
        <v>5.063291139240507</v>
      </c>
      <c r="I937" s="4">
        <v>6.555501062612391</v>
      </c>
      <c r="J937" s="4">
        <v>6.932590141090403</v>
      </c>
      <c r="K937" s="4">
        <v>7.586206896551724</v>
      </c>
      <c r="L937" s="4">
        <v>9.747729566094854</v>
      </c>
      <c r="M937" s="4">
        <v>12.175525339925834</v>
      </c>
      <c r="N937" s="4">
        <v>14.321089558398677</v>
      </c>
      <c r="O937" s="4">
        <v>16.257239864190133</v>
      </c>
      <c r="P937" s="4">
        <v>18.139029688631428</v>
      </c>
      <c r="Q937" s="4">
        <v>21.44988590486221</v>
      </c>
      <c r="R937" s="4">
        <v>23.09289050337312</v>
      </c>
      <c r="S937" s="7">
        <f>S921/S$918*100</f>
        <v>24.21757322175732</v>
      </c>
    </row>
    <row r="938" spans="1:19" ht="18.75">
      <c r="A938" s="2" t="s">
        <v>93</v>
      </c>
      <c r="B938" s="4">
        <v>0</v>
      </c>
      <c r="C938" s="4">
        <v>0</v>
      </c>
      <c r="D938" s="4">
        <v>0</v>
      </c>
      <c r="E938" s="4">
        <v>0</v>
      </c>
      <c r="F938" s="4">
        <v>0</v>
      </c>
      <c r="G938" s="4">
        <v>0</v>
      </c>
      <c r="H938" s="4">
        <v>0.015250876925423214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7">
        <f>S922/S$918*100</f>
        <v>0</v>
      </c>
    </row>
    <row r="939" spans="1:19" ht="18.75">
      <c r="A939" s="2" t="s">
        <v>81</v>
      </c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3"/>
    </row>
    <row r="940" spans="1:19" ht="18.75">
      <c r="A940" s="2" t="s">
        <v>90</v>
      </c>
      <c r="B940" s="4">
        <v>42.25352112676056</v>
      </c>
      <c r="C940" s="4">
        <v>42.10526315789473</v>
      </c>
      <c r="D940" s="4">
        <v>42.155525238744886</v>
      </c>
      <c r="E940" s="4">
        <v>41.355343179843615</v>
      </c>
      <c r="F940" s="4">
        <v>0</v>
      </c>
      <c r="G940" s="4">
        <v>0</v>
      </c>
      <c r="H940" s="4">
        <v>39.78696741854637</v>
      </c>
      <c r="I940" s="4">
        <v>38.49301056938288</v>
      </c>
      <c r="J940" s="4">
        <v>35.34798534798535</v>
      </c>
      <c r="K940" s="4">
        <v>28.21576763485477</v>
      </c>
      <c r="L940" s="4">
        <v>24.050632911392405</v>
      </c>
      <c r="M940" s="4">
        <v>21.729776247848537</v>
      </c>
      <c r="N940" s="4">
        <v>21.425485961123112</v>
      </c>
      <c r="O940" s="4">
        <v>20.666666666666668</v>
      </c>
      <c r="P940" s="4">
        <v>17.378605330412558</v>
      </c>
      <c r="Q940" s="4">
        <v>15.778251599147122</v>
      </c>
      <c r="R940" s="4">
        <v>15.19434628975265</v>
      </c>
      <c r="S940" s="7">
        <f>S924/S$923*100</f>
        <v>13.575591360987316</v>
      </c>
    </row>
    <row r="941" spans="1:19" ht="18.75">
      <c r="A941" s="2" t="s">
        <v>91</v>
      </c>
      <c r="B941" s="4">
        <v>48.79275653923541</v>
      </c>
      <c r="C941" s="4">
        <v>49.902534113060426</v>
      </c>
      <c r="D941" s="4">
        <v>53.47885402455662</v>
      </c>
      <c r="E941" s="4">
        <v>54.257167680278016</v>
      </c>
      <c r="F941" s="4">
        <v>0</v>
      </c>
      <c r="G941" s="4">
        <v>0</v>
      </c>
      <c r="H941" s="4">
        <v>55.70175438596491</v>
      </c>
      <c r="I941" s="4">
        <v>55.67678145243777</v>
      </c>
      <c r="J941" s="4">
        <v>58.57142857142858</v>
      </c>
      <c r="K941" s="4">
        <v>65.52244436061864</v>
      </c>
      <c r="L941" s="4">
        <v>67.25738396624472</v>
      </c>
      <c r="M941" s="4">
        <v>67.12564543889845</v>
      </c>
      <c r="N941" s="4">
        <v>66.26349892008639</v>
      </c>
      <c r="O941" s="4">
        <v>65.33333333333333</v>
      </c>
      <c r="P941" s="4">
        <v>67.39686016794451</v>
      </c>
      <c r="Q941" s="4">
        <v>65.67164179104478</v>
      </c>
      <c r="R941" s="4">
        <v>65.65371024734984</v>
      </c>
      <c r="S941" s="7">
        <f>S925/S$923*100</f>
        <v>65.5810764484059</v>
      </c>
    </row>
    <row r="942" spans="1:19" ht="18.75">
      <c r="A942" s="2" t="s">
        <v>92</v>
      </c>
      <c r="B942" s="4">
        <v>8.953722334004025</v>
      </c>
      <c r="C942" s="4">
        <v>7.992202729044834</v>
      </c>
      <c r="D942" s="4">
        <v>4.365620736698499</v>
      </c>
      <c r="E942" s="4">
        <v>4.387489139878366</v>
      </c>
      <c r="F942" s="4">
        <v>0</v>
      </c>
      <c r="G942" s="4">
        <v>0</v>
      </c>
      <c r="H942" s="4">
        <v>4.511278195488721</v>
      </c>
      <c r="I942" s="4">
        <v>5.830207978179339</v>
      </c>
      <c r="J942" s="4">
        <v>6.08058608058608</v>
      </c>
      <c r="K942" s="4">
        <v>6.2617880045265935</v>
      </c>
      <c r="L942" s="4">
        <v>8.691983122362869</v>
      </c>
      <c r="M942" s="4">
        <v>11.144578313253012</v>
      </c>
      <c r="N942" s="4">
        <v>12.311015118790497</v>
      </c>
      <c r="O942" s="4">
        <v>14</v>
      </c>
      <c r="P942" s="4">
        <v>15.224534501642935</v>
      </c>
      <c r="Q942" s="4">
        <v>18.550106609808104</v>
      </c>
      <c r="R942" s="4">
        <v>19.151943462897528</v>
      </c>
      <c r="S942" s="7">
        <f>S926/S$923*100</f>
        <v>20.843332190606787</v>
      </c>
    </row>
    <row r="943" spans="1:19" ht="18.75">
      <c r="A943" s="2" t="s">
        <v>93</v>
      </c>
      <c r="B943" s="4">
        <v>0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7">
        <f>S927/S$923*100</f>
        <v>0</v>
      </c>
    </row>
    <row r="944" spans="1:19" ht="18.75">
      <c r="A944" s="2" t="s">
        <v>82</v>
      </c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3"/>
    </row>
    <row r="945" spans="1:19" ht="18.75">
      <c r="A945" s="2" t="s">
        <v>90</v>
      </c>
      <c r="B945" s="4">
        <v>39.4575230296827</v>
      </c>
      <c r="C945" s="4">
        <v>39.463019250253296</v>
      </c>
      <c r="D945" s="4">
        <v>39.26852743022137</v>
      </c>
      <c r="E945" s="4">
        <v>40.556844547563806</v>
      </c>
      <c r="F945" s="4">
        <v>0</v>
      </c>
      <c r="G945" s="4">
        <v>0</v>
      </c>
      <c r="H945" s="4">
        <v>37.17682020802378</v>
      </c>
      <c r="I945" s="4">
        <v>35.74120603015075</v>
      </c>
      <c r="J945" s="4">
        <v>32.28163400863501</v>
      </c>
      <c r="K945" s="4">
        <v>25.568380552640786</v>
      </c>
      <c r="L945" s="4">
        <v>20.9284332688588</v>
      </c>
      <c r="M945" s="4">
        <v>19.209486166007906</v>
      </c>
      <c r="N945" s="4">
        <v>19.04385618332675</v>
      </c>
      <c r="O945" s="4">
        <v>17.951668584579977</v>
      </c>
      <c r="P945" s="4">
        <v>16.80430879712747</v>
      </c>
      <c r="Q945" s="4">
        <v>15.365938258758238</v>
      </c>
      <c r="R945" s="4">
        <v>14.94408675025415</v>
      </c>
      <c r="S945" s="7">
        <f>S929/S$928*100</f>
        <v>12.524525833878354</v>
      </c>
    </row>
    <row r="946" spans="1:19" ht="18.75">
      <c r="A946" s="2" t="s">
        <v>91</v>
      </c>
      <c r="B946" s="4">
        <v>50.716479017400204</v>
      </c>
      <c r="C946" s="4">
        <v>50.658561296859176</v>
      </c>
      <c r="D946" s="4">
        <v>54.379210779595766</v>
      </c>
      <c r="E946" s="4">
        <v>52.761020881670525</v>
      </c>
      <c r="F946" s="4">
        <v>0</v>
      </c>
      <c r="G946" s="4">
        <v>0</v>
      </c>
      <c r="H946" s="4">
        <v>57.20653789004457</v>
      </c>
      <c r="I946" s="4">
        <v>57.03517587939698</v>
      </c>
      <c r="J946" s="4">
        <v>60.013284623048825</v>
      </c>
      <c r="K946" s="4">
        <v>65.61734872332984</v>
      </c>
      <c r="L946" s="4">
        <v>68.3558994197292</v>
      </c>
      <c r="M946" s="4">
        <v>67.66798418972331</v>
      </c>
      <c r="N946" s="4">
        <v>64.79652311339392</v>
      </c>
      <c r="O946" s="4">
        <v>63.71308016877637</v>
      </c>
      <c r="P946" s="4">
        <v>62.190305206463194</v>
      </c>
      <c r="Q946" s="4">
        <v>60.3537981269511</v>
      </c>
      <c r="R946" s="4">
        <v>58.18366655371061</v>
      </c>
      <c r="S946" s="7">
        <f>S930/S$928*100</f>
        <v>60.039241334205364</v>
      </c>
    </row>
    <row r="947" spans="1:19" ht="18.75">
      <c r="A947" s="2" t="s">
        <v>92</v>
      </c>
      <c r="B947" s="4">
        <v>9.825997952917092</v>
      </c>
      <c r="C947" s="4">
        <v>9.878419452887538</v>
      </c>
      <c r="D947" s="4">
        <v>6.352261790182869</v>
      </c>
      <c r="E947" s="4">
        <v>6.682134570765662</v>
      </c>
      <c r="F947" s="4">
        <v>0</v>
      </c>
      <c r="G947" s="4">
        <v>0</v>
      </c>
      <c r="H947" s="4">
        <v>5.5869242199108475</v>
      </c>
      <c r="I947" s="4">
        <v>7.223618090452261</v>
      </c>
      <c r="J947" s="4">
        <v>7.705081368316175</v>
      </c>
      <c r="K947" s="4">
        <v>8.814270724029381</v>
      </c>
      <c r="L947" s="4">
        <v>10.715667311411991</v>
      </c>
      <c r="M947" s="4">
        <v>13.122529644268774</v>
      </c>
      <c r="N947" s="4">
        <v>16.159620703279337</v>
      </c>
      <c r="O947" s="4">
        <v>18.33525124664365</v>
      </c>
      <c r="P947" s="4">
        <v>21.005385996409338</v>
      </c>
      <c r="Q947" s="4">
        <v>24.28026361429067</v>
      </c>
      <c r="R947" s="4">
        <v>26.87224669603524</v>
      </c>
      <c r="S947" s="7">
        <f>S931/S$928*100</f>
        <v>27.436232831916286</v>
      </c>
    </row>
    <row r="948" spans="1:19" ht="18.75">
      <c r="A948" s="2" t="s">
        <v>93</v>
      </c>
      <c r="B948" s="4">
        <v>0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  <c r="H948" s="4">
        <v>0.029717682020802376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7">
        <f>S932/S$928*100</f>
        <v>0</v>
      </c>
    </row>
    <row r="949" spans="1:19" ht="18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8.75">
      <c r="A950" s="16" t="s">
        <v>129</v>
      </c>
      <c r="B950" s="16" t="s">
        <v>130</v>
      </c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</row>
    <row r="951" spans="1:19" ht="18.75">
      <c r="A951" s="15" t="s">
        <v>1</v>
      </c>
      <c r="B951" s="15" t="s">
        <v>2</v>
      </c>
      <c r="C951" s="15" t="s">
        <v>3</v>
      </c>
      <c r="D951" s="15" t="s">
        <v>4</v>
      </c>
      <c r="E951" s="15" t="s">
        <v>5</v>
      </c>
      <c r="F951" s="15" t="s">
        <v>6</v>
      </c>
      <c r="G951" s="15" t="s">
        <v>7</v>
      </c>
      <c r="H951" s="15" t="s">
        <v>8</v>
      </c>
      <c r="I951" s="15" t="s">
        <v>9</v>
      </c>
      <c r="J951" s="15" t="s">
        <v>10</v>
      </c>
      <c r="K951" s="15" t="s">
        <v>11</v>
      </c>
      <c r="L951" s="15" t="s">
        <v>12</v>
      </c>
      <c r="M951" s="15" t="s">
        <v>13</v>
      </c>
      <c r="N951" s="15" t="s">
        <v>14</v>
      </c>
      <c r="O951" s="15" t="s">
        <v>15</v>
      </c>
      <c r="P951" s="15" t="s">
        <v>16</v>
      </c>
      <c r="Q951" s="15" t="s">
        <v>17</v>
      </c>
      <c r="R951" s="15" t="s">
        <v>18</v>
      </c>
      <c r="S951" s="15" t="s">
        <v>85</v>
      </c>
    </row>
    <row r="952" spans="1:19" ht="18.75">
      <c r="A952" s="2" t="s">
        <v>83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8.75">
      <c r="A953" s="2" t="s">
        <v>19</v>
      </c>
      <c r="B953" s="8">
        <v>5589</v>
      </c>
      <c r="C953" s="8">
        <v>5458</v>
      </c>
      <c r="D953" s="8">
        <v>5466</v>
      </c>
      <c r="E953" s="8">
        <v>5418</v>
      </c>
      <c r="F953" s="8">
        <v>5640</v>
      </c>
      <c r="G953" s="8">
        <v>8111</v>
      </c>
      <c r="H953" s="8">
        <v>7613</v>
      </c>
      <c r="I953" s="8">
        <v>6669</v>
      </c>
      <c r="J953" s="8">
        <v>6677</v>
      </c>
      <c r="K953" s="8">
        <v>5370</v>
      </c>
      <c r="L953" s="8">
        <v>4747</v>
      </c>
      <c r="M953" s="8">
        <v>4555</v>
      </c>
      <c r="N953" s="8">
        <v>4421</v>
      </c>
      <c r="O953" s="8">
        <v>4309</v>
      </c>
      <c r="P953" s="8">
        <v>4338</v>
      </c>
      <c r="Q953" s="8">
        <v>4342</v>
      </c>
      <c r="R953" s="8">
        <v>4285</v>
      </c>
      <c r="S953" s="8">
        <v>4115</v>
      </c>
    </row>
    <row r="954" spans="1:19" ht="18.75">
      <c r="A954" s="2" t="s">
        <v>86</v>
      </c>
      <c r="B954" s="8">
        <v>2285</v>
      </c>
      <c r="C954" s="8">
        <v>2120</v>
      </c>
      <c r="D954" s="8">
        <v>2096</v>
      </c>
      <c r="E954" s="8">
        <v>2132</v>
      </c>
      <c r="F954" s="8">
        <v>0</v>
      </c>
      <c r="G954" s="8">
        <v>0</v>
      </c>
      <c r="H954" s="8">
        <v>2881</v>
      </c>
      <c r="I954" s="8">
        <v>2337</v>
      </c>
      <c r="J954" s="8">
        <v>2010</v>
      </c>
      <c r="K954" s="8">
        <v>1439</v>
      </c>
      <c r="L954" s="8">
        <v>1085</v>
      </c>
      <c r="M954" s="8">
        <v>896</v>
      </c>
      <c r="N954" s="8">
        <v>770</v>
      </c>
      <c r="O954" s="8">
        <v>718</v>
      </c>
      <c r="P954" s="8">
        <v>692</v>
      </c>
      <c r="Q954" s="8">
        <v>651</v>
      </c>
      <c r="R954" s="8">
        <v>567</v>
      </c>
      <c r="S954" s="8">
        <v>481</v>
      </c>
    </row>
    <row r="955" spans="1:19" ht="18.75">
      <c r="A955" s="2" t="s">
        <v>87</v>
      </c>
      <c r="B955" s="8">
        <v>2726</v>
      </c>
      <c r="C955" s="8">
        <v>2802</v>
      </c>
      <c r="D955" s="8">
        <v>3020</v>
      </c>
      <c r="E955" s="8">
        <v>2945</v>
      </c>
      <c r="F955" s="8">
        <v>0</v>
      </c>
      <c r="G955" s="8">
        <v>0</v>
      </c>
      <c r="H955" s="8">
        <v>4244</v>
      </c>
      <c r="I955" s="8">
        <v>3817</v>
      </c>
      <c r="J955" s="8">
        <v>4184</v>
      </c>
      <c r="K955" s="8">
        <v>3424</v>
      </c>
      <c r="L955" s="8">
        <v>3061</v>
      </c>
      <c r="M955" s="8">
        <v>2937</v>
      </c>
      <c r="N955" s="8">
        <v>2801</v>
      </c>
      <c r="O955" s="8">
        <v>2702</v>
      </c>
      <c r="P955" s="8">
        <v>2660</v>
      </c>
      <c r="Q955" s="8">
        <v>2560</v>
      </c>
      <c r="R955" s="8">
        <v>2489</v>
      </c>
      <c r="S955" s="8">
        <v>2330</v>
      </c>
    </row>
    <row r="956" spans="1:19" ht="18.75">
      <c r="A956" s="2" t="s">
        <v>88</v>
      </c>
      <c r="B956" s="8">
        <v>578</v>
      </c>
      <c r="C956" s="8">
        <v>536</v>
      </c>
      <c r="D956" s="8">
        <v>350</v>
      </c>
      <c r="E956" s="8">
        <v>341</v>
      </c>
      <c r="F956" s="8">
        <v>0</v>
      </c>
      <c r="G956" s="8">
        <v>0</v>
      </c>
      <c r="H956" s="8">
        <v>487</v>
      </c>
      <c r="I956" s="8">
        <v>515</v>
      </c>
      <c r="J956" s="8">
        <v>483</v>
      </c>
      <c r="K956" s="8">
        <v>507</v>
      </c>
      <c r="L956" s="8">
        <v>601</v>
      </c>
      <c r="M956" s="8">
        <v>722</v>
      </c>
      <c r="N956" s="8">
        <v>850</v>
      </c>
      <c r="O956" s="8">
        <v>889</v>
      </c>
      <c r="P956" s="8">
        <v>986</v>
      </c>
      <c r="Q956" s="8">
        <v>1131</v>
      </c>
      <c r="R956" s="8">
        <v>1229</v>
      </c>
      <c r="S956" s="8">
        <v>1304</v>
      </c>
    </row>
    <row r="957" spans="1:19" ht="18.75">
      <c r="A957" s="2" t="s">
        <v>89</v>
      </c>
      <c r="B957" s="8">
        <v>0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1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</row>
    <row r="958" spans="1:19" ht="18.75">
      <c r="A958" s="2" t="s">
        <v>81</v>
      </c>
      <c r="B958" s="8">
        <v>2838</v>
      </c>
      <c r="C958" s="8">
        <v>2747</v>
      </c>
      <c r="D958" s="8">
        <v>2732</v>
      </c>
      <c r="E958" s="8">
        <v>2671</v>
      </c>
      <c r="F958" s="8">
        <v>2782</v>
      </c>
      <c r="G958" s="8">
        <v>3904</v>
      </c>
      <c r="H958" s="8">
        <v>3657</v>
      </c>
      <c r="I958" s="8">
        <v>3235</v>
      </c>
      <c r="J958" s="8">
        <v>3468</v>
      </c>
      <c r="K958" s="8">
        <v>2652</v>
      </c>
      <c r="L958" s="8">
        <v>2261</v>
      </c>
      <c r="M958" s="8">
        <v>2157</v>
      </c>
      <c r="N958" s="8">
        <v>2150</v>
      </c>
      <c r="O958" s="8">
        <v>2063</v>
      </c>
      <c r="P958" s="8">
        <v>2086</v>
      </c>
      <c r="Q958" s="8">
        <v>2085</v>
      </c>
      <c r="R958" s="8">
        <v>2067</v>
      </c>
      <c r="S958" s="8">
        <v>2020</v>
      </c>
    </row>
    <row r="959" spans="1:19" ht="18.75">
      <c r="A959" s="2" t="s">
        <v>90</v>
      </c>
      <c r="B959" s="8">
        <v>1218</v>
      </c>
      <c r="C959" s="8">
        <v>1115</v>
      </c>
      <c r="D959" s="8">
        <v>1086</v>
      </c>
      <c r="E959" s="8">
        <v>1087</v>
      </c>
      <c r="F959" s="8">
        <v>0</v>
      </c>
      <c r="G959" s="8">
        <v>0</v>
      </c>
      <c r="H959" s="8">
        <v>1410</v>
      </c>
      <c r="I959" s="8">
        <v>1198</v>
      </c>
      <c r="J959" s="8">
        <v>1055</v>
      </c>
      <c r="K959" s="8">
        <v>788</v>
      </c>
      <c r="L959" s="8">
        <v>552</v>
      </c>
      <c r="M959" s="8">
        <v>440</v>
      </c>
      <c r="N959" s="8">
        <v>386</v>
      </c>
      <c r="O959" s="8">
        <v>358</v>
      </c>
      <c r="P959" s="8">
        <v>354</v>
      </c>
      <c r="Q959" s="8">
        <v>326</v>
      </c>
      <c r="R959" s="8">
        <v>285</v>
      </c>
      <c r="S959" s="8">
        <v>242</v>
      </c>
    </row>
    <row r="960" spans="1:19" ht="18.75">
      <c r="A960" s="2" t="s">
        <v>91</v>
      </c>
      <c r="B960" s="8">
        <v>1353</v>
      </c>
      <c r="C960" s="8">
        <v>1388</v>
      </c>
      <c r="D960" s="8">
        <v>1495</v>
      </c>
      <c r="E960" s="8">
        <v>1441</v>
      </c>
      <c r="F960" s="8">
        <v>0</v>
      </c>
      <c r="G960" s="8">
        <v>0</v>
      </c>
      <c r="H960" s="8">
        <v>2040</v>
      </c>
      <c r="I960" s="8">
        <v>1822</v>
      </c>
      <c r="J960" s="8">
        <v>2217</v>
      </c>
      <c r="K960" s="8">
        <v>1645</v>
      </c>
      <c r="L960" s="8">
        <v>1443</v>
      </c>
      <c r="M960" s="8">
        <v>1409</v>
      </c>
      <c r="N960" s="8">
        <v>1415</v>
      </c>
      <c r="O960" s="8">
        <v>1343</v>
      </c>
      <c r="P960" s="8">
        <v>1352</v>
      </c>
      <c r="Q960" s="8">
        <v>1310</v>
      </c>
      <c r="R960" s="8">
        <v>1281</v>
      </c>
      <c r="S960" s="8">
        <v>1222</v>
      </c>
    </row>
    <row r="961" spans="1:19" ht="18.75">
      <c r="A961" s="2" t="s">
        <v>92</v>
      </c>
      <c r="B961" s="8">
        <v>267</v>
      </c>
      <c r="C961" s="8">
        <v>244</v>
      </c>
      <c r="D961" s="8">
        <v>151</v>
      </c>
      <c r="E961" s="8">
        <v>143</v>
      </c>
      <c r="F961" s="8">
        <v>0</v>
      </c>
      <c r="G961" s="8">
        <v>0</v>
      </c>
      <c r="H961" s="8">
        <v>206</v>
      </c>
      <c r="I961" s="8">
        <v>215</v>
      </c>
      <c r="J961" s="8">
        <v>196</v>
      </c>
      <c r="K961" s="8">
        <v>219</v>
      </c>
      <c r="L961" s="8">
        <v>266</v>
      </c>
      <c r="M961" s="8">
        <v>308</v>
      </c>
      <c r="N961" s="8">
        <v>349</v>
      </c>
      <c r="O961" s="8">
        <v>362</v>
      </c>
      <c r="P961" s="8">
        <v>380</v>
      </c>
      <c r="Q961" s="8">
        <v>449</v>
      </c>
      <c r="R961" s="8">
        <v>501</v>
      </c>
      <c r="S961" s="8">
        <v>556</v>
      </c>
    </row>
    <row r="962" spans="1:19" ht="18.75">
      <c r="A962" s="2" t="s">
        <v>93</v>
      </c>
      <c r="B962" s="8">
        <v>0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1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</row>
    <row r="963" spans="1:19" ht="18.75">
      <c r="A963" s="2" t="s">
        <v>82</v>
      </c>
      <c r="B963" s="8">
        <v>2751</v>
      </c>
      <c r="C963" s="8">
        <v>2711</v>
      </c>
      <c r="D963" s="8">
        <v>2734</v>
      </c>
      <c r="E963" s="8">
        <v>2747</v>
      </c>
      <c r="F963" s="8">
        <v>2858</v>
      </c>
      <c r="G963" s="8">
        <v>4207</v>
      </c>
      <c r="H963" s="8">
        <v>3956</v>
      </c>
      <c r="I963" s="8">
        <v>3434</v>
      </c>
      <c r="J963" s="8">
        <v>3209</v>
      </c>
      <c r="K963" s="8">
        <v>2718</v>
      </c>
      <c r="L963" s="8">
        <v>2486</v>
      </c>
      <c r="M963" s="8">
        <v>2398</v>
      </c>
      <c r="N963" s="8">
        <v>2271</v>
      </c>
      <c r="O963" s="8">
        <v>2246</v>
      </c>
      <c r="P963" s="8">
        <v>2252</v>
      </c>
      <c r="Q963" s="8">
        <v>2257</v>
      </c>
      <c r="R963" s="8">
        <v>2218</v>
      </c>
      <c r="S963" s="8">
        <v>2095</v>
      </c>
    </row>
    <row r="964" spans="1:19" ht="18.75">
      <c r="A964" s="2" t="s">
        <v>90</v>
      </c>
      <c r="B964" s="8">
        <v>1067</v>
      </c>
      <c r="C964" s="8">
        <v>1005</v>
      </c>
      <c r="D964" s="8">
        <v>1010</v>
      </c>
      <c r="E964" s="8">
        <v>1045</v>
      </c>
      <c r="F964" s="8">
        <v>0</v>
      </c>
      <c r="G964" s="8">
        <v>0</v>
      </c>
      <c r="H964" s="8">
        <v>1471</v>
      </c>
      <c r="I964" s="8">
        <v>1139</v>
      </c>
      <c r="J964" s="8">
        <v>955</v>
      </c>
      <c r="K964" s="8">
        <v>651</v>
      </c>
      <c r="L964" s="8">
        <v>533</v>
      </c>
      <c r="M964" s="8">
        <v>456</v>
      </c>
      <c r="N964" s="8">
        <v>384</v>
      </c>
      <c r="O964" s="8">
        <v>360</v>
      </c>
      <c r="P964" s="8">
        <v>338</v>
      </c>
      <c r="Q964" s="8">
        <v>325</v>
      </c>
      <c r="R964" s="8">
        <v>282</v>
      </c>
      <c r="S964" s="8">
        <v>239</v>
      </c>
    </row>
    <row r="965" spans="1:19" ht="18.75">
      <c r="A965" s="2" t="s">
        <v>91</v>
      </c>
      <c r="B965" s="8">
        <v>1373</v>
      </c>
      <c r="C965" s="8">
        <v>1414</v>
      </c>
      <c r="D965" s="8">
        <v>1525</v>
      </c>
      <c r="E965" s="8">
        <v>1504</v>
      </c>
      <c r="F965" s="8">
        <v>0</v>
      </c>
      <c r="G965" s="8">
        <v>0</v>
      </c>
      <c r="H965" s="8">
        <v>2204</v>
      </c>
      <c r="I965" s="8">
        <v>1995</v>
      </c>
      <c r="J965" s="8">
        <v>1967</v>
      </c>
      <c r="K965" s="8">
        <v>1779</v>
      </c>
      <c r="L965" s="8">
        <v>1618</v>
      </c>
      <c r="M965" s="8">
        <v>1528</v>
      </c>
      <c r="N965" s="8">
        <v>1386</v>
      </c>
      <c r="O965" s="8">
        <v>1359</v>
      </c>
      <c r="P965" s="8">
        <v>1308</v>
      </c>
      <c r="Q965" s="8">
        <v>1250</v>
      </c>
      <c r="R965" s="8">
        <v>1208</v>
      </c>
      <c r="S965" s="8">
        <v>1108</v>
      </c>
    </row>
    <row r="966" spans="1:19" ht="18.75">
      <c r="A966" s="2" t="s">
        <v>92</v>
      </c>
      <c r="B966" s="8">
        <v>311</v>
      </c>
      <c r="C966" s="8">
        <v>292</v>
      </c>
      <c r="D966" s="8">
        <v>199</v>
      </c>
      <c r="E966" s="8">
        <v>198</v>
      </c>
      <c r="F966" s="8">
        <v>0</v>
      </c>
      <c r="G966" s="8">
        <v>0</v>
      </c>
      <c r="H966" s="8">
        <v>281</v>
      </c>
      <c r="I966" s="8">
        <v>300</v>
      </c>
      <c r="J966" s="8">
        <v>287</v>
      </c>
      <c r="K966" s="8">
        <v>288</v>
      </c>
      <c r="L966" s="8">
        <v>335</v>
      </c>
      <c r="M966" s="8">
        <v>414</v>
      </c>
      <c r="N966" s="8">
        <v>501</v>
      </c>
      <c r="O966" s="8">
        <v>527</v>
      </c>
      <c r="P966" s="8">
        <v>606</v>
      </c>
      <c r="Q966" s="8">
        <v>682</v>
      </c>
      <c r="R966" s="8">
        <v>728</v>
      </c>
      <c r="S966" s="8">
        <v>748</v>
      </c>
    </row>
    <row r="967" spans="1:19" ht="18.75">
      <c r="A967" s="2" t="s">
        <v>93</v>
      </c>
      <c r="B967" s="8">
        <v>0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</row>
    <row r="968" spans="1:19" ht="18.75">
      <c r="A968" s="2" t="s">
        <v>84</v>
      </c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2"/>
    </row>
    <row r="969" spans="1:19" ht="18.75">
      <c r="A969" s="2" t="s">
        <v>19</v>
      </c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2"/>
    </row>
    <row r="970" spans="1:19" ht="18.75">
      <c r="A970" s="2" t="s">
        <v>90</v>
      </c>
      <c r="B970" s="4">
        <v>40.883879048130254</v>
      </c>
      <c r="C970" s="4">
        <v>38.84206669109564</v>
      </c>
      <c r="D970" s="4">
        <v>38.346139773143065</v>
      </c>
      <c r="E970" s="4">
        <v>39.35031376891842</v>
      </c>
      <c r="F970" s="4">
        <v>0</v>
      </c>
      <c r="G970" s="4">
        <v>0</v>
      </c>
      <c r="H970" s="4">
        <v>37.8431630106397</v>
      </c>
      <c r="I970" s="4">
        <v>35.04273504273504</v>
      </c>
      <c r="J970" s="4">
        <v>30.103339823273927</v>
      </c>
      <c r="K970" s="4">
        <v>26.797020484171323</v>
      </c>
      <c r="L970" s="4">
        <v>22.85654097324626</v>
      </c>
      <c r="M970" s="4">
        <v>19.670691547749726</v>
      </c>
      <c r="N970" s="4">
        <v>17.416874010404886</v>
      </c>
      <c r="O970" s="4">
        <v>16.662798793223484</v>
      </c>
      <c r="P970" s="4">
        <v>15.952051636698938</v>
      </c>
      <c r="Q970" s="4">
        <v>14.993090741593734</v>
      </c>
      <c r="R970" s="4">
        <v>13.232205367561258</v>
      </c>
      <c r="S970" s="7">
        <f>S954/S$953*100</f>
        <v>11.688942891859053</v>
      </c>
    </row>
    <row r="971" spans="1:19" ht="18.75">
      <c r="A971" s="2" t="s">
        <v>91</v>
      </c>
      <c r="B971" s="4">
        <v>48.77437824297728</v>
      </c>
      <c r="C971" s="4">
        <v>51.337486258702825</v>
      </c>
      <c r="D971" s="4">
        <v>55.25064032199049</v>
      </c>
      <c r="E971" s="4">
        <v>54.35585086747877</v>
      </c>
      <c r="F971" s="4">
        <v>0</v>
      </c>
      <c r="G971" s="4">
        <v>0</v>
      </c>
      <c r="H971" s="4">
        <v>55.74674898200447</v>
      </c>
      <c r="I971" s="4">
        <v>57.23496776128355</v>
      </c>
      <c r="J971" s="4">
        <v>62.662872547551295</v>
      </c>
      <c r="K971" s="4">
        <v>63.76163873370577</v>
      </c>
      <c r="L971" s="4">
        <v>64.4828312618496</v>
      </c>
      <c r="M971" s="4">
        <v>64.47859495060374</v>
      </c>
      <c r="N971" s="4">
        <v>63.35670662745984</v>
      </c>
      <c r="O971" s="4">
        <v>62.70596426084939</v>
      </c>
      <c r="P971" s="4">
        <v>61.31857999077916</v>
      </c>
      <c r="Q971" s="4">
        <v>58.959005066789494</v>
      </c>
      <c r="R971" s="4">
        <v>58.086347724620765</v>
      </c>
      <c r="S971" s="7">
        <f>S955/S$953*100</f>
        <v>56.622114216281894</v>
      </c>
    </row>
    <row r="972" spans="1:19" ht="18.75">
      <c r="A972" s="2" t="s">
        <v>92</v>
      </c>
      <c r="B972" s="4">
        <v>10.341742708892468</v>
      </c>
      <c r="C972" s="4">
        <v>9.820447050201539</v>
      </c>
      <c r="D972" s="4">
        <v>6.4032199048664475</v>
      </c>
      <c r="E972" s="4">
        <v>6.293835363602805</v>
      </c>
      <c r="F972" s="4">
        <v>0</v>
      </c>
      <c r="G972" s="4">
        <v>0</v>
      </c>
      <c r="H972" s="4">
        <v>6.396952581111257</v>
      </c>
      <c r="I972" s="4">
        <v>7.722297195981406</v>
      </c>
      <c r="J972" s="4">
        <v>7.2337876291747785</v>
      </c>
      <c r="K972" s="4">
        <v>9.441340782122905</v>
      </c>
      <c r="L972" s="4">
        <v>12.66062776490415</v>
      </c>
      <c r="M972" s="4">
        <v>15.850713501646544</v>
      </c>
      <c r="N972" s="4">
        <v>19.226419362135264</v>
      </c>
      <c r="O972" s="4">
        <v>20.631236945927128</v>
      </c>
      <c r="P972" s="4">
        <v>22.7293683725219</v>
      </c>
      <c r="Q972" s="4">
        <v>26.047904191616766</v>
      </c>
      <c r="R972" s="4">
        <v>28.68144690781797</v>
      </c>
      <c r="S972" s="7">
        <f>S956/S$953*100</f>
        <v>31.68894289185905</v>
      </c>
    </row>
    <row r="973" spans="1:19" ht="18.75">
      <c r="A973" s="2" t="s">
        <v>93</v>
      </c>
      <c r="B973" s="4">
        <v>0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0.013135426244581635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7">
        <f>S957/S$953*100</f>
        <v>0</v>
      </c>
    </row>
    <row r="974" spans="1:19" ht="18.75">
      <c r="A974" s="2" t="s">
        <v>81</v>
      </c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3"/>
    </row>
    <row r="975" spans="1:19" ht="18.75">
      <c r="A975" s="2" t="s">
        <v>90</v>
      </c>
      <c r="B975" s="4">
        <v>42.917547568710354</v>
      </c>
      <c r="C975" s="4">
        <v>40.58973425555151</v>
      </c>
      <c r="D975" s="4">
        <v>39.751098096632504</v>
      </c>
      <c r="E975" s="4">
        <v>40.69636840134781</v>
      </c>
      <c r="F975" s="4">
        <v>0</v>
      </c>
      <c r="G975" s="4">
        <v>0</v>
      </c>
      <c r="H975" s="4">
        <v>38.55619360131255</v>
      </c>
      <c r="I975" s="4">
        <v>37.03245749613601</v>
      </c>
      <c r="J975" s="4">
        <v>30.42099192618224</v>
      </c>
      <c r="K975" s="4">
        <v>29.71342383107089</v>
      </c>
      <c r="L975" s="4">
        <v>24.413976116762495</v>
      </c>
      <c r="M975" s="4">
        <v>20.398701900788133</v>
      </c>
      <c r="N975" s="4">
        <v>17.953488372093023</v>
      </c>
      <c r="O975" s="4">
        <v>17.35336888027145</v>
      </c>
      <c r="P975" s="4">
        <v>16.970278044103548</v>
      </c>
      <c r="Q975" s="4">
        <v>15.635491606714627</v>
      </c>
      <c r="R975" s="4">
        <v>13.788098693759071</v>
      </c>
      <c r="S975" s="7">
        <f>S959/S$958*100</f>
        <v>11.98019801980198</v>
      </c>
    </row>
    <row r="976" spans="1:19" ht="18.75">
      <c r="A976" s="2" t="s">
        <v>91</v>
      </c>
      <c r="B976" s="4">
        <v>47.674418604651166</v>
      </c>
      <c r="C976" s="4">
        <v>50.52784856206771</v>
      </c>
      <c r="D976" s="4">
        <v>54.72181551976574</v>
      </c>
      <c r="E976" s="4">
        <v>53.949831523773874</v>
      </c>
      <c r="F976" s="4">
        <v>0</v>
      </c>
      <c r="G976" s="4">
        <v>0</v>
      </c>
      <c r="H976" s="4">
        <v>55.783429040196886</v>
      </c>
      <c r="I976" s="4">
        <v>56.321483771251934</v>
      </c>
      <c r="J976" s="4">
        <v>63.9273356401384</v>
      </c>
      <c r="K976" s="4">
        <v>62.028657616892914</v>
      </c>
      <c r="L976" s="4">
        <v>63.82131800088457</v>
      </c>
      <c r="M976" s="4">
        <v>65.32220676866018</v>
      </c>
      <c r="N976" s="4">
        <v>65.81395348837209</v>
      </c>
      <c r="O976" s="4">
        <v>65.0993698497334</v>
      </c>
      <c r="P976" s="4">
        <v>64.8130393096836</v>
      </c>
      <c r="Q976" s="4">
        <v>62.829736211031175</v>
      </c>
      <c r="R976" s="4">
        <v>61.97387518142236</v>
      </c>
      <c r="S976" s="7">
        <f>S960/S$958*100</f>
        <v>60.495049504950494</v>
      </c>
    </row>
    <row r="977" spans="1:19" ht="18.75">
      <c r="A977" s="2" t="s">
        <v>92</v>
      </c>
      <c r="B977" s="4">
        <v>9.408033826638478</v>
      </c>
      <c r="C977" s="4">
        <v>8.88241718238078</v>
      </c>
      <c r="D977" s="4">
        <v>5.527086383601757</v>
      </c>
      <c r="E977" s="4">
        <v>5.353800074878323</v>
      </c>
      <c r="F977" s="4">
        <v>0</v>
      </c>
      <c r="G977" s="4">
        <v>0</v>
      </c>
      <c r="H977" s="4">
        <v>5.633032540333606</v>
      </c>
      <c r="I977" s="4">
        <v>6.646058732612056</v>
      </c>
      <c r="J977" s="4">
        <v>5.651672433679354</v>
      </c>
      <c r="K977" s="4">
        <v>8.257918552036198</v>
      </c>
      <c r="L977" s="4">
        <v>11.76470588235294</v>
      </c>
      <c r="M977" s="4">
        <v>14.27909133055169</v>
      </c>
      <c r="N977" s="4">
        <v>16.232558139534884</v>
      </c>
      <c r="O977" s="4">
        <v>17.54726126999515</v>
      </c>
      <c r="P977" s="4">
        <v>18.21668264621285</v>
      </c>
      <c r="Q977" s="4">
        <v>21.534772182254198</v>
      </c>
      <c r="R977" s="4">
        <v>24.238026124818575</v>
      </c>
      <c r="S977" s="7">
        <f>S961/S$958*100</f>
        <v>27.524752475247528</v>
      </c>
    </row>
    <row r="978" spans="1:19" ht="18.75">
      <c r="A978" s="2" t="s">
        <v>93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0.027344818156959255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7">
        <f>S962/S$958*100</f>
        <v>0</v>
      </c>
    </row>
    <row r="979" spans="1:19" ht="18.75">
      <c r="A979" s="2" t="s">
        <v>82</v>
      </c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3"/>
    </row>
    <row r="980" spans="1:19" ht="18.75">
      <c r="A980" s="2" t="s">
        <v>90</v>
      </c>
      <c r="B980" s="4">
        <v>38.785896037804434</v>
      </c>
      <c r="C980" s="4">
        <v>37.07119144227222</v>
      </c>
      <c r="D980" s="4">
        <v>36.942209217264086</v>
      </c>
      <c r="E980" s="4">
        <v>38.04149981798325</v>
      </c>
      <c r="F980" s="4">
        <v>0</v>
      </c>
      <c r="G980" s="4">
        <v>0</v>
      </c>
      <c r="H980" s="4">
        <v>37.1840242669363</v>
      </c>
      <c r="I980" s="4">
        <v>33.16831683168317</v>
      </c>
      <c r="J980" s="4">
        <v>29.7600498597694</v>
      </c>
      <c r="K980" s="4">
        <v>23.951434878587197</v>
      </c>
      <c r="L980" s="4">
        <v>21.440064360418344</v>
      </c>
      <c r="M980" s="4">
        <v>19.01584653878232</v>
      </c>
      <c r="N980" s="4">
        <v>16.90885072655218</v>
      </c>
      <c r="O980" s="4">
        <v>16.028495102404275</v>
      </c>
      <c r="P980" s="4">
        <v>15.008880994671403</v>
      </c>
      <c r="Q980" s="4">
        <v>14.399645547186532</v>
      </c>
      <c r="R980" s="4">
        <v>12.714156898106403</v>
      </c>
      <c r="S980" s="7">
        <f>S964/S$963*100</f>
        <v>11.408114558472555</v>
      </c>
    </row>
    <row r="981" spans="1:19" ht="18.75">
      <c r="A981" s="2" t="s">
        <v>91</v>
      </c>
      <c r="B981" s="4">
        <v>49.909123954925484</v>
      </c>
      <c r="C981" s="4">
        <v>52.157875322759125</v>
      </c>
      <c r="D981" s="4">
        <v>55.77907827359181</v>
      </c>
      <c r="E981" s="4">
        <v>54.7506370586094</v>
      </c>
      <c r="F981" s="4">
        <v>0</v>
      </c>
      <c r="G981" s="4">
        <v>0</v>
      </c>
      <c r="H981" s="4">
        <v>55.71284125379171</v>
      </c>
      <c r="I981" s="4">
        <v>58.095515433896324</v>
      </c>
      <c r="J981" s="4">
        <v>61.296354004362726</v>
      </c>
      <c r="K981" s="4">
        <v>65.45253863134658</v>
      </c>
      <c r="L981" s="4">
        <v>65.08447304907482</v>
      </c>
      <c r="M981" s="4">
        <v>63.719766472060044</v>
      </c>
      <c r="N981" s="4">
        <v>61.030383091149275</v>
      </c>
      <c r="O981" s="4">
        <v>60.50756901157614</v>
      </c>
      <c r="P981" s="4">
        <v>58.081705150976916</v>
      </c>
      <c r="Q981" s="4">
        <v>55.38325210456358</v>
      </c>
      <c r="R981" s="4">
        <v>54.46348061316502</v>
      </c>
      <c r="S981" s="7">
        <f>S965/S$963*100</f>
        <v>52.88782816229117</v>
      </c>
    </row>
    <row r="982" spans="1:19" ht="18.75">
      <c r="A982" s="2" t="s">
        <v>92</v>
      </c>
      <c r="B982" s="4">
        <v>11.304980007270084</v>
      </c>
      <c r="C982" s="4">
        <v>10.770933234968647</v>
      </c>
      <c r="D982" s="4">
        <v>7.278712509144111</v>
      </c>
      <c r="E982" s="4">
        <v>7.2078631234073525</v>
      </c>
      <c r="F982" s="4">
        <v>0</v>
      </c>
      <c r="G982" s="4">
        <v>0</v>
      </c>
      <c r="H982" s="4">
        <v>7.103134479271992</v>
      </c>
      <c r="I982" s="4">
        <v>8.736167734420501</v>
      </c>
      <c r="J982" s="4">
        <v>8.943596135867873</v>
      </c>
      <c r="K982" s="4">
        <v>10.596026490066226</v>
      </c>
      <c r="L982" s="4">
        <v>13.475462590506837</v>
      </c>
      <c r="M982" s="4">
        <v>17.264386989157632</v>
      </c>
      <c r="N982" s="4">
        <v>22.060766182298547</v>
      </c>
      <c r="O982" s="4">
        <v>23.46393588601959</v>
      </c>
      <c r="P982" s="4">
        <v>26.909413854351687</v>
      </c>
      <c r="Q982" s="4">
        <v>30.21710234824989</v>
      </c>
      <c r="R982" s="4">
        <v>32.82236248872859</v>
      </c>
      <c r="S982" s="7">
        <f>S966/S$963*100</f>
        <v>35.70405727923628</v>
      </c>
    </row>
    <row r="983" spans="1:19" ht="18.75">
      <c r="A983" s="2" t="s">
        <v>93</v>
      </c>
      <c r="B983" s="4">
        <v>0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7">
        <f>S967/S$963*100</f>
        <v>0</v>
      </c>
    </row>
    <row r="984" spans="1:19" ht="18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8.75">
      <c r="A985" s="16" t="s">
        <v>131</v>
      </c>
      <c r="B985" s="16" t="s">
        <v>132</v>
      </c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</row>
    <row r="986" spans="1:19" ht="18.75">
      <c r="A986" s="15" t="s">
        <v>1</v>
      </c>
      <c r="B986" s="15" t="s">
        <v>2</v>
      </c>
      <c r="C986" s="15" t="s">
        <v>3</v>
      </c>
      <c r="D986" s="15" t="s">
        <v>4</v>
      </c>
      <c r="E986" s="15" t="s">
        <v>5</v>
      </c>
      <c r="F986" s="15" t="s">
        <v>6</v>
      </c>
      <c r="G986" s="15" t="s">
        <v>7</v>
      </c>
      <c r="H986" s="15" t="s">
        <v>8</v>
      </c>
      <c r="I986" s="15" t="s">
        <v>9</v>
      </c>
      <c r="J986" s="15" t="s">
        <v>10</v>
      </c>
      <c r="K986" s="15" t="s">
        <v>11</v>
      </c>
      <c r="L986" s="15" t="s">
        <v>12</v>
      </c>
      <c r="M986" s="15" t="s">
        <v>13</v>
      </c>
      <c r="N986" s="15" t="s">
        <v>14</v>
      </c>
      <c r="O986" s="15" t="s">
        <v>15</v>
      </c>
      <c r="P986" s="15" t="s">
        <v>16</v>
      </c>
      <c r="Q986" s="15" t="s">
        <v>17</v>
      </c>
      <c r="R986" s="15" t="s">
        <v>18</v>
      </c>
      <c r="S986" s="15" t="s">
        <v>85</v>
      </c>
    </row>
    <row r="987" spans="1:19" ht="18.75">
      <c r="A987" s="2" t="s">
        <v>83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8.75">
      <c r="A988" s="2" t="s">
        <v>19</v>
      </c>
      <c r="B988" s="8">
        <v>3242</v>
      </c>
      <c r="C988" s="8">
        <v>3160</v>
      </c>
      <c r="D988" s="8">
        <v>3262</v>
      </c>
      <c r="E988" s="8">
        <v>3300</v>
      </c>
      <c r="F988" s="8">
        <v>3420</v>
      </c>
      <c r="G988" s="8">
        <v>4929</v>
      </c>
      <c r="H988" s="8">
        <v>4752</v>
      </c>
      <c r="I988" s="8">
        <v>4381</v>
      </c>
      <c r="J988" s="8">
        <v>4834</v>
      </c>
      <c r="K988" s="8">
        <v>3714</v>
      </c>
      <c r="L988" s="8">
        <v>3507</v>
      </c>
      <c r="M988" s="8">
        <v>3459</v>
      </c>
      <c r="N988" s="8">
        <v>3352</v>
      </c>
      <c r="O988" s="8">
        <v>3385</v>
      </c>
      <c r="P988" s="8">
        <v>3434</v>
      </c>
      <c r="Q988" s="8">
        <v>3520</v>
      </c>
      <c r="R988" s="8">
        <v>3428</v>
      </c>
      <c r="S988" s="8">
        <v>3379</v>
      </c>
    </row>
    <row r="989" spans="1:19" ht="18.75">
      <c r="A989" s="2" t="s">
        <v>86</v>
      </c>
      <c r="B989" s="8">
        <v>1326</v>
      </c>
      <c r="C989" s="8">
        <v>1255</v>
      </c>
      <c r="D989" s="8">
        <v>1266</v>
      </c>
      <c r="E989" s="8">
        <v>1293</v>
      </c>
      <c r="F989" s="8">
        <v>0</v>
      </c>
      <c r="G989" s="8">
        <v>0</v>
      </c>
      <c r="H989" s="8">
        <v>1793</v>
      </c>
      <c r="I989" s="8">
        <v>1525</v>
      </c>
      <c r="J989" s="8">
        <v>1385</v>
      </c>
      <c r="K989" s="8">
        <v>1080</v>
      </c>
      <c r="L989" s="8">
        <v>871</v>
      </c>
      <c r="M989" s="8">
        <v>777</v>
      </c>
      <c r="N989" s="8">
        <v>679</v>
      </c>
      <c r="O989" s="8">
        <v>628</v>
      </c>
      <c r="P989" s="8">
        <v>599</v>
      </c>
      <c r="Q989" s="8">
        <v>619</v>
      </c>
      <c r="R989" s="8">
        <v>521</v>
      </c>
      <c r="S989" s="8">
        <v>419</v>
      </c>
    </row>
    <row r="990" spans="1:19" ht="18.75">
      <c r="A990" s="2" t="s">
        <v>87</v>
      </c>
      <c r="B990" s="8">
        <v>1604</v>
      </c>
      <c r="C990" s="8">
        <v>1596</v>
      </c>
      <c r="D990" s="8">
        <v>1787</v>
      </c>
      <c r="E990" s="8">
        <v>1789</v>
      </c>
      <c r="F990" s="8">
        <v>0</v>
      </c>
      <c r="G990" s="8">
        <v>0</v>
      </c>
      <c r="H990" s="8">
        <v>2654</v>
      </c>
      <c r="I990" s="8">
        <v>2567</v>
      </c>
      <c r="J990" s="8">
        <v>3153</v>
      </c>
      <c r="K990" s="8">
        <v>2326</v>
      </c>
      <c r="L990" s="8">
        <v>2252</v>
      </c>
      <c r="M990" s="8">
        <v>2220</v>
      </c>
      <c r="N990" s="8">
        <v>2133</v>
      </c>
      <c r="O990" s="8">
        <v>2159</v>
      </c>
      <c r="P990" s="8">
        <v>2172</v>
      </c>
      <c r="Q990" s="8">
        <v>2079</v>
      </c>
      <c r="R990" s="8">
        <v>1992</v>
      </c>
      <c r="S990" s="8">
        <v>1923</v>
      </c>
    </row>
    <row r="991" spans="1:19" ht="18.75">
      <c r="A991" s="2" t="s">
        <v>88</v>
      </c>
      <c r="B991" s="8">
        <v>312</v>
      </c>
      <c r="C991" s="8">
        <v>309</v>
      </c>
      <c r="D991" s="8">
        <v>209</v>
      </c>
      <c r="E991" s="8">
        <v>218</v>
      </c>
      <c r="F991" s="8">
        <v>0</v>
      </c>
      <c r="G991" s="8">
        <v>0</v>
      </c>
      <c r="H991" s="8">
        <v>303</v>
      </c>
      <c r="I991" s="8">
        <v>289</v>
      </c>
      <c r="J991" s="8">
        <v>296</v>
      </c>
      <c r="K991" s="8">
        <v>308</v>
      </c>
      <c r="L991" s="8">
        <v>384</v>
      </c>
      <c r="M991" s="8">
        <v>462</v>
      </c>
      <c r="N991" s="8">
        <v>540</v>
      </c>
      <c r="O991" s="8">
        <v>598</v>
      </c>
      <c r="P991" s="8">
        <v>663</v>
      </c>
      <c r="Q991" s="8">
        <v>822</v>
      </c>
      <c r="R991" s="8">
        <v>915</v>
      </c>
      <c r="S991" s="8">
        <v>1037</v>
      </c>
    </row>
    <row r="992" spans="1:19" ht="18.75">
      <c r="A992" s="2" t="s">
        <v>89</v>
      </c>
      <c r="B992" s="8">
        <v>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2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</row>
    <row r="993" spans="1:19" ht="18.75">
      <c r="A993" s="2" t="s">
        <v>81</v>
      </c>
      <c r="B993" s="8">
        <v>1630</v>
      </c>
      <c r="C993" s="8">
        <v>1585</v>
      </c>
      <c r="D993" s="8">
        <v>1625</v>
      </c>
      <c r="E993" s="8">
        <v>1597</v>
      </c>
      <c r="F993" s="8">
        <v>1683</v>
      </c>
      <c r="G993" s="8">
        <v>2391</v>
      </c>
      <c r="H993" s="8">
        <v>2313</v>
      </c>
      <c r="I993" s="8">
        <v>2127</v>
      </c>
      <c r="J993" s="8">
        <v>2664</v>
      </c>
      <c r="K993" s="8">
        <v>1822</v>
      </c>
      <c r="L993" s="8">
        <v>1710</v>
      </c>
      <c r="M993" s="8">
        <v>1666</v>
      </c>
      <c r="N993" s="8">
        <v>1624</v>
      </c>
      <c r="O993" s="8">
        <v>1646</v>
      </c>
      <c r="P993" s="8">
        <v>1677</v>
      </c>
      <c r="Q993" s="8">
        <v>1739</v>
      </c>
      <c r="R993" s="8">
        <v>1688</v>
      </c>
      <c r="S993" s="8">
        <v>1657</v>
      </c>
    </row>
    <row r="994" spans="1:19" ht="18.75">
      <c r="A994" s="2" t="s">
        <v>90</v>
      </c>
      <c r="B994" s="8">
        <v>684</v>
      </c>
      <c r="C994" s="8">
        <v>643</v>
      </c>
      <c r="D994" s="8">
        <v>645</v>
      </c>
      <c r="E994" s="8">
        <v>636</v>
      </c>
      <c r="F994" s="8">
        <v>0</v>
      </c>
      <c r="G994" s="8">
        <v>0</v>
      </c>
      <c r="H994" s="8">
        <v>930</v>
      </c>
      <c r="I994" s="8">
        <v>798</v>
      </c>
      <c r="J994" s="8">
        <v>721</v>
      </c>
      <c r="K994" s="8">
        <v>559</v>
      </c>
      <c r="L994" s="8">
        <v>442</v>
      </c>
      <c r="M994" s="8">
        <v>393</v>
      </c>
      <c r="N994" s="8">
        <v>344</v>
      </c>
      <c r="O994" s="8">
        <v>323</v>
      </c>
      <c r="P994" s="8">
        <v>305</v>
      </c>
      <c r="Q994" s="8">
        <v>309</v>
      </c>
      <c r="R994" s="8">
        <v>259</v>
      </c>
      <c r="S994" s="8">
        <v>204</v>
      </c>
    </row>
    <row r="995" spans="1:19" ht="18.75">
      <c r="A995" s="2" t="s">
        <v>91</v>
      </c>
      <c r="B995" s="8">
        <v>800</v>
      </c>
      <c r="C995" s="8">
        <v>795</v>
      </c>
      <c r="D995" s="8">
        <v>882</v>
      </c>
      <c r="E995" s="8">
        <v>860</v>
      </c>
      <c r="F995" s="8">
        <v>0</v>
      </c>
      <c r="G995" s="8">
        <v>0</v>
      </c>
      <c r="H995" s="8">
        <v>1265</v>
      </c>
      <c r="I995" s="8">
        <v>1212</v>
      </c>
      <c r="J995" s="8">
        <v>1820</v>
      </c>
      <c r="K995" s="8">
        <v>1116</v>
      </c>
      <c r="L995" s="8">
        <v>1089</v>
      </c>
      <c r="M995" s="8">
        <v>1074</v>
      </c>
      <c r="N995" s="8">
        <v>1049</v>
      </c>
      <c r="O995" s="8">
        <v>1067</v>
      </c>
      <c r="P995" s="8">
        <v>1102</v>
      </c>
      <c r="Q995" s="8">
        <v>1068</v>
      </c>
      <c r="R995" s="8">
        <v>1007</v>
      </c>
      <c r="S995" s="8">
        <v>981</v>
      </c>
    </row>
    <row r="996" spans="1:19" ht="18.75">
      <c r="A996" s="2" t="s">
        <v>92</v>
      </c>
      <c r="B996" s="8">
        <v>146</v>
      </c>
      <c r="C996" s="8">
        <v>147</v>
      </c>
      <c r="D996" s="8">
        <v>98</v>
      </c>
      <c r="E996" s="8">
        <v>101</v>
      </c>
      <c r="F996" s="8">
        <v>0</v>
      </c>
      <c r="G996" s="8">
        <v>0</v>
      </c>
      <c r="H996" s="8">
        <v>117</v>
      </c>
      <c r="I996" s="8">
        <v>117</v>
      </c>
      <c r="J996" s="8">
        <v>123</v>
      </c>
      <c r="K996" s="8">
        <v>147</v>
      </c>
      <c r="L996" s="8">
        <v>179</v>
      </c>
      <c r="M996" s="8">
        <v>199</v>
      </c>
      <c r="N996" s="8">
        <v>231</v>
      </c>
      <c r="O996" s="8">
        <v>256</v>
      </c>
      <c r="P996" s="8">
        <v>270</v>
      </c>
      <c r="Q996" s="8">
        <v>362</v>
      </c>
      <c r="R996" s="8">
        <v>422</v>
      </c>
      <c r="S996" s="8">
        <v>472</v>
      </c>
    </row>
    <row r="997" spans="1:19" ht="18.75">
      <c r="A997" s="2" t="s">
        <v>93</v>
      </c>
      <c r="B997" s="8">
        <v>0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1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</row>
    <row r="998" spans="1:19" ht="18.75">
      <c r="A998" s="2" t="s">
        <v>82</v>
      </c>
      <c r="B998" s="8">
        <v>1612</v>
      </c>
      <c r="C998" s="8">
        <v>1575</v>
      </c>
      <c r="D998" s="8">
        <v>1637</v>
      </c>
      <c r="E998" s="8">
        <v>1703</v>
      </c>
      <c r="F998" s="8">
        <v>1737</v>
      </c>
      <c r="G998" s="8">
        <v>2538</v>
      </c>
      <c r="H998" s="8">
        <v>2439</v>
      </c>
      <c r="I998" s="8">
        <v>2254</v>
      </c>
      <c r="J998" s="8">
        <v>2170</v>
      </c>
      <c r="K998" s="8">
        <v>1892</v>
      </c>
      <c r="L998" s="8">
        <v>1797</v>
      </c>
      <c r="M998" s="8">
        <v>1793</v>
      </c>
      <c r="N998" s="8">
        <v>1728</v>
      </c>
      <c r="O998" s="8">
        <v>1739</v>
      </c>
      <c r="P998" s="8">
        <v>1757</v>
      </c>
      <c r="Q998" s="8">
        <v>1781</v>
      </c>
      <c r="R998" s="8">
        <v>1740</v>
      </c>
      <c r="S998" s="8">
        <v>1722</v>
      </c>
    </row>
    <row r="999" spans="1:19" ht="18.75">
      <c r="A999" s="2" t="s">
        <v>90</v>
      </c>
      <c r="B999" s="8">
        <v>642</v>
      </c>
      <c r="C999" s="8">
        <v>612</v>
      </c>
      <c r="D999" s="8">
        <v>621</v>
      </c>
      <c r="E999" s="8">
        <v>657</v>
      </c>
      <c r="F999" s="8">
        <v>0</v>
      </c>
      <c r="G999" s="8">
        <v>0</v>
      </c>
      <c r="H999" s="8">
        <v>863</v>
      </c>
      <c r="I999" s="8">
        <v>727</v>
      </c>
      <c r="J999" s="8">
        <v>664</v>
      </c>
      <c r="K999" s="8">
        <v>521</v>
      </c>
      <c r="L999" s="8">
        <v>429</v>
      </c>
      <c r="M999" s="8">
        <v>384</v>
      </c>
      <c r="N999" s="8">
        <v>335</v>
      </c>
      <c r="O999" s="8">
        <v>305</v>
      </c>
      <c r="P999" s="8">
        <v>294</v>
      </c>
      <c r="Q999" s="8">
        <v>310</v>
      </c>
      <c r="R999" s="8">
        <v>262</v>
      </c>
      <c r="S999" s="8">
        <v>215</v>
      </c>
    </row>
    <row r="1000" spans="1:19" ht="18.75">
      <c r="A1000" s="2" t="s">
        <v>91</v>
      </c>
      <c r="B1000" s="8">
        <v>804</v>
      </c>
      <c r="C1000" s="8">
        <v>801</v>
      </c>
      <c r="D1000" s="8">
        <v>905</v>
      </c>
      <c r="E1000" s="8">
        <v>929</v>
      </c>
      <c r="F1000" s="8">
        <v>0</v>
      </c>
      <c r="G1000" s="8">
        <v>0</v>
      </c>
      <c r="H1000" s="8">
        <v>1389</v>
      </c>
      <c r="I1000" s="8">
        <v>1355</v>
      </c>
      <c r="J1000" s="8">
        <v>1333</v>
      </c>
      <c r="K1000" s="8">
        <v>1210</v>
      </c>
      <c r="L1000" s="8">
        <v>1163</v>
      </c>
      <c r="M1000" s="8">
        <v>1146</v>
      </c>
      <c r="N1000" s="8">
        <v>1084</v>
      </c>
      <c r="O1000" s="8">
        <v>1092</v>
      </c>
      <c r="P1000" s="8">
        <v>1070</v>
      </c>
      <c r="Q1000" s="8">
        <v>1011</v>
      </c>
      <c r="R1000" s="8">
        <v>985</v>
      </c>
      <c r="S1000" s="8">
        <v>942</v>
      </c>
    </row>
    <row r="1001" spans="1:19" ht="18.75">
      <c r="A1001" s="2" t="s">
        <v>92</v>
      </c>
      <c r="B1001" s="8">
        <v>166</v>
      </c>
      <c r="C1001" s="8">
        <v>162</v>
      </c>
      <c r="D1001" s="8">
        <v>111</v>
      </c>
      <c r="E1001" s="8">
        <v>117</v>
      </c>
      <c r="F1001" s="8">
        <v>0</v>
      </c>
      <c r="G1001" s="8">
        <v>0</v>
      </c>
      <c r="H1001" s="8">
        <v>186</v>
      </c>
      <c r="I1001" s="8">
        <v>172</v>
      </c>
      <c r="J1001" s="8">
        <v>173</v>
      </c>
      <c r="K1001" s="8">
        <v>161</v>
      </c>
      <c r="L1001" s="8">
        <v>205</v>
      </c>
      <c r="M1001" s="8">
        <v>263</v>
      </c>
      <c r="N1001" s="8">
        <v>309</v>
      </c>
      <c r="O1001" s="8">
        <v>342</v>
      </c>
      <c r="P1001" s="8">
        <v>393</v>
      </c>
      <c r="Q1001" s="8">
        <v>460</v>
      </c>
      <c r="R1001" s="8">
        <v>493</v>
      </c>
      <c r="S1001" s="8">
        <v>565</v>
      </c>
    </row>
    <row r="1002" spans="1:19" ht="18.75">
      <c r="A1002" s="2" t="s">
        <v>93</v>
      </c>
      <c r="B1002" s="8">
        <v>0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1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</row>
    <row r="1003" spans="1:19" ht="18.75">
      <c r="A1003" s="2" t="s">
        <v>84</v>
      </c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2"/>
    </row>
    <row r="1004" spans="1:19" ht="18.75">
      <c r="A1004" s="2" t="s">
        <v>19</v>
      </c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2"/>
    </row>
    <row r="1005" spans="1:19" ht="18.75">
      <c r="A1005" s="2" t="s">
        <v>90</v>
      </c>
      <c r="B1005" s="4">
        <v>40.900678593460825</v>
      </c>
      <c r="C1005" s="4">
        <v>39.71518987341772</v>
      </c>
      <c r="D1005" s="4">
        <v>38.81054567749847</v>
      </c>
      <c r="E1005" s="4">
        <v>39.18181818181819</v>
      </c>
      <c r="F1005" s="4">
        <v>0</v>
      </c>
      <c r="G1005" s="4">
        <v>0</v>
      </c>
      <c r="H1005" s="4">
        <v>37.73148148148148</v>
      </c>
      <c r="I1005" s="4">
        <v>34.809404245606025</v>
      </c>
      <c r="J1005" s="4">
        <v>28.65122052130741</v>
      </c>
      <c r="K1005" s="4">
        <v>29.079159935379646</v>
      </c>
      <c r="L1005" s="4">
        <v>24.836042201311663</v>
      </c>
      <c r="M1005" s="4">
        <v>22.46313963573287</v>
      </c>
      <c r="N1005" s="4">
        <v>20.25656324582339</v>
      </c>
      <c r="O1005" s="4">
        <v>18.552437223042837</v>
      </c>
      <c r="P1005" s="4">
        <v>17.44321490972627</v>
      </c>
      <c r="Q1005" s="4">
        <v>17.585227272727273</v>
      </c>
      <c r="R1005" s="4">
        <v>15.198366394399066</v>
      </c>
      <c r="S1005" s="7">
        <f>S989/S$988*100</f>
        <v>12.400118378218409</v>
      </c>
    </row>
    <row r="1006" spans="1:19" ht="18.75">
      <c r="A1006" s="2" t="s">
        <v>91</v>
      </c>
      <c r="B1006" s="4">
        <v>49.47563232572486</v>
      </c>
      <c r="C1006" s="4">
        <v>50.50632911392405</v>
      </c>
      <c r="D1006" s="4">
        <v>54.78234212139792</v>
      </c>
      <c r="E1006" s="4">
        <v>54.21212121212121</v>
      </c>
      <c r="F1006" s="4">
        <v>0</v>
      </c>
      <c r="G1006" s="4">
        <v>0</v>
      </c>
      <c r="H1006" s="4">
        <v>55.85016835016835</v>
      </c>
      <c r="I1006" s="4">
        <v>58.593928326866006</v>
      </c>
      <c r="J1006" s="4">
        <v>65.22548613984279</v>
      </c>
      <c r="K1006" s="4">
        <v>62.6278944534195</v>
      </c>
      <c r="L1006" s="4">
        <v>64.21442828628457</v>
      </c>
      <c r="M1006" s="4">
        <v>64.18039895923677</v>
      </c>
      <c r="N1006" s="4">
        <v>63.63365155131265</v>
      </c>
      <c r="O1006" s="4">
        <v>63.78138847858198</v>
      </c>
      <c r="P1006" s="4">
        <v>63.24985439720443</v>
      </c>
      <c r="Q1006" s="4">
        <v>59.0625</v>
      </c>
      <c r="R1006" s="4">
        <v>58.109684947491246</v>
      </c>
      <c r="S1006" s="7">
        <f>S990/S$988*100</f>
        <v>56.91032849955609</v>
      </c>
    </row>
    <row r="1007" spans="1:19" ht="18.75">
      <c r="A1007" s="2" t="s">
        <v>92</v>
      </c>
      <c r="B1007" s="4">
        <v>9.623689080814312</v>
      </c>
      <c r="C1007" s="4">
        <v>9.778481012658228</v>
      </c>
      <c r="D1007" s="4">
        <v>6.407112201103618</v>
      </c>
      <c r="E1007" s="4">
        <v>6.6060606060606055</v>
      </c>
      <c r="F1007" s="4">
        <v>0</v>
      </c>
      <c r="G1007" s="4">
        <v>0</v>
      </c>
      <c r="H1007" s="4">
        <v>6.376262626262625</v>
      </c>
      <c r="I1007" s="4">
        <v>6.596667427527962</v>
      </c>
      <c r="J1007" s="4">
        <v>6.123293338849814</v>
      </c>
      <c r="K1007" s="4">
        <v>8.29294561120086</v>
      </c>
      <c r="L1007" s="4">
        <v>10.949529512403764</v>
      </c>
      <c r="M1007" s="4">
        <v>13.356461405030357</v>
      </c>
      <c r="N1007" s="4">
        <v>16.10978520286396</v>
      </c>
      <c r="O1007" s="4">
        <v>17.666174298375186</v>
      </c>
      <c r="P1007" s="4">
        <v>19.306930693069308</v>
      </c>
      <c r="Q1007" s="4">
        <v>23.352272727272727</v>
      </c>
      <c r="R1007" s="4">
        <v>26.691948658109688</v>
      </c>
      <c r="S1007" s="7">
        <f>S991/S$988*100</f>
        <v>30.68955312222551</v>
      </c>
    </row>
    <row r="1008" spans="1:19" ht="18.75">
      <c r="A1008" s="2" t="s">
        <v>93</v>
      </c>
      <c r="B1008" s="4">
        <v>0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0.04208754208754208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7">
        <f>S992/S$988*100</f>
        <v>0</v>
      </c>
    </row>
    <row r="1009" spans="1:19" ht="18.75">
      <c r="A1009" s="2" t="s">
        <v>81</v>
      </c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3"/>
    </row>
    <row r="1010" spans="1:19" ht="18.75">
      <c r="A1010" s="2" t="s">
        <v>90</v>
      </c>
      <c r="B1010" s="4">
        <v>41.96319018404908</v>
      </c>
      <c r="C1010" s="4">
        <v>40.56782334384858</v>
      </c>
      <c r="D1010" s="4">
        <v>39.69230769230769</v>
      </c>
      <c r="E1010" s="4">
        <v>39.8246712586099</v>
      </c>
      <c r="F1010" s="4">
        <v>0</v>
      </c>
      <c r="G1010" s="4">
        <v>0</v>
      </c>
      <c r="H1010" s="4">
        <v>40.20752269779507</v>
      </c>
      <c r="I1010" s="4">
        <v>37.51763046544429</v>
      </c>
      <c r="J1010" s="4">
        <v>27.064564564564563</v>
      </c>
      <c r="K1010" s="4">
        <v>30.680570801317238</v>
      </c>
      <c r="L1010" s="4">
        <v>25.84795321637427</v>
      </c>
      <c r="M1010" s="4">
        <v>23.589435774309724</v>
      </c>
      <c r="N1010" s="4">
        <v>21.182266009852217</v>
      </c>
      <c r="O1010" s="4">
        <v>19.62332928311057</v>
      </c>
      <c r="P1010" s="4">
        <v>18.187239117471677</v>
      </c>
      <c r="Q1010" s="4">
        <v>17.768832662449686</v>
      </c>
      <c r="R1010" s="4">
        <v>15.343601895734595</v>
      </c>
      <c r="S1010" s="7">
        <f>S994/S$993*100</f>
        <v>12.311406155703079</v>
      </c>
    </row>
    <row r="1011" spans="1:19" ht="18.75">
      <c r="A1011" s="2" t="s">
        <v>91</v>
      </c>
      <c r="B1011" s="4">
        <v>49.079754601226995</v>
      </c>
      <c r="C1011" s="4">
        <v>50.1577287066246</v>
      </c>
      <c r="D1011" s="4">
        <v>54.276923076923076</v>
      </c>
      <c r="E1011" s="4">
        <v>53.850970569818415</v>
      </c>
      <c r="F1011" s="4">
        <v>0</v>
      </c>
      <c r="G1011" s="4">
        <v>0</v>
      </c>
      <c r="H1011" s="4">
        <v>54.690877648076096</v>
      </c>
      <c r="I1011" s="4">
        <v>56.98166431593794</v>
      </c>
      <c r="J1011" s="4">
        <v>68.31831831831832</v>
      </c>
      <c r="K1011" s="4">
        <v>61.25137211855104</v>
      </c>
      <c r="L1011" s="4">
        <v>63.68421052631579</v>
      </c>
      <c r="M1011" s="4">
        <v>64.46578631452581</v>
      </c>
      <c r="N1011" s="4">
        <v>64.5935960591133</v>
      </c>
      <c r="O1011" s="4">
        <v>64.82381530984203</v>
      </c>
      <c r="P1011" s="4">
        <v>65.71258199165176</v>
      </c>
      <c r="Q1011" s="4">
        <v>61.41460609545716</v>
      </c>
      <c r="R1011" s="4">
        <v>59.656398104265406</v>
      </c>
      <c r="S1011" s="7">
        <f>S995/S$993*100</f>
        <v>59.2033796016898</v>
      </c>
    </row>
    <row r="1012" spans="1:19" ht="18.75">
      <c r="A1012" s="2" t="s">
        <v>92</v>
      </c>
      <c r="B1012" s="4">
        <v>8.957055214723926</v>
      </c>
      <c r="C1012" s="4">
        <v>9.274447949526813</v>
      </c>
      <c r="D1012" s="4">
        <v>6.030769230769231</v>
      </c>
      <c r="E1012" s="4">
        <v>6.3243581715716966</v>
      </c>
      <c r="F1012" s="4">
        <v>0</v>
      </c>
      <c r="G1012" s="4">
        <v>0</v>
      </c>
      <c r="H1012" s="4">
        <v>5.058365758754864</v>
      </c>
      <c r="I1012" s="4">
        <v>5.500705218617771</v>
      </c>
      <c r="J1012" s="4">
        <v>4.617117117117117</v>
      </c>
      <c r="K1012" s="4">
        <v>8.068057080131723</v>
      </c>
      <c r="L1012" s="4">
        <v>10.46783625730994</v>
      </c>
      <c r="M1012" s="4">
        <v>11.944777911164465</v>
      </c>
      <c r="N1012" s="4">
        <v>14.224137931034484</v>
      </c>
      <c r="O1012" s="4">
        <v>15.552855407047387</v>
      </c>
      <c r="P1012" s="4">
        <v>16.100178890876567</v>
      </c>
      <c r="Q1012" s="4">
        <v>20.816561242093158</v>
      </c>
      <c r="R1012" s="4">
        <v>25</v>
      </c>
      <c r="S1012" s="7">
        <f>S996/S$993*100</f>
        <v>28.48521424260712</v>
      </c>
    </row>
    <row r="1013" spans="1:19" ht="18.75">
      <c r="A1013" s="2" t="s">
        <v>93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0.043233895373973194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7">
        <f>S997/S$993*100</f>
        <v>0</v>
      </c>
    </row>
    <row r="1014" spans="1:19" ht="18.75">
      <c r="A1014" s="2" t="s">
        <v>82</v>
      </c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3"/>
    </row>
    <row r="1015" spans="1:19" ht="18.75">
      <c r="A1015" s="2" t="s">
        <v>90</v>
      </c>
      <c r="B1015" s="4">
        <v>39.826302729528535</v>
      </c>
      <c r="C1015" s="4">
        <v>38.857142857142854</v>
      </c>
      <c r="D1015" s="4">
        <v>37.935247403787415</v>
      </c>
      <c r="E1015" s="4">
        <v>38.57897827363476</v>
      </c>
      <c r="F1015" s="4">
        <v>0</v>
      </c>
      <c r="G1015" s="4">
        <v>0</v>
      </c>
      <c r="H1015" s="4">
        <v>35.38335383353834</v>
      </c>
      <c r="I1015" s="4">
        <v>32.253771073646845</v>
      </c>
      <c r="J1015" s="4">
        <v>30.599078341013826</v>
      </c>
      <c r="K1015" s="4">
        <v>27.536997885835095</v>
      </c>
      <c r="L1015" s="4">
        <v>23.87312186978297</v>
      </c>
      <c r="M1015" s="4">
        <v>21.416620189626325</v>
      </c>
      <c r="N1015" s="4">
        <v>19.386574074074073</v>
      </c>
      <c r="O1015" s="4">
        <v>17.538815411155838</v>
      </c>
      <c r="P1015" s="4">
        <v>16.733067729083665</v>
      </c>
      <c r="Q1015" s="4">
        <v>17.405951712521055</v>
      </c>
      <c r="R1015" s="4">
        <v>15.057471264367816</v>
      </c>
      <c r="S1015" s="7">
        <f>S999/S$998*100</f>
        <v>12.48548199767712</v>
      </c>
    </row>
    <row r="1016" spans="1:19" ht="18.75">
      <c r="A1016" s="2" t="s">
        <v>91</v>
      </c>
      <c r="B1016" s="4">
        <v>49.87593052109181</v>
      </c>
      <c r="C1016" s="4">
        <v>50.857142857142854</v>
      </c>
      <c r="D1016" s="4">
        <v>55.28405620036653</v>
      </c>
      <c r="E1016" s="4">
        <v>54.55079271873166</v>
      </c>
      <c r="F1016" s="4">
        <v>0</v>
      </c>
      <c r="G1016" s="4">
        <v>0</v>
      </c>
      <c r="H1016" s="4">
        <v>56.94956949569495</v>
      </c>
      <c r="I1016" s="4">
        <v>60.11535048802129</v>
      </c>
      <c r="J1016" s="4">
        <v>61.42857142857143</v>
      </c>
      <c r="K1016" s="4">
        <v>63.95348837209303</v>
      </c>
      <c r="L1016" s="4">
        <v>64.71897607122983</v>
      </c>
      <c r="M1016" s="4">
        <v>63.91522587841606</v>
      </c>
      <c r="N1016" s="4">
        <v>62.731481481481474</v>
      </c>
      <c r="O1016" s="4">
        <v>62.79470960322024</v>
      </c>
      <c r="P1016" s="4">
        <v>60.89926010244735</v>
      </c>
      <c r="Q1016" s="4">
        <v>56.76586187535093</v>
      </c>
      <c r="R1016" s="4">
        <v>56.60919540229885</v>
      </c>
      <c r="S1016" s="7">
        <f>S1000/S$998*100</f>
        <v>54.70383275261324</v>
      </c>
    </row>
    <row r="1017" spans="1:19" ht="18.75">
      <c r="A1017" s="2" t="s">
        <v>92</v>
      </c>
      <c r="B1017" s="4">
        <v>10.297766749379653</v>
      </c>
      <c r="C1017" s="4">
        <v>10.285714285714285</v>
      </c>
      <c r="D1017" s="4">
        <v>6.78069639584606</v>
      </c>
      <c r="E1017" s="4">
        <v>6.870229007633588</v>
      </c>
      <c r="F1017" s="4">
        <v>0</v>
      </c>
      <c r="G1017" s="4">
        <v>0</v>
      </c>
      <c r="H1017" s="4">
        <v>7.626076260762607</v>
      </c>
      <c r="I1017" s="4">
        <v>7.630878438331854</v>
      </c>
      <c r="J1017" s="4">
        <v>7.9723502304147456</v>
      </c>
      <c r="K1017" s="4">
        <v>8.509513742071881</v>
      </c>
      <c r="L1017" s="4">
        <v>11.407902058987201</v>
      </c>
      <c r="M1017" s="4">
        <v>14.668153931957614</v>
      </c>
      <c r="N1017" s="4">
        <v>17.881944444444446</v>
      </c>
      <c r="O1017" s="4">
        <v>19.66647498562392</v>
      </c>
      <c r="P1017" s="4">
        <v>22.36767216846898</v>
      </c>
      <c r="Q1017" s="4">
        <v>25.82818641212802</v>
      </c>
      <c r="R1017" s="4">
        <v>28.333333333333332</v>
      </c>
      <c r="S1017" s="7">
        <f>S1001/S$998*100</f>
        <v>32.81068524970964</v>
      </c>
    </row>
    <row r="1018" spans="1:19" ht="18.75">
      <c r="A1018" s="2" t="s">
        <v>93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0.04100041000410004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7">
        <f>S1002/S$998*100</f>
        <v>0</v>
      </c>
    </row>
    <row r="1019" spans="1:19" ht="18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1:19" ht="18.75">
      <c r="A1020" s="13" t="s">
        <v>53</v>
      </c>
      <c r="B1020" s="13" t="s">
        <v>133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</row>
    <row r="1021" spans="1:19" ht="18.75">
      <c r="A1021" s="15" t="s">
        <v>1</v>
      </c>
      <c r="B1021" s="15" t="s">
        <v>2</v>
      </c>
      <c r="C1021" s="15" t="s">
        <v>3</v>
      </c>
      <c r="D1021" s="15" t="s">
        <v>4</v>
      </c>
      <c r="E1021" s="15" t="s">
        <v>5</v>
      </c>
      <c r="F1021" s="15" t="s">
        <v>6</v>
      </c>
      <c r="G1021" s="15" t="s">
        <v>7</v>
      </c>
      <c r="H1021" s="15" t="s">
        <v>8</v>
      </c>
      <c r="I1021" s="15" t="s">
        <v>9</v>
      </c>
      <c r="J1021" s="15" t="s">
        <v>10</v>
      </c>
      <c r="K1021" s="15" t="s">
        <v>11</v>
      </c>
      <c r="L1021" s="15" t="s">
        <v>12</v>
      </c>
      <c r="M1021" s="15" t="s">
        <v>13</v>
      </c>
      <c r="N1021" s="15" t="s">
        <v>14</v>
      </c>
      <c r="O1021" s="15" t="s">
        <v>15</v>
      </c>
      <c r="P1021" s="15" t="s">
        <v>16</v>
      </c>
      <c r="Q1021" s="15" t="s">
        <v>17</v>
      </c>
      <c r="R1021" s="15" t="s">
        <v>18</v>
      </c>
      <c r="S1021" s="15" t="s">
        <v>85</v>
      </c>
    </row>
    <row r="1022" spans="1:19" ht="18.75">
      <c r="A1022" s="2" t="s">
        <v>83</v>
      </c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5"/>
      <c r="S1022" s="2"/>
    </row>
    <row r="1023" spans="1:19" ht="18.75">
      <c r="A1023" s="2" t="s">
        <v>19</v>
      </c>
      <c r="B1023" s="8">
        <v>16184</v>
      </c>
      <c r="C1023" s="8">
        <v>15883</v>
      </c>
      <c r="D1023" s="8">
        <v>16907</v>
      </c>
      <c r="E1023" s="8">
        <v>17444</v>
      </c>
      <c r="F1023" s="8">
        <v>17771</v>
      </c>
      <c r="G1023" s="8">
        <v>24656</v>
      </c>
      <c r="H1023" s="8">
        <v>24489</v>
      </c>
      <c r="I1023" s="8">
        <v>24150</v>
      </c>
      <c r="J1023" s="8">
        <v>22951</v>
      </c>
      <c r="K1023" s="8">
        <v>23352</v>
      </c>
      <c r="L1023" s="8">
        <v>27075</v>
      </c>
      <c r="M1023" s="8">
        <v>34986</v>
      </c>
      <c r="N1023" s="8">
        <v>45337</v>
      </c>
      <c r="O1023" s="8">
        <v>54291</v>
      </c>
      <c r="P1023" s="8">
        <v>60765</v>
      </c>
      <c r="Q1023" s="8">
        <v>66628</v>
      </c>
      <c r="R1023" s="8">
        <v>71706</v>
      </c>
      <c r="S1023" s="8">
        <v>74062</v>
      </c>
    </row>
    <row r="1024" spans="1:19" ht="18.75">
      <c r="A1024" s="2" t="s">
        <v>86</v>
      </c>
      <c r="B1024" s="8">
        <v>6616</v>
      </c>
      <c r="C1024" s="8">
        <v>6491</v>
      </c>
      <c r="D1024" s="8">
        <v>6696</v>
      </c>
      <c r="E1024" s="8">
        <v>6894</v>
      </c>
      <c r="F1024" s="8">
        <v>0</v>
      </c>
      <c r="G1024" s="8">
        <v>0</v>
      </c>
      <c r="H1024" s="8">
        <v>9134</v>
      </c>
      <c r="I1024" s="8">
        <v>8372</v>
      </c>
      <c r="J1024" s="8">
        <v>7289</v>
      </c>
      <c r="K1024" s="8">
        <v>6203</v>
      </c>
      <c r="L1024" s="8">
        <v>6570</v>
      </c>
      <c r="M1024" s="8">
        <v>9281</v>
      </c>
      <c r="N1024" s="8">
        <v>12220</v>
      </c>
      <c r="O1024" s="8">
        <v>13554</v>
      </c>
      <c r="P1024" s="8">
        <v>12841</v>
      </c>
      <c r="Q1024" s="8">
        <v>12188</v>
      </c>
      <c r="R1024" s="8">
        <v>12092</v>
      </c>
      <c r="S1024" s="8">
        <v>11799</v>
      </c>
    </row>
    <row r="1025" spans="1:19" ht="18.75">
      <c r="A1025" s="2" t="s">
        <v>87</v>
      </c>
      <c r="B1025" s="8">
        <v>8335</v>
      </c>
      <c r="C1025" s="8">
        <v>8195</v>
      </c>
      <c r="D1025" s="8">
        <v>9444</v>
      </c>
      <c r="E1025" s="8">
        <v>9775</v>
      </c>
      <c r="F1025" s="8">
        <v>0</v>
      </c>
      <c r="G1025" s="8">
        <v>0</v>
      </c>
      <c r="H1025" s="8">
        <v>14187</v>
      </c>
      <c r="I1025" s="8">
        <v>14498</v>
      </c>
      <c r="J1025" s="8">
        <v>14244</v>
      </c>
      <c r="K1025" s="8">
        <v>15664</v>
      </c>
      <c r="L1025" s="8">
        <v>18674</v>
      </c>
      <c r="M1025" s="8">
        <v>23326</v>
      </c>
      <c r="N1025" s="8">
        <v>29816</v>
      </c>
      <c r="O1025" s="8">
        <v>36487</v>
      </c>
      <c r="P1025" s="8">
        <v>42392</v>
      </c>
      <c r="Q1025" s="8">
        <v>47302</v>
      </c>
      <c r="R1025" s="8">
        <v>50502</v>
      </c>
      <c r="S1025" s="8">
        <v>50933</v>
      </c>
    </row>
    <row r="1026" spans="1:19" ht="18.75">
      <c r="A1026" s="2" t="s">
        <v>88</v>
      </c>
      <c r="B1026" s="8">
        <v>1233</v>
      </c>
      <c r="C1026" s="8">
        <v>1197</v>
      </c>
      <c r="D1026" s="8">
        <v>767</v>
      </c>
      <c r="E1026" s="8">
        <v>775</v>
      </c>
      <c r="F1026" s="8">
        <v>0</v>
      </c>
      <c r="G1026" s="8">
        <v>0</v>
      </c>
      <c r="H1026" s="8">
        <v>1159</v>
      </c>
      <c r="I1026" s="8">
        <v>1280</v>
      </c>
      <c r="J1026" s="8">
        <v>1418</v>
      </c>
      <c r="K1026" s="8">
        <v>1485</v>
      </c>
      <c r="L1026" s="8">
        <v>1831</v>
      </c>
      <c r="M1026" s="8">
        <v>2377</v>
      </c>
      <c r="N1026" s="8">
        <v>3230</v>
      </c>
      <c r="O1026" s="8">
        <v>4247</v>
      </c>
      <c r="P1026" s="8">
        <v>5496</v>
      </c>
      <c r="Q1026" s="8">
        <v>7131</v>
      </c>
      <c r="R1026" s="8">
        <v>9087</v>
      </c>
      <c r="S1026" s="8">
        <v>11327</v>
      </c>
    </row>
    <row r="1027" spans="1:19" ht="18.75">
      <c r="A1027" s="2" t="s">
        <v>89</v>
      </c>
      <c r="B1027" s="8">
        <v>0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9</v>
      </c>
      <c r="I1027" s="8">
        <v>0</v>
      </c>
      <c r="J1027" s="8">
        <v>0</v>
      </c>
      <c r="K1027" s="8">
        <v>0</v>
      </c>
      <c r="L1027" s="8">
        <v>0</v>
      </c>
      <c r="M1027" s="8">
        <v>2</v>
      </c>
      <c r="N1027" s="8">
        <v>71</v>
      </c>
      <c r="O1027" s="8">
        <v>3</v>
      </c>
      <c r="P1027" s="8">
        <v>36</v>
      </c>
      <c r="Q1027" s="8">
        <v>7</v>
      </c>
      <c r="R1027" s="8">
        <v>25</v>
      </c>
      <c r="S1027" s="8">
        <v>3</v>
      </c>
    </row>
    <row r="1028" spans="1:19" ht="18.75">
      <c r="A1028" s="2" t="s">
        <v>81</v>
      </c>
      <c r="B1028" s="8">
        <v>8190</v>
      </c>
      <c r="C1028" s="8">
        <v>8053</v>
      </c>
      <c r="D1028" s="8">
        <v>8550</v>
      </c>
      <c r="E1028" s="8">
        <v>8627</v>
      </c>
      <c r="F1028" s="8">
        <v>8767</v>
      </c>
      <c r="G1028" s="8">
        <v>11894</v>
      </c>
      <c r="H1028" s="8">
        <v>11778</v>
      </c>
      <c r="I1028" s="8">
        <v>11492</v>
      </c>
      <c r="J1028" s="8">
        <v>10978</v>
      </c>
      <c r="K1028" s="8">
        <v>11225</v>
      </c>
      <c r="L1028" s="8">
        <v>13025</v>
      </c>
      <c r="M1028" s="8">
        <v>17153</v>
      </c>
      <c r="N1028" s="8">
        <v>22616</v>
      </c>
      <c r="O1028" s="8">
        <v>27287</v>
      </c>
      <c r="P1028" s="8">
        <v>30455</v>
      </c>
      <c r="Q1028" s="8">
        <v>33476</v>
      </c>
      <c r="R1028" s="8">
        <v>36144</v>
      </c>
      <c r="S1028" s="8">
        <v>36905</v>
      </c>
    </row>
    <row r="1029" spans="1:19" ht="18.75">
      <c r="A1029" s="2" t="s">
        <v>90</v>
      </c>
      <c r="B1029" s="8">
        <v>3408</v>
      </c>
      <c r="C1029" s="8">
        <v>3346</v>
      </c>
      <c r="D1029" s="8">
        <v>3402</v>
      </c>
      <c r="E1029" s="8">
        <v>3484</v>
      </c>
      <c r="F1029" s="8">
        <v>0</v>
      </c>
      <c r="G1029" s="8">
        <v>0</v>
      </c>
      <c r="H1029" s="8">
        <v>4572</v>
      </c>
      <c r="I1029" s="8">
        <v>4192</v>
      </c>
      <c r="J1029" s="8">
        <v>3648</v>
      </c>
      <c r="K1029" s="8">
        <v>3147</v>
      </c>
      <c r="L1029" s="8">
        <v>3327</v>
      </c>
      <c r="M1029" s="8">
        <v>4695</v>
      </c>
      <c r="N1029" s="8">
        <v>6229</v>
      </c>
      <c r="O1029" s="8">
        <v>6936</v>
      </c>
      <c r="P1029" s="8">
        <v>6559</v>
      </c>
      <c r="Q1029" s="8">
        <v>6229</v>
      </c>
      <c r="R1029" s="8">
        <v>6232</v>
      </c>
      <c r="S1029" s="8">
        <v>6044</v>
      </c>
    </row>
    <row r="1030" spans="1:19" ht="18.75">
      <c r="A1030" s="2" t="s">
        <v>91</v>
      </c>
      <c r="B1030" s="8">
        <v>4234</v>
      </c>
      <c r="C1030" s="8">
        <v>4177</v>
      </c>
      <c r="D1030" s="8">
        <v>4824</v>
      </c>
      <c r="E1030" s="8">
        <v>4807</v>
      </c>
      <c r="F1030" s="8">
        <v>0</v>
      </c>
      <c r="G1030" s="8">
        <v>0</v>
      </c>
      <c r="H1030" s="8">
        <v>6714</v>
      </c>
      <c r="I1030" s="8">
        <v>6753</v>
      </c>
      <c r="J1030" s="8">
        <v>6746</v>
      </c>
      <c r="K1030" s="8">
        <v>7449</v>
      </c>
      <c r="L1030" s="8">
        <v>8941</v>
      </c>
      <c r="M1030" s="8">
        <v>11461</v>
      </c>
      <c r="N1030" s="8">
        <v>15013</v>
      </c>
      <c r="O1030" s="8">
        <v>18670</v>
      </c>
      <c r="P1030" s="8">
        <v>21696</v>
      </c>
      <c r="Q1030" s="8">
        <v>24308</v>
      </c>
      <c r="R1030" s="8">
        <v>26031</v>
      </c>
      <c r="S1030" s="8">
        <v>25948</v>
      </c>
    </row>
    <row r="1031" spans="1:19" ht="18.75">
      <c r="A1031" s="2" t="s">
        <v>92</v>
      </c>
      <c r="B1031" s="8">
        <v>548</v>
      </c>
      <c r="C1031" s="8">
        <v>530</v>
      </c>
      <c r="D1031" s="8">
        <v>324</v>
      </c>
      <c r="E1031" s="8">
        <v>336</v>
      </c>
      <c r="F1031" s="8">
        <v>0</v>
      </c>
      <c r="G1031" s="8">
        <v>0</v>
      </c>
      <c r="H1031" s="8">
        <v>489</v>
      </c>
      <c r="I1031" s="8">
        <v>547</v>
      </c>
      <c r="J1031" s="8">
        <v>584</v>
      </c>
      <c r="K1031" s="8">
        <v>629</v>
      </c>
      <c r="L1031" s="8">
        <v>757</v>
      </c>
      <c r="M1031" s="8">
        <v>995</v>
      </c>
      <c r="N1031" s="8">
        <v>1331</v>
      </c>
      <c r="O1031" s="8">
        <v>1679</v>
      </c>
      <c r="P1031" s="8">
        <v>2175</v>
      </c>
      <c r="Q1031" s="8">
        <v>2934</v>
      </c>
      <c r="R1031" s="8">
        <v>3863</v>
      </c>
      <c r="S1031" s="8">
        <v>4912</v>
      </c>
    </row>
    <row r="1032" spans="1:19" ht="18.75">
      <c r="A1032" s="2" t="s">
        <v>93</v>
      </c>
      <c r="B1032" s="8">
        <v>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3</v>
      </c>
      <c r="I1032" s="8">
        <v>0</v>
      </c>
      <c r="J1032" s="8">
        <v>0</v>
      </c>
      <c r="K1032" s="8">
        <v>0</v>
      </c>
      <c r="L1032" s="8">
        <v>0</v>
      </c>
      <c r="M1032" s="8">
        <v>2</v>
      </c>
      <c r="N1032" s="8">
        <v>43</v>
      </c>
      <c r="O1032" s="8">
        <v>2</v>
      </c>
      <c r="P1032" s="8">
        <v>25</v>
      </c>
      <c r="Q1032" s="8">
        <v>5</v>
      </c>
      <c r="R1032" s="8">
        <v>18</v>
      </c>
      <c r="S1032" s="8">
        <v>1</v>
      </c>
    </row>
    <row r="1033" spans="1:19" ht="18.75">
      <c r="A1033" s="2" t="s">
        <v>82</v>
      </c>
      <c r="B1033" s="8">
        <v>7994</v>
      </c>
      <c r="C1033" s="8">
        <v>7830</v>
      </c>
      <c r="D1033" s="8">
        <v>8357</v>
      </c>
      <c r="E1033" s="8">
        <v>8817</v>
      </c>
      <c r="F1033" s="8">
        <v>9004</v>
      </c>
      <c r="G1033" s="8">
        <v>12762</v>
      </c>
      <c r="H1033" s="8">
        <v>12711</v>
      </c>
      <c r="I1033" s="8">
        <v>12658</v>
      </c>
      <c r="J1033" s="8">
        <v>11973</v>
      </c>
      <c r="K1033" s="8">
        <v>12127</v>
      </c>
      <c r="L1033" s="8">
        <v>14050</v>
      </c>
      <c r="M1033" s="8">
        <v>17833</v>
      </c>
      <c r="N1033" s="8">
        <v>22721</v>
      </c>
      <c r="O1033" s="8">
        <v>27004</v>
      </c>
      <c r="P1033" s="8">
        <v>30310</v>
      </c>
      <c r="Q1033" s="8">
        <v>33152</v>
      </c>
      <c r="R1033" s="8">
        <v>35562</v>
      </c>
      <c r="S1033" s="8">
        <v>37157</v>
      </c>
    </row>
    <row r="1034" spans="1:19" ht="18.75">
      <c r="A1034" s="2" t="s">
        <v>90</v>
      </c>
      <c r="B1034" s="8">
        <v>3208</v>
      </c>
      <c r="C1034" s="8">
        <v>3145</v>
      </c>
      <c r="D1034" s="8">
        <v>3294</v>
      </c>
      <c r="E1034" s="8">
        <v>3410</v>
      </c>
      <c r="F1034" s="8">
        <v>0</v>
      </c>
      <c r="G1034" s="8">
        <v>0</v>
      </c>
      <c r="H1034" s="8">
        <v>4562</v>
      </c>
      <c r="I1034" s="8">
        <v>4180</v>
      </c>
      <c r="J1034" s="8">
        <v>3641</v>
      </c>
      <c r="K1034" s="8">
        <v>3056</v>
      </c>
      <c r="L1034" s="8">
        <v>3243</v>
      </c>
      <c r="M1034" s="8">
        <v>4586</v>
      </c>
      <c r="N1034" s="8">
        <v>5991</v>
      </c>
      <c r="O1034" s="8">
        <v>6618</v>
      </c>
      <c r="P1034" s="8">
        <v>6282</v>
      </c>
      <c r="Q1034" s="8">
        <v>5959</v>
      </c>
      <c r="R1034" s="8">
        <v>5860</v>
      </c>
      <c r="S1034" s="8">
        <v>5755</v>
      </c>
    </row>
    <row r="1035" spans="1:19" ht="18.75">
      <c r="A1035" s="2" t="s">
        <v>91</v>
      </c>
      <c r="B1035" s="8">
        <v>4101</v>
      </c>
      <c r="C1035" s="8">
        <v>4018</v>
      </c>
      <c r="D1035" s="8">
        <v>4620</v>
      </c>
      <c r="E1035" s="8">
        <v>4968</v>
      </c>
      <c r="F1035" s="8">
        <v>0</v>
      </c>
      <c r="G1035" s="8">
        <v>0</v>
      </c>
      <c r="H1035" s="8">
        <v>7473</v>
      </c>
      <c r="I1035" s="8">
        <v>7745</v>
      </c>
      <c r="J1035" s="8">
        <v>7498</v>
      </c>
      <c r="K1035" s="8">
        <v>8215</v>
      </c>
      <c r="L1035" s="8">
        <v>9733</v>
      </c>
      <c r="M1035" s="8">
        <v>11865</v>
      </c>
      <c r="N1035" s="8">
        <v>14803</v>
      </c>
      <c r="O1035" s="8">
        <v>17817</v>
      </c>
      <c r="P1035" s="8">
        <v>20696</v>
      </c>
      <c r="Q1035" s="8">
        <v>22994</v>
      </c>
      <c r="R1035" s="8">
        <v>24471</v>
      </c>
      <c r="S1035" s="8">
        <v>24985</v>
      </c>
    </row>
    <row r="1036" spans="1:19" ht="18.75">
      <c r="A1036" s="2" t="s">
        <v>92</v>
      </c>
      <c r="B1036" s="8">
        <v>685</v>
      </c>
      <c r="C1036" s="8">
        <v>667</v>
      </c>
      <c r="D1036" s="8">
        <v>443</v>
      </c>
      <c r="E1036" s="8">
        <v>439</v>
      </c>
      <c r="F1036" s="8">
        <v>0</v>
      </c>
      <c r="G1036" s="8">
        <v>0</v>
      </c>
      <c r="H1036" s="8">
        <v>670</v>
      </c>
      <c r="I1036" s="8">
        <v>733</v>
      </c>
      <c r="J1036" s="8">
        <v>834</v>
      </c>
      <c r="K1036" s="8">
        <v>856</v>
      </c>
      <c r="L1036" s="8">
        <v>1074</v>
      </c>
      <c r="M1036" s="8">
        <v>1382</v>
      </c>
      <c r="N1036" s="8">
        <v>1899</v>
      </c>
      <c r="O1036" s="8">
        <v>2568</v>
      </c>
      <c r="P1036" s="8">
        <v>3321</v>
      </c>
      <c r="Q1036" s="8">
        <v>4197</v>
      </c>
      <c r="R1036" s="8">
        <v>5224</v>
      </c>
      <c r="S1036" s="8">
        <v>6415</v>
      </c>
    </row>
    <row r="1037" spans="1:19" ht="18.75">
      <c r="A1037" s="2" t="s">
        <v>93</v>
      </c>
      <c r="B1037" s="8">
        <v>0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6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28</v>
      </c>
      <c r="O1037" s="8">
        <v>1</v>
      </c>
      <c r="P1037" s="8">
        <v>11</v>
      </c>
      <c r="Q1037" s="8">
        <v>2</v>
      </c>
      <c r="R1037" s="8">
        <v>7</v>
      </c>
      <c r="S1037" s="8">
        <v>2</v>
      </c>
    </row>
    <row r="1038" spans="1:19" ht="18.75">
      <c r="A1038" s="2" t="s">
        <v>84</v>
      </c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6"/>
      <c r="S1038" s="2"/>
    </row>
    <row r="1039" spans="1:19" ht="18.75">
      <c r="A1039" s="2" t="s">
        <v>19</v>
      </c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6"/>
      <c r="S1039" s="2"/>
    </row>
    <row r="1040" spans="1:19" ht="18.75">
      <c r="A1040" s="2" t="s">
        <v>90</v>
      </c>
      <c r="B1040" s="4">
        <v>40.87988136431043</v>
      </c>
      <c r="C1040" s="4">
        <v>40.86759428319587</v>
      </c>
      <c r="D1040" s="4">
        <v>39.60489737978352</v>
      </c>
      <c r="E1040" s="4">
        <v>39.52075212107315</v>
      </c>
      <c r="F1040" s="4">
        <v>0</v>
      </c>
      <c r="G1040" s="4">
        <v>0</v>
      </c>
      <c r="H1040" s="4">
        <v>37.29837886397975</v>
      </c>
      <c r="I1040" s="4">
        <v>34.66666666666667</v>
      </c>
      <c r="J1040" s="4">
        <v>31.758964750991243</v>
      </c>
      <c r="K1040" s="4">
        <v>26.56303528605687</v>
      </c>
      <c r="L1040" s="4">
        <v>24.265927977839336</v>
      </c>
      <c r="M1040" s="4">
        <v>26.527753958726347</v>
      </c>
      <c r="N1040" s="4">
        <v>26.953702274080772</v>
      </c>
      <c r="O1040" s="4">
        <v>24.965463889042383</v>
      </c>
      <c r="P1040" s="4">
        <v>21.132230724923886</v>
      </c>
      <c r="Q1040" s="4">
        <v>18.292609713633908</v>
      </c>
      <c r="R1040" s="6">
        <v>16.86330293141439</v>
      </c>
      <c r="S1040" s="7">
        <f>S1024/S$1023*100</f>
        <v>15.931246793227297</v>
      </c>
    </row>
    <row r="1041" spans="1:19" ht="18.75">
      <c r="A1041" s="2" t="s">
        <v>91</v>
      </c>
      <c r="B1041" s="4">
        <v>51.50148294611962</v>
      </c>
      <c r="C1041" s="4">
        <v>51.596046087011274</v>
      </c>
      <c r="D1041" s="4">
        <v>55.85852013958716</v>
      </c>
      <c r="E1041" s="4">
        <v>56.03645952763128</v>
      </c>
      <c r="F1041" s="4">
        <v>0</v>
      </c>
      <c r="G1041" s="4">
        <v>0</v>
      </c>
      <c r="H1041" s="4">
        <v>57.93213279431582</v>
      </c>
      <c r="I1041" s="4">
        <v>60.03312629399586</v>
      </c>
      <c r="J1041" s="4">
        <v>62.06265522199469</v>
      </c>
      <c r="K1041" s="4">
        <v>67.07776635834189</v>
      </c>
      <c r="L1041" s="4">
        <v>68.9713758079409</v>
      </c>
      <c r="M1041" s="4">
        <v>66.67238323900989</v>
      </c>
      <c r="N1041" s="4">
        <v>65.76526898559676</v>
      </c>
      <c r="O1041" s="4">
        <v>67.20635096056436</v>
      </c>
      <c r="P1041" s="4">
        <v>69.76384431827533</v>
      </c>
      <c r="Q1041" s="4">
        <v>70.99417662244102</v>
      </c>
      <c r="R1041" s="6">
        <v>70.42925278219397</v>
      </c>
      <c r="S1041" s="7">
        <f>S1025/S$1023*100</f>
        <v>68.7707596338203</v>
      </c>
    </row>
    <row r="1042" spans="1:19" ht="18.75">
      <c r="A1042" s="2" t="s">
        <v>92</v>
      </c>
      <c r="B1042" s="4">
        <v>7.618635689569945</v>
      </c>
      <c r="C1042" s="4">
        <v>7.536359629792861</v>
      </c>
      <c r="D1042" s="4">
        <v>4.536582480629326</v>
      </c>
      <c r="E1042" s="4">
        <v>4.442788351295574</v>
      </c>
      <c r="F1042" s="4">
        <v>0</v>
      </c>
      <c r="G1042" s="4">
        <v>0</v>
      </c>
      <c r="H1042" s="4">
        <v>4.73273714729062</v>
      </c>
      <c r="I1042" s="4">
        <v>5.300207039337474</v>
      </c>
      <c r="J1042" s="4">
        <v>6.178380027014073</v>
      </c>
      <c r="K1042" s="4">
        <v>6.359198355601234</v>
      </c>
      <c r="L1042" s="4">
        <v>6.76269621421976</v>
      </c>
      <c r="M1042" s="4">
        <v>6.794146229920539</v>
      </c>
      <c r="N1042" s="4">
        <v>7.124423759842954</v>
      </c>
      <c r="O1042" s="4">
        <v>7.822659372640032</v>
      </c>
      <c r="P1042" s="4">
        <v>9.044680325845471</v>
      </c>
      <c r="Q1042" s="4">
        <v>10.702707570390826</v>
      </c>
      <c r="R1042" s="6">
        <v>12.672579700443478</v>
      </c>
      <c r="S1042" s="7">
        <f>S1026/S$1023*100</f>
        <v>15.293942912694769</v>
      </c>
    </row>
    <row r="1043" spans="1:19" ht="18.75">
      <c r="A1043" s="2" t="s">
        <v>93</v>
      </c>
      <c r="B1043" s="4">
        <v>0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0.03675119441381845</v>
      </c>
      <c r="I1043" s="4">
        <v>0</v>
      </c>
      <c r="J1043" s="4">
        <v>0</v>
      </c>
      <c r="K1043" s="4">
        <v>0</v>
      </c>
      <c r="L1043" s="4">
        <v>0</v>
      </c>
      <c r="M1043" s="4">
        <v>0.0057165723432230035</v>
      </c>
      <c r="N1043" s="4">
        <v>0.15660498047952004</v>
      </c>
      <c r="O1043" s="4">
        <v>0.005525777753218766</v>
      </c>
      <c r="P1043" s="4">
        <v>0.05924463095531967</v>
      </c>
      <c r="Q1043" s="4">
        <v>0.010506093534249864</v>
      </c>
      <c r="R1043" s="6">
        <v>0.034864585948177276</v>
      </c>
      <c r="S1043" s="7">
        <f>S1027/S$1023*100</f>
        <v>0.004050660257621992</v>
      </c>
    </row>
    <row r="1044" spans="1:19" ht="18.75">
      <c r="A1044" s="2" t="s">
        <v>81</v>
      </c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6"/>
      <c r="S1044" s="3"/>
    </row>
    <row r="1045" spans="1:19" ht="18.75">
      <c r="A1045" s="2" t="s">
        <v>90</v>
      </c>
      <c r="B1045" s="4">
        <v>41.61172161172161</v>
      </c>
      <c r="C1045" s="4">
        <v>41.54973301875078</v>
      </c>
      <c r="D1045" s="4">
        <v>39.78947368421053</v>
      </c>
      <c r="E1045" s="4">
        <v>40.384838298365594</v>
      </c>
      <c r="F1045" s="4">
        <v>0</v>
      </c>
      <c r="G1045" s="4">
        <v>0</v>
      </c>
      <c r="H1045" s="4">
        <v>38.818135506877226</v>
      </c>
      <c r="I1045" s="4">
        <v>36.47754959972154</v>
      </c>
      <c r="J1045" s="4">
        <v>33.230096556749864</v>
      </c>
      <c r="K1045" s="4">
        <v>28.035634743875278</v>
      </c>
      <c r="L1045" s="4">
        <v>25.543186180422268</v>
      </c>
      <c r="M1045" s="4">
        <v>27.37130531102431</v>
      </c>
      <c r="N1045" s="4">
        <v>27.542447824548994</v>
      </c>
      <c r="O1045" s="4">
        <v>25.418697548283063</v>
      </c>
      <c r="P1045" s="4">
        <v>21.536693482186834</v>
      </c>
      <c r="Q1045" s="4">
        <v>18.60736049707253</v>
      </c>
      <c r="R1045" s="6">
        <v>17.242142540947324</v>
      </c>
      <c r="S1045" s="7">
        <f>S1029/S$1028*100</f>
        <v>16.377184663324755</v>
      </c>
    </row>
    <row r="1046" spans="1:19" ht="18.75">
      <c r="A1046" s="2" t="s">
        <v>91</v>
      </c>
      <c r="B1046" s="4">
        <v>51.697191697191705</v>
      </c>
      <c r="C1046" s="4">
        <v>51.868868744567244</v>
      </c>
      <c r="D1046" s="4">
        <v>56.42105263157895</v>
      </c>
      <c r="E1046" s="4">
        <v>55.72041265793439</v>
      </c>
      <c r="F1046" s="4">
        <v>0</v>
      </c>
      <c r="G1046" s="4">
        <v>0</v>
      </c>
      <c r="H1046" s="4">
        <v>57.00458481915436</v>
      </c>
      <c r="I1046" s="4">
        <v>58.76261747302471</v>
      </c>
      <c r="J1046" s="4">
        <v>61.45017307341957</v>
      </c>
      <c r="K1046" s="4">
        <v>66.3608017817372</v>
      </c>
      <c r="L1046" s="4">
        <v>68.64491362763916</v>
      </c>
      <c r="M1046" s="4">
        <v>66.81630035562293</v>
      </c>
      <c r="N1046" s="4">
        <v>66.38220728687655</v>
      </c>
      <c r="O1046" s="4">
        <v>68.42085975006414</v>
      </c>
      <c r="P1046" s="4">
        <v>71.23953373830241</v>
      </c>
      <c r="Q1046" s="4">
        <v>72.61321543792569</v>
      </c>
      <c r="R1046" s="6">
        <v>72.02025232403719</v>
      </c>
      <c r="S1046" s="7">
        <f>S1030/S$1028*100</f>
        <v>70.31025606286411</v>
      </c>
    </row>
    <row r="1047" spans="1:19" ht="18.75">
      <c r="A1047" s="2" t="s">
        <v>92</v>
      </c>
      <c r="B1047" s="4">
        <v>6.691086691086691</v>
      </c>
      <c r="C1047" s="4">
        <v>6.581398236681982</v>
      </c>
      <c r="D1047" s="4">
        <v>3.7894736842105265</v>
      </c>
      <c r="E1047" s="4">
        <v>3.8947490437000116</v>
      </c>
      <c r="F1047" s="4">
        <v>0</v>
      </c>
      <c r="G1047" s="4">
        <v>0</v>
      </c>
      <c r="H1047" s="4">
        <v>4.1518084564442175</v>
      </c>
      <c r="I1047" s="4">
        <v>4.759832927253742</v>
      </c>
      <c r="J1047" s="4">
        <v>5.31973036983057</v>
      </c>
      <c r="K1047" s="4">
        <v>5.603563474387528</v>
      </c>
      <c r="L1047" s="4">
        <v>5.811900191938579</v>
      </c>
      <c r="M1047" s="4">
        <v>5.800734565382149</v>
      </c>
      <c r="N1047" s="4">
        <v>5.885214007782101</v>
      </c>
      <c r="O1047" s="4">
        <v>6.15311320408986</v>
      </c>
      <c r="P1047" s="4">
        <v>7.141684452470859</v>
      </c>
      <c r="Q1047" s="4">
        <v>8.764487991396821</v>
      </c>
      <c r="R1047" s="6">
        <v>10.687804338202744</v>
      </c>
      <c r="S1047" s="7">
        <f>S1031/S$1028*100</f>
        <v>13.309849613873459</v>
      </c>
    </row>
    <row r="1048" spans="1:19" ht="18.75">
      <c r="A1048" s="2" t="s">
        <v>93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0.025471217524197655</v>
      </c>
      <c r="I1048" s="4">
        <v>0</v>
      </c>
      <c r="J1048" s="4">
        <v>0</v>
      </c>
      <c r="K1048" s="4">
        <v>0</v>
      </c>
      <c r="L1048" s="4">
        <v>0</v>
      </c>
      <c r="M1048" s="4">
        <v>0.011659767970617385</v>
      </c>
      <c r="N1048" s="4">
        <v>0.1901308807923594</v>
      </c>
      <c r="O1048" s="4">
        <v>0.00732949756294206</v>
      </c>
      <c r="P1048" s="4">
        <v>0.08208832703989492</v>
      </c>
      <c r="Q1048" s="4">
        <v>0.014936073604970726</v>
      </c>
      <c r="R1048" s="6">
        <v>0.049800796812749</v>
      </c>
      <c r="S1048" s="7">
        <f>S1032/S$1028*100</f>
        <v>0.0027096599376778214</v>
      </c>
    </row>
    <row r="1049" spans="1:19" ht="18.75">
      <c r="A1049" s="2" t="s">
        <v>82</v>
      </c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6"/>
      <c r="S1049" s="3"/>
    </row>
    <row r="1050" spans="1:19" ht="18.75">
      <c r="A1050" s="2" t="s">
        <v>90</v>
      </c>
      <c r="B1050" s="4">
        <v>40.13009757317988</v>
      </c>
      <c r="C1050" s="4">
        <v>40.16602809706258</v>
      </c>
      <c r="D1050" s="4">
        <v>39.416058394160586</v>
      </c>
      <c r="E1050" s="4">
        <v>38.67528637858682</v>
      </c>
      <c r="F1050" s="4">
        <v>0</v>
      </c>
      <c r="G1050" s="4">
        <v>0</v>
      </c>
      <c r="H1050" s="4">
        <v>35.890173865156164</v>
      </c>
      <c r="I1050" s="4">
        <v>33.02259440669932</v>
      </c>
      <c r="J1050" s="4">
        <v>30.410089367744092</v>
      </c>
      <c r="K1050" s="4">
        <v>25.19996701574998</v>
      </c>
      <c r="L1050" s="4">
        <v>23.08185053380783</v>
      </c>
      <c r="M1050" s="4">
        <v>25.716368530252904</v>
      </c>
      <c r="N1050" s="4">
        <v>26.3676774789842</v>
      </c>
      <c r="O1050" s="4">
        <v>24.50748037327803</v>
      </c>
      <c r="P1050" s="4">
        <v>20.72583305839657</v>
      </c>
      <c r="Q1050" s="4">
        <v>17.97478281853282</v>
      </c>
      <c r="R1050" s="6">
        <v>16.478263314774196</v>
      </c>
      <c r="S1050" s="7">
        <f>S1034/S$1033*100</f>
        <v>15.488333288478618</v>
      </c>
    </row>
    <row r="1051" spans="1:19" ht="18.75">
      <c r="A1051" s="2" t="s">
        <v>91</v>
      </c>
      <c r="B1051" s="4">
        <v>51.30097573179885</v>
      </c>
      <c r="C1051" s="4">
        <v>51.315453384418895</v>
      </c>
      <c r="D1051" s="4">
        <v>55.28299629053488</v>
      </c>
      <c r="E1051" s="4">
        <v>56.34569581490303</v>
      </c>
      <c r="F1051" s="4">
        <v>0</v>
      </c>
      <c r="G1051" s="4">
        <v>0</v>
      </c>
      <c r="H1051" s="4">
        <v>58.79159782865236</v>
      </c>
      <c r="I1051" s="4">
        <v>61.186601358824454</v>
      </c>
      <c r="J1051" s="4">
        <v>62.62423786853755</v>
      </c>
      <c r="K1051" s="4">
        <v>67.74140347983838</v>
      </c>
      <c r="L1051" s="4">
        <v>69.27402135231317</v>
      </c>
      <c r="M1051" s="4">
        <v>66.53395390568048</v>
      </c>
      <c r="N1051" s="4">
        <v>65.15118172615641</v>
      </c>
      <c r="O1051" s="4">
        <v>65.97911420530292</v>
      </c>
      <c r="P1051" s="4">
        <v>68.28109534806994</v>
      </c>
      <c r="Q1051" s="4">
        <v>69.35931467181467</v>
      </c>
      <c r="R1051" s="6">
        <v>68.81221528597942</v>
      </c>
      <c r="S1051" s="7">
        <f>S1035/S$1033*100</f>
        <v>67.24170412035417</v>
      </c>
    </row>
    <row r="1052" spans="1:19" ht="18.75">
      <c r="A1052" s="2" t="s">
        <v>92</v>
      </c>
      <c r="B1052" s="4">
        <v>8.568926695021267</v>
      </c>
      <c r="C1052" s="4">
        <v>8.518518518518519</v>
      </c>
      <c r="D1052" s="4">
        <v>5.300945315304535</v>
      </c>
      <c r="E1052" s="4">
        <v>4.979017806510151</v>
      </c>
      <c r="F1052" s="4">
        <v>0</v>
      </c>
      <c r="G1052" s="4">
        <v>0</v>
      </c>
      <c r="H1052" s="4">
        <v>5.2710250963732195</v>
      </c>
      <c r="I1052" s="4">
        <v>5.79080423447622</v>
      </c>
      <c r="J1052" s="4">
        <v>6.965672763718366</v>
      </c>
      <c r="K1052" s="4">
        <v>7.058629504411644</v>
      </c>
      <c r="L1052" s="4">
        <v>7.644128113879003</v>
      </c>
      <c r="M1052" s="4">
        <v>7.749677564066618</v>
      </c>
      <c r="N1052" s="4">
        <v>8.357906782271908</v>
      </c>
      <c r="O1052" s="4">
        <v>9.509702266330914</v>
      </c>
      <c r="P1052" s="4">
        <v>10.956779940613659</v>
      </c>
      <c r="Q1052" s="4">
        <v>12.65986969111969</v>
      </c>
      <c r="R1052" s="6">
        <v>14.689837466959114</v>
      </c>
      <c r="S1052" s="7">
        <f>S1036/S$1033*100</f>
        <v>17.26458002529806</v>
      </c>
    </row>
    <row r="1053" spans="1:19" ht="18.75">
      <c r="A1053" s="2" t="s">
        <v>93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0.04720320981826764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0.12323401258747413</v>
      </c>
      <c r="O1053" s="4">
        <v>0.003703155088135091</v>
      </c>
      <c r="P1053" s="4">
        <v>0.036291652919828436</v>
      </c>
      <c r="Q1053" s="4">
        <v>0.006032818532818533</v>
      </c>
      <c r="R1053" s="6">
        <v>0.019683932287272932</v>
      </c>
      <c r="S1053" s="7">
        <f>S1037/S$1033*100</f>
        <v>0.005382565869149824</v>
      </c>
    </row>
    <row r="1054" spans="1:19" ht="18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1:19" ht="18.75">
      <c r="A1055" s="16" t="s">
        <v>134</v>
      </c>
      <c r="B1055" s="16" t="s">
        <v>59</v>
      </c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</row>
    <row r="1056" spans="1:19" ht="18.75">
      <c r="A1056" s="15" t="s">
        <v>1</v>
      </c>
      <c r="B1056" s="15" t="s">
        <v>2</v>
      </c>
      <c r="C1056" s="15" t="s">
        <v>3</v>
      </c>
      <c r="D1056" s="15" t="s">
        <v>4</v>
      </c>
      <c r="E1056" s="15" t="s">
        <v>5</v>
      </c>
      <c r="F1056" s="15" t="s">
        <v>6</v>
      </c>
      <c r="G1056" s="15" t="s">
        <v>7</v>
      </c>
      <c r="H1056" s="15" t="s">
        <v>8</v>
      </c>
      <c r="I1056" s="15" t="s">
        <v>9</v>
      </c>
      <c r="J1056" s="15" t="s">
        <v>10</v>
      </c>
      <c r="K1056" s="15" t="s">
        <v>11</v>
      </c>
      <c r="L1056" s="15" t="s">
        <v>12</v>
      </c>
      <c r="M1056" s="15" t="s">
        <v>13</v>
      </c>
      <c r="N1056" s="15" t="s">
        <v>14</v>
      </c>
      <c r="O1056" s="15" t="s">
        <v>15</v>
      </c>
      <c r="P1056" s="15" t="s">
        <v>16</v>
      </c>
      <c r="Q1056" s="15" t="s">
        <v>17</v>
      </c>
      <c r="R1056" s="15" t="s">
        <v>18</v>
      </c>
      <c r="S1056" s="15" t="s">
        <v>85</v>
      </c>
    </row>
    <row r="1057" spans="1:19" ht="18.75">
      <c r="A1057" s="2" t="s">
        <v>83</v>
      </c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1:19" ht="18.75">
      <c r="A1058" s="2" t="s">
        <v>19</v>
      </c>
      <c r="B1058" s="8">
        <v>5291</v>
      </c>
      <c r="C1058" s="8">
        <v>5265</v>
      </c>
      <c r="D1058" s="8">
        <v>5735</v>
      </c>
      <c r="E1058" s="8">
        <v>5995</v>
      </c>
      <c r="F1058" s="8">
        <v>6124</v>
      </c>
      <c r="G1058" s="8">
        <v>8945</v>
      </c>
      <c r="H1058" s="8">
        <v>8834</v>
      </c>
      <c r="I1058" s="8">
        <v>8833</v>
      </c>
      <c r="J1058" s="8">
        <v>8242</v>
      </c>
      <c r="K1058" s="8">
        <v>8460</v>
      </c>
      <c r="L1058" s="8">
        <v>11276</v>
      </c>
      <c r="M1058" s="8">
        <v>17493</v>
      </c>
      <c r="N1058" s="8">
        <v>25002</v>
      </c>
      <c r="O1058" s="8">
        <v>31515</v>
      </c>
      <c r="P1058" s="8">
        <v>34753</v>
      </c>
      <c r="Q1058" s="8">
        <v>37693</v>
      </c>
      <c r="R1058" s="8">
        <v>40559</v>
      </c>
      <c r="S1058" s="8">
        <v>40561</v>
      </c>
    </row>
    <row r="1059" spans="1:19" ht="18.75">
      <c r="A1059" s="2" t="s">
        <v>86</v>
      </c>
      <c r="B1059" s="8">
        <v>2134</v>
      </c>
      <c r="C1059" s="8">
        <v>2118</v>
      </c>
      <c r="D1059" s="8">
        <v>2196</v>
      </c>
      <c r="E1059" s="8">
        <v>2368</v>
      </c>
      <c r="F1059" s="8">
        <v>0</v>
      </c>
      <c r="G1059" s="8">
        <v>0</v>
      </c>
      <c r="H1059" s="8">
        <v>3351</v>
      </c>
      <c r="I1059" s="8">
        <v>3002</v>
      </c>
      <c r="J1059" s="8">
        <v>2565</v>
      </c>
      <c r="K1059" s="8">
        <v>2174</v>
      </c>
      <c r="L1059" s="8">
        <v>2766</v>
      </c>
      <c r="M1059" s="8">
        <v>4983</v>
      </c>
      <c r="N1059" s="8">
        <v>7440</v>
      </c>
      <c r="O1059" s="8">
        <v>8547</v>
      </c>
      <c r="P1059" s="8">
        <v>7775</v>
      </c>
      <c r="Q1059" s="8">
        <v>7018</v>
      </c>
      <c r="R1059" s="8">
        <v>6899</v>
      </c>
      <c r="S1059" s="8">
        <v>6418</v>
      </c>
    </row>
    <row r="1060" spans="1:19" ht="18.75">
      <c r="A1060" s="2" t="s">
        <v>87</v>
      </c>
      <c r="B1060" s="8">
        <v>2744</v>
      </c>
      <c r="C1060" s="8">
        <v>2739</v>
      </c>
      <c r="D1060" s="8">
        <v>3283</v>
      </c>
      <c r="E1060" s="8">
        <v>3368</v>
      </c>
      <c r="F1060" s="8">
        <v>0</v>
      </c>
      <c r="G1060" s="8">
        <v>0</v>
      </c>
      <c r="H1060" s="8">
        <v>5070</v>
      </c>
      <c r="I1060" s="8">
        <v>5351</v>
      </c>
      <c r="J1060" s="8">
        <v>5192</v>
      </c>
      <c r="K1060" s="8">
        <v>5747</v>
      </c>
      <c r="L1060" s="8">
        <v>7805</v>
      </c>
      <c r="M1060" s="8">
        <v>11491</v>
      </c>
      <c r="N1060" s="8">
        <v>16045</v>
      </c>
      <c r="O1060" s="8">
        <v>20947</v>
      </c>
      <c r="P1060" s="8">
        <v>24209</v>
      </c>
      <c r="Q1060" s="8">
        <v>27174</v>
      </c>
      <c r="R1060" s="8">
        <v>29085</v>
      </c>
      <c r="S1060" s="8">
        <v>28352</v>
      </c>
    </row>
    <row r="1061" spans="1:19" ht="18.75">
      <c r="A1061" s="2" t="s">
        <v>88</v>
      </c>
      <c r="B1061" s="8">
        <v>413</v>
      </c>
      <c r="C1061" s="8">
        <v>408</v>
      </c>
      <c r="D1061" s="8">
        <v>256</v>
      </c>
      <c r="E1061" s="8">
        <v>259</v>
      </c>
      <c r="F1061" s="8">
        <v>0</v>
      </c>
      <c r="G1061" s="8">
        <v>0</v>
      </c>
      <c r="H1061" s="8">
        <v>411</v>
      </c>
      <c r="I1061" s="8">
        <v>480</v>
      </c>
      <c r="J1061" s="8">
        <v>485</v>
      </c>
      <c r="K1061" s="8">
        <v>539</v>
      </c>
      <c r="L1061" s="8">
        <v>705</v>
      </c>
      <c r="M1061" s="8">
        <v>1017</v>
      </c>
      <c r="N1061" s="8">
        <v>1446</v>
      </c>
      <c r="O1061" s="8">
        <v>2018</v>
      </c>
      <c r="P1061" s="8">
        <v>2733</v>
      </c>
      <c r="Q1061" s="8">
        <v>3494</v>
      </c>
      <c r="R1061" s="8">
        <v>4550</v>
      </c>
      <c r="S1061" s="8">
        <v>5788</v>
      </c>
    </row>
    <row r="1062" spans="1:19" ht="18.75">
      <c r="A1062" s="2" t="s">
        <v>89</v>
      </c>
      <c r="B1062" s="8">
        <v>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2</v>
      </c>
      <c r="I1062" s="8">
        <v>0</v>
      </c>
      <c r="J1062" s="8">
        <v>0</v>
      </c>
      <c r="K1062" s="8">
        <v>0</v>
      </c>
      <c r="L1062" s="8">
        <v>0</v>
      </c>
      <c r="M1062" s="8">
        <v>2</v>
      </c>
      <c r="N1062" s="8">
        <v>71</v>
      </c>
      <c r="O1062" s="8">
        <v>3</v>
      </c>
      <c r="P1062" s="8">
        <v>36</v>
      </c>
      <c r="Q1062" s="8">
        <v>7</v>
      </c>
      <c r="R1062" s="8">
        <v>25</v>
      </c>
      <c r="S1062" s="8">
        <v>3</v>
      </c>
    </row>
    <row r="1063" spans="1:19" ht="18.75">
      <c r="A1063" s="2" t="s">
        <v>81</v>
      </c>
      <c r="B1063" s="8">
        <v>2697</v>
      </c>
      <c r="C1063" s="8">
        <v>2692</v>
      </c>
      <c r="D1063" s="8">
        <v>2944</v>
      </c>
      <c r="E1063" s="8">
        <v>2959</v>
      </c>
      <c r="F1063" s="8">
        <v>3053</v>
      </c>
      <c r="G1063" s="8">
        <v>4384</v>
      </c>
      <c r="H1063" s="8">
        <v>4301</v>
      </c>
      <c r="I1063" s="8">
        <v>4209</v>
      </c>
      <c r="J1063" s="8">
        <v>3960</v>
      </c>
      <c r="K1063" s="8">
        <v>4031</v>
      </c>
      <c r="L1063" s="8">
        <v>5316</v>
      </c>
      <c r="M1063" s="8">
        <v>8523</v>
      </c>
      <c r="N1063" s="8">
        <v>12344</v>
      </c>
      <c r="O1063" s="8">
        <v>15836</v>
      </c>
      <c r="P1063" s="8">
        <v>17268</v>
      </c>
      <c r="Q1063" s="8">
        <v>18851</v>
      </c>
      <c r="R1063" s="8">
        <v>20403</v>
      </c>
      <c r="S1063" s="8">
        <v>20233</v>
      </c>
    </row>
    <row r="1064" spans="1:19" ht="18.75">
      <c r="A1064" s="2" t="s">
        <v>90</v>
      </c>
      <c r="B1064" s="8">
        <v>1126</v>
      </c>
      <c r="C1064" s="8">
        <v>1118</v>
      </c>
      <c r="D1064" s="8">
        <v>1131</v>
      </c>
      <c r="E1064" s="8">
        <v>1201</v>
      </c>
      <c r="F1064" s="8">
        <v>0</v>
      </c>
      <c r="G1064" s="8">
        <v>0</v>
      </c>
      <c r="H1064" s="8">
        <v>1699</v>
      </c>
      <c r="I1064" s="8">
        <v>1518</v>
      </c>
      <c r="J1064" s="8">
        <v>1284</v>
      </c>
      <c r="K1064" s="8">
        <v>1093</v>
      </c>
      <c r="L1064" s="8">
        <v>1369</v>
      </c>
      <c r="M1064" s="8">
        <v>2476</v>
      </c>
      <c r="N1064" s="8">
        <v>3805</v>
      </c>
      <c r="O1064" s="8">
        <v>4397</v>
      </c>
      <c r="P1064" s="8">
        <v>3944</v>
      </c>
      <c r="Q1064" s="8">
        <v>3549</v>
      </c>
      <c r="R1064" s="8">
        <v>3537</v>
      </c>
      <c r="S1064" s="8">
        <v>3308</v>
      </c>
    </row>
    <row r="1065" spans="1:19" ht="18.75">
      <c r="A1065" s="2" t="s">
        <v>91</v>
      </c>
      <c r="B1065" s="8">
        <v>1377</v>
      </c>
      <c r="C1065" s="8">
        <v>1396</v>
      </c>
      <c r="D1065" s="8">
        <v>1705</v>
      </c>
      <c r="E1065" s="8">
        <v>1658</v>
      </c>
      <c r="F1065" s="8">
        <v>0</v>
      </c>
      <c r="G1065" s="8">
        <v>0</v>
      </c>
      <c r="H1065" s="8">
        <v>2430</v>
      </c>
      <c r="I1065" s="8">
        <v>2487</v>
      </c>
      <c r="J1065" s="8">
        <v>2480</v>
      </c>
      <c r="K1065" s="8">
        <v>2709</v>
      </c>
      <c r="L1065" s="8">
        <v>3660</v>
      </c>
      <c r="M1065" s="8">
        <v>5623</v>
      </c>
      <c r="N1065" s="8">
        <v>7919</v>
      </c>
      <c r="O1065" s="8">
        <v>10659</v>
      </c>
      <c r="P1065" s="8">
        <v>12221</v>
      </c>
      <c r="Q1065" s="8">
        <v>13891</v>
      </c>
      <c r="R1065" s="8">
        <v>14941</v>
      </c>
      <c r="S1065" s="8">
        <v>14415</v>
      </c>
    </row>
    <row r="1066" spans="1:19" ht="18.75">
      <c r="A1066" s="2" t="s">
        <v>92</v>
      </c>
      <c r="B1066" s="8">
        <v>194</v>
      </c>
      <c r="C1066" s="8">
        <v>178</v>
      </c>
      <c r="D1066" s="8">
        <v>108</v>
      </c>
      <c r="E1066" s="8">
        <v>100</v>
      </c>
      <c r="F1066" s="8">
        <v>0</v>
      </c>
      <c r="G1066" s="8">
        <v>0</v>
      </c>
      <c r="H1066" s="8">
        <v>170</v>
      </c>
      <c r="I1066" s="8">
        <v>204</v>
      </c>
      <c r="J1066" s="8">
        <v>196</v>
      </c>
      <c r="K1066" s="8">
        <v>229</v>
      </c>
      <c r="L1066" s="8">
        <v>287</v>
      </c>
      <c r="M1066" s="8">
        <v>422</v>
      </c>
      <c r="N1066" s="8">
        <v>577</v>
      </c>
      <c r="O1066" s="8">
        <v>778</v>
      </c>
      <c r="P1066" s="8">
        <v>1078</v>
      </c>
      <c r="Q1066" s="8">
        <v>1406</v>
      </c>
      <c r="R1066" s="8">
        <v>1907</v>
      </c>
      <c r="S1066" s="8">
        <v>2509</v>
      </c>
    </row>
    <row r="1067" spans="1:19" ht="18.75">
      <c r="A1067" s="2" t="s">
        <v>93</v>
      </c>
      <c r="B1067" s="8">
        <v>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2</v>
      </c>
      <c r="I1067" s="8">
        <v>0</v>
      </c>
      <c r="J1067" s="8">
        <v>0</v>
      </c>
      <c r="K1067" s="8">
        <v>0</v>
      </c>
      <c r="L1067" s="8">
        <v>0</v>
      </c>
      <c r="M1067" s="8">
        <v>2</v>
      </c>
      <c r="N1067" s="8">
        <v>43</v>
      </c>
      <c r="O1067" s="8">
        <v>2</v>
      </c>
      <c r="P1067" s="8">
        <v>25</v>
      </c>
      <c r="Q1067" s="8">
        <v>5</v>
      </c>
      <c r="R1067" s="8">
        <v>18</v>
      </c>
      <c r="S1067" s="8">
        <v>1</v>
      </c>
    </row>
    <row r="1068" spans="1:19" ht="18.75">
      <c r="A1068" s="2" t="s">
        <v>82</v>
      </c>
      <c r="B1068" s="8">
        <v>2594</v>
      </c>
      <c r="C1068" s="8">
        <v>2573</v>
      </c>
      <c r="D1068" s="8">
        <v>2791</v>
      </c>
      <c r="E1068" s="8">
        <v>3036</v>
      </c>
      <c r="F1068" s="8">
        <v>3071</v>
      </c>
      <c r="G1068" s="8">
        <v>4561</v>
      </c>
      <c r="H1068" s="8">
        <v>4533</v>
      </c>
      <c r="I1068" s="8">
        <v>4624</v>
      </c>
      <c r="J1068" s="8">
        <v>4282</v>
      </c>
      <c r="K1068" s="8">
        <v>4429</v>
      </c>
      <c r="L1068" s="8">
        <v>5960</v>
      </c>
      <c r="M1068" s="8">
        <v>8970</v>
      </c>
      <c r="N1068" s="8">
        <v>12658</v>
      </c>
      <c r="O1068" s="8">
        <v>15679</v>
      </c>
      <c r="P1068" s="8">
        <v>17485</v>
      </c>
      <c r="Q1068" s="8">
        <v>18842</v>
      </c>
      <c r="R1068" s="8">
        <v>20156</v>
      </c>
      <c r="S1068" s="8">
        <v>20328</v>
      </c>
    </row>
    <row r="1069" spans="1:19" ht="18.75">
      <c r="A1069" s="2" t="s">
        <v>90</v>
      </c>
      <c r="B1069" s="8">
        <v>1008</v>
      </c>
      <c r="C1069" s="8">
        <v>1000</v>
      </c>
      <c r="D1069" s="8">
        <v>1065</v>
      </c>
      <c r="E1069" s="8">
        <v>1167</v>
      </c>
      <c r="F1069" s="8">
        <v>0</v>
      </c>
      <c r="G1069" s="8">
        <v>0</v>
      </c>
      <c r="H1069" s="8">
        <v>1652</v>
      </c>
      <c r="I1069" s="8">
        <v>1484</v>
      </c>
      <c r="J1069" s="8">
        <v>1281</v>
      </c>
      <c r="K1069" s="8">
        <v>1081</v>
      </c>
      <c r="L1069" s="8">
        <v>1397</v>
      </c>
      <c r="M1069" s="8">
        <v>2507</v>
      </c>
      <c r="N1069" s="8">
        <v>3635</v>
      </c>
      <c r="O1069" s="8">
        <v>4150</v>
      </c>
      <c r="P1069" s="8">
        <v>3831</v>
      </c>
      <c r="Q1069" s="8">
        <v>3469</v>
      </c>
      <c r="R1069" s="8">
        <v>3362</v>
      </c>
      <c r="S1069" s="8">
        <v>3110</v>
      </c>
    </row>
    <row r="1070" spans="1:19" ht="18.75">
      <c r="A1070" s="2" t="s">
        <v>91</v>
      </c>
      <c r="B1070" s="8">
        <v>1367</v>
      </c>
      <c r="C1070" s="8">
        <v>1343</v>
      </c>
      <c r="D1070" s="8">
        <v>1578</v>
      </c>
      <c r="E1070" s="8">
        <v>1710</v>
      </c>
      <c r="F1070" s="8">
        <v>0</v>
      </c>
      <c r="G1070" s="8">
        <v>0</v>
      </c>
      <c r="H1070" s="8">
        <v>2640</v>
      </c>
      <c r="I1070" s="8">
        <v>2864</v>
      </c>
      <c r="J1070" s="8">
        <v>2712</v>
      </c>
      <c r="K1070" s="8">
        <v>3038</v>
      </c>
      <c r="L1070" s="8">
        <v>4145</v>
      </c>
      <c r="M1070" s="8">
        <v>5868</v>
      </c>
      <c r="N1070" s="8">
        <v>8126</v>
      </c>
      <c r="O1070" s="8">
        <v>10288</v>
      </c>
      <c r="P1070" s="8">
        <v>11988</v>
      </c>
      <c r="Q1070" s="8">
        <v>13283</v>
      </c>
      <c r="R1070" s="8">
        <v>14144</v>
      </c>
      <c r="S1070" s="8">
        <v>13937</v>
      </c>
    </row>
    <row r="1071" spans="1:19" ht="18.75">
      <c r="A1071" s="2" t="s">
        <v>92</v>
      </c>
      <c r="B1071" s="8">
        <v>219</v>
      </c>
      <c r="C1071" s="8">
        <v>230</v>
      </c>
      <c r="D1071" s="8">
        <v>148</v>
      </c>
      <c r="E1071" s="8">
        <v>159</v>
      </c>
      <c r="F1071" s="8">
        <v>0</v>
      </c>
      <c r="G1071" s="8">
        <v>0</v>
      </c>
      <c r="H1071" s="8">
        <v>241</v>
      </c>
      <c r="I1071" s="8">
        <v>276</v>
      </c>
      <c r="J1071" s="8">
        <v>289</v>
      </c>
      <c r="K1071" s="8">
        <v>310</v>
      </c>
      <c r="L1071" s="8">
        <v>418</v>
      </c>
      <c r="M1071" s="8">
        <v>595</v>
      </c>
      <c r="N1071" s="8">
        <v>869</v>
      </c>
      <c r="O1071" s="8">
        <v>1240</v>
      </c>
      <c r="P1071" s="8">
        <v>1655</v>
      </c>
      <c r="Q1071" s="8">
        <v>2088</v>
      </c>
      <c r="R1071" s="8">
        <v>2643</v>
      </c>
      <c r="S1071" s="8">
        <v>3279</v>
      </c>
    </row>
    <row r="1072" spans="1:19" ht="18.75">
      <c r="A1072" s="2" t="s">
        <v>93</v>
      </c>
      <c r="B1072" s="8">
        <v>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28</v>
      </c>
      <c r="O1072" s="8">
        <v>1</v>
      </c>
      <c r="P1072" s="8">
        <v>11</v>
      </c>
      <c r="Q1072" s="8">
        <v>2</v>
      </c>
      <c r="R1072" s="8">
        <v>7</v>
      </c>
      <c r="S1072" s="8">
        <v>2</v>
      </c>
    </row>
    <row r="1073" spans="1:19" ht="18.75">
      <c r="A1073" s="2" t="s">
        <v>84</v>
      </c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2"/>
    </row>
    <row r="1074" spans="1:19" ht="18.75">
      <c r="A1074" s="2" t="s">
        <v>19</v>
      </c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2"/>
    </row>
    <row r="1075" spans="1:19" ht="18.75">
      <c r="A1075" s="2" t="s">
        <v>90</v>
      </c>
      <c r="B1075" s="4">
        <v>40.33264033264034</v>
      </c>
      <c r="C1075" s="4">
        <v>40.22792022792023</v>
      </c>
      <c r="D1075" s="4">
        <v>38.291194420226674</v>
      </c>
      <c r="E1075" s="4">
        <v>39.49958298582152</v>
      </c>
      <c r="F1075" s="4">
        <v>0</v>
      </c>
      <c r="G1075" s="4">
        <v>0</v>
      </c>
      <c r="H1075" s="4">
        <v>37.93298618972153</v>
      </c>
      <c r="I1075" s="4">
        <v>33.9861881580437</v>
      </c>
      <c r="J1075" s="4">
        <v>31.121087114777968</v>
      </c>
      <c r="K1075" s="4">
        <v>25.69739952718676</v>
      </c>
      <c r="L1075" s="4">
        <v>24.52997516849947</v>
      </c>
      <c r="M1075" s="4">
        <v>28.48567998628023</v>
      </c>
      <c r="N1075" s="4">
        <v>29.757619390448763</v>
      </c>
      <c r="O1075" s="4">
        <v>27.12041884816754</v>
      </c>
      <c r="P1075" s="4">
        <v>22.37216930912439</v>
      </c>
      <c r="Q1075" s="4">
        <v>18.618841694744383</v>
      </c>
      <c r="R1075" s="4">
        <v>17.009788209768487</v>
      </c>
      <c r="S1075" s="7">
        <f>S1059/S$1058*100</f>
        <v>15.82308128497818</v>
      </c>
    </row>
    <row r="1076" spans="1:19" ht="18.75">
      <c r="A1076" s="2" t="s">
        <v>91</v>
      </c>
      <c r="B1076" s="4">
        <v>51.86165186165186</v>
      </c>
      <c r="C1076" s="4">
        <v>52.02279202279202</v>
      </c>
      <c r="D1076" s="4">
        <v>57.244986922406284</v>
      </c>
      <c r="E1076" s="4">
        <v>56.180150125104255</v>
      </c>
      <c r="F1076" s="4">
        <v>0</v>
      </c>
      <c r="G1076" s="4">
        <v>0</v>
      </c>
      <c r="H1076" s="4">
        <v>57.39189495132443</v>
      </c>
      <c r="I1076" s="4">
        <v>60.579644514887356</v>
      </c>
      <c r="J1076" s="4">
        <v>62.99441883038097</v>
      </c>
      <c r="K1076" s="4">
        <v>67.93144208037825</v>
      </c>
      <c r="L1076" s="4">
        <v>69.21780773323873</v>
      </c>
      <c r="M1076" s="4">
        <v>65.68913279597554</v>
      </c>
      <c r="N1076" s="4">
        <v>64.17486601071914</v>
      </c>
      <c r="O1076" s="4">
        <v>66.46676185943203</v>
      </c>
      <c r="P1076" s="4">
        <v>69.66017322245561</v>
      </c>
      <c r="Q1076" s="4">
        <v>72.09296155784894</v>
      </c>
      <c r="R1076" s="4">
        <v>71.71034788826155</v>
      </c>
      <c r="S1076" s="7">
        <f>S1060/S$1058*100</f>
        <v>69.89965730627942</v>
      </c>
    </row>
    <row r="1077" spans="1:19" ht="18.75">
      <c r="A1077" s="2" t="s">
        <v>92</v>
      </c>
      <c r="B1077" s="4">
        <v>7.805707805707805</v>
      </c>
      <c r="C1077" s="4">
        <v>7.749287749287749</v>
      </c>
      <c r="D1077" s="4">
        <v>4.463818657367045</v>
      </c>
      <c r="E1077" s="4">
        <v>4.320266889074229</v>
      </c>
      <c r="F1077" s="4">
        <v>0</v>
      </c>
      <c r="G1077" s="4">
        <v>0</v>
      </c>
      <c r="H1077" s="4">
        <v>4.652479058184288</v>
      </c>
      <c r="I1077" s="4">
        <v>5.434167327068946</v>
      </c>
      <c r="J1077" s="4">
        <v>5.884494054841058</v>
      </c>
      <c r="K1077" s="4">
        <v>6.371158392434988</v>
      </c>
      <c r="L1077" s="4">
        <v>6.252217098261795</v>
      </c>
      <c r="M1077" s="4">
        <v>5.813754073057795</v>
      </c>
      <c r="N1077" s="4">
        <v>5.7835373170146385</v>
      </c>
      <c r="O1077" s="4">
        <v>6.403300015865461</v>
      </c>
      <c r="P1077" s="4">
        <v>7.864069288982247</v>
      </c>
      <c r="Q1077" s="4">
        <v>9.269625659936858</v>
      </c>
      <c r="R1077" s="4">
        <v>11.218225301412756</v>
      </c>
      <c r="S1077" s="7">
        <f>S1061/S$1058*100</f>
        <v>14.269865141391977</v>
      </c>
    </row>
    <row r="1078" spans="1:19" ht="18.75">
      <c r="A1078" s="2" t="s">
        <v>93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0.022639800769753225</v>
      </c>
      <c r="I1078" s="4">
        <v>0</v>
      </c>
      <c r="J1078" s="4">
        <v>0</v>
      </c>
      <c r="K1078" s="4">
        <v>0</v>
      </c>
      <c r="L1078" s="4">
        <v>0</v>
      </c>
      <c r="M1078" s="4">
        <v>0.011433144686446007</v>
      </c>
      <c r="N1078" s="4">
        <v>0.2839772818174546</v>
      </c>
      <c r="O1078" s="4">
        <v>0.00951927653498334</v>
      </c>
      <c r="P1078" s="4">
        <v>0.10358817943774637</v>
      </c>
      <c r="Q1078" s="4">
        <v>0.01857108746982198</v>
      </c>
      <c r="R1078" s="4">
        <v>0.061638600557212944</v>
      </c>
      <c r="S1078" s="7">
        <f>S1062/S$1058*100</f>
        <v>0.007396267350410492</v>
      </c>
    </row>
    <row r="1079" spans="1:19" ht="18.75">
      <c r="A1079" s="2" t="s">
        <v>81</v>
      </c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3"/>
    </row>
    <row r="1080" spans="1:19" ht="18.75">
      <c r="A1080" s="2" t="s">
        <v>90</v>
      </c>
      <c r="B1080" s="4">
        <v>41.750092695587696</v>
      </c>
      <c r="C1080" s="4">
        <v>41.530460624071324</v>
      </c>
      <c r="D1080" s="4">
        <v>38.41711956521739</v>
      </c>
      <c r="E1080" s="4">
        <v>40.58803649881717</v>
      </c>
      <c r="F1080" s="4">
        <v>0</v>
      </c>
      <c r="G1080" s="4">
        <v>0</v>
      </c>
      <c r="H1080" s="4">
        <v>39.50244129272262</v>
      </c>
      <c r="I1080" s="4">
        <v>36.0655737704918</v>
      </c>
      <c r="J1080" s="4">
        <v>32.42424242424242</v>
      </c>
      <c r="K1080" s="4">
        <v>27.114859836268916</v>
      </c>
      <c r="L1080" s="4">
        <v>25.752445447705043</v>
      </c>
      <c r="M1080" s="4">
        <v>29.05080370761469</v>
      </c>
      <c r="N1080" s="4">
        <v>30.824692158133505</v>
      </c>
      <c r="O1080" s="4">
        <v>27.765849962111645</v>
      </c>
      <c r="P1080" s="4">
        <v>22.83993514014362</v>
      </c>
      <c r="Q1080" s="4">
        <v>18.8265874489417</v>
      </c>
      <c r="R1080" s="4">
        <v>17.33568592853992</v>
      </c>
      <c r="S1080" s="7">
        <f>S1064/S$1063*100</f>
        <v>16.34952799881382</v>
      </c>
    </row>
    <row r="1081" spans="1:19" ht="18.75">
      <c r="A1081" s="2" t="s">
        <v>91</v>
      </c>
      <c r="B1081" s="4">
        <v>51.05672969966629</v>
      </c>
      <c r="C1081" s="4">
        <v>51.857355126300156</v>
      </c>
      <c r="D1081" s="4">
        <v>57.91440217391305</v>
      </c>
      <c r="E1081" s="4">
        <v>56.03244339303819</v>
      </c>
      <c r="F1081" s="4">
        <v>0</v>
      </c>
      <c r="G1081" s="4">
        <v>0</v>
      </c>
      <c r="H1081" s="4">
        <v>56.49848872355266</v>
      </c>
      <c r="I1081" s="4">
        <v>59.08766928011404</v>
      </c>
      <c r="J1081" s="4">
        <v>62.62626262626263</v>
      </c>
      <c r="K1081" s="4">
        <v>67.2041677003225</v>
      </c>
      <c r="L1081" s="4">
        <v>68.84875846501129</v>
      </c>
      <c r="M1081" s="4">
        <v>65.97442215182447</v>
      </c>
      <c r="N1081" s="4">
        <v>64.15262475696694</v>
      </c>
      <c r="O1081" s="4">
        <v>67.30866380399091</v>
      </c>
      <c r="P1081" s="4">
        <v>70.77252721797545</v>
      </c>
      <c r="Q1081" s="4">
        <v>73.68839849344863</v>
      </c>
      <c r="R1081" s="4">
        <v>73.2294270450424</v>
      </c>
      <c r="S1081" s="7">
        <f>S1065/S$1063*100</f>
        <v>71.24499579894233</v>
      </c>
    </row>
    <row r="1082" spans="1:19" ht="18.75">
      <c r="A1082" s="2" t="s">
        <v>92</v>
      </c>
      <c r="B1082" s="4">
        <v>7.193177604746014</v>
      </c>
      <c r="C1082" s="4">
        <v>6.6121842496285295</v>
      </c>
      <c r="D1082" s="4">
        <v>3.6684782608695654</v>
      </c>
      <c r="E1082" s="4">
        <v>3.3795201081446438</v>
      </c>
      <c r="F1082" s="4">
        <v>0</v>
      </c>
      <c r="G1082" s="4">
        <v>0</v>
      </c>
      <c r="H1082" s="4">
        <v>3.9525691699604746</v>
      </c>
      <c r="I1082" s="4">
        <v>4.846756949394155</v>
      </c>
      <c r="J1082" s="4">
        <v>4.94949494949495</v>
      </c>
      <c r="K1082" s="4">
        <v>5.680972463408583</v>
      </c>
      <c r="L1082" s="4">
        <v>5.398796087283672</v>
      </c>
      <c r="M1082" s="4">
        <v>4.951308224803473</v>
      </c>
      <c r="N1082" s="4">
        <v>4.674335709656513</v>
      </c>
      <c r="O1082" s="4">
        <v>4.912856782015661</v>
      </c>
      <c r="P1082" s="4">
        <v>6.242761176743109</v>
      </c>
      <c r="Q1082" s="4">
        <v>7.458490265768394</v>
      </c>
      <c r="R1082" s="4">
        <v>9.346664706170662</v>
      </c>
      <c r="S1082" s="7">
        <f>S1066/S$1063*100</f>
        <v>12.400533781446152</v>
      </c>
    </row>
    <row r="1083" spans="1:19" ht="18.75">
      <c r="A1083" s="2" t="s">
        <v>93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0.046500813764240874</v>
      </c>
      <c r="I1083" s="4">
        <v>0</v>
      </c>
      <c r="J1083" s="4">
        <v>0</v>
      </c>
      <c r="K1083" s="4">
        <v>0</v>
      </c>
      <c r="L1083" s="4">
        <v>0</v>
      </c>
      <c r="M1083" s="4">
        <v>0.02346591575736243</v>
      </c>
      <c r="N1083" s="4">
        <v>0.34834737524303305</v>
      </c>
      <c r="O1083" s="4">
        <v>0.012629451881788331</v>
      </c>
      <c r="P1083" s="4">
        <v>0.1447764651378272</v>
      </c>
      <c r="Q1083" s="4">
        <v>0.026523791841281633</v>
      </c>
      <c r="R1083" s="4">
        <v>0.08822232024702249</v>
      </c>
      <c r="S1083" s="7">
        <f>S1067/S$1063*100</f>
        <v>0.004942420797706717</v>
      </c>
    </row>
    <row r="1084" spans="1:19" ht="18.75">
      <c r="A1084" s="2" t="s">
        <v>82</v>
      </c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3"/>
    </row>
    <row r="1085" spans="1:19" ht="18.75">
      <c r="A1085" s="2" t="s">
        <v>90</v>
      </c>
      <c r="B1085" s="4">
        <v>38.858905165767155</v>
      </c>
      <c r="C1085" s="4">
        <v>38.8651379712398</v>
      </c>
      <c r="D1085" s="4">
        <v>38.1583661769975</v>
      </c>
      <c r="E1085" s="4">
        <v>38.43873517786561</v>
      </c>
      <c r="F1085" s="4">
        <v>0</v>
      </c>
      <c r="G1085" s="4">
        <v>0</v>
      </c>
      <c r="H1085" s="4">
        <v>36.44385616589455</v>
      </c>
      <c r="I1085" s="4">
        <v>32.09342560553633</v>
      </c>
      <c r="J1085" s="4">
        <v>29.915927136851938</v>
      </c>
      <c r="K1085" s="4">
        <v>24.40731542108828</v>
      </c>
      <c r="L1085" s="4">
        <v>23.43959731543624</v>
      </c>
      <c r="M1085" s="4">
        <v>27.94871794871795</v>
      </c>
      <c r="N1085" s="4">
        <v>28.717016906304316</v>
      </c>
      <c r="O1085" s="4">
        <v>26.468524778365964</v>
      </c>
      <c r="P1085" s="4">
        <v>21.910208750357448</v>
      </c>
      <c r="Q1085" s="4">
        <v>18.410996709478823</v>
      </c>
      <c r="R1085" s="4">
        <v>16.67989680492161</v>
      </c>
      <c r="S1085" s="7">
        <f>S1069/S$1068*100</f>
        <v>15.29909484454939</v>
      </c>
    </row>
    <row r="1086" spans="1:19" ht="18.75">
      <c r="A1086" s="2" t="s">
        <v>91</v>
      </c>
      <c r="B1086" s="4">
        <v>52.698535080956056</v>
      </c>
      <c r="C1086" s="4">
        <v>52.195880295375055</v>
      </c>
      <c r="D1086" s="4">
        <v>56.53887495521318</v>
      </c>
      <c r="E1086" s="4">
        <v>56.32411067193676</v>
      </c>
      <c r="F1086" s="4">
        <v>0</v>
      </c>
      <c r="G1086" s="4">
        <v>0</v>
      </c>
      <c r="H1086" s="4">
        <v>58.23957643944407</v>
      </c>
      <c r="I1086" s="4">
        <v>61.93771626297578</v>
      </c>
      <c r="J1086" s="4">
        <v>63.33489023820644</v>
      </c>
      <c r="K1086" s="4">
        <v>68.59336193271619</v>
      </c>
      <c r="L1086" s="4">
        <v>69.5469798657718</v>
      </c>
      <c r="M1086" s="4">
        <v>65.41806020066889</v>
      </c>
      <c r="N1086" s="4">
        <v>64.19655553799969</v>
      </c>
      <c r="O1086" s="4">
        <v>65.61642961923592</v>
      </c>
      <c r="P1086" s="4">
        <v>68.56162424935658</v>
      </c>
      <c r="Q1086" s="4">
        <v>70.4967625517461</v>
      </c>
      <c r="R1086" s="4">
        <v>70.17265330422703</v>
      </c>
      <c r="S1086" s="7">
        <f>S1070/S$1068*100</f>
        <v>68.56060606060606</v>
      </c>
    </row>
    <row r="1087" spans="1:19" ht="18.75">
      <c r="A1087" s="2" t="s">
        <v>92</v>
      </c>
      <c r="B1087" s="4">
        <v>8.442559753276793</v>
      </c>
      <c r="C1087" s="4">
        <v>8.938981733385154</v>
      </c>
      <c r="D1087" s="4">
        <v>5.302758867789323</v>
      </c>
      <c r="E1087" s="4">
        <v>5.237154150197629</v>
      </c>
      <c r="F1087" s="4">
        <v>0</v>
      </c>
      <c r="G1087" s="4">
        <v>0</v>
      </c>
      <c r="H1087" s="4">
        <v>5.316567394661372</v>
      </c>
      <c r="I1087" s="4">
        <v>5.968858131487889</v>
      </c>
      <c r="J1087" s="4">
        <v>6.749182624941616</v>
      </c>
      <c r="K1087" s="4">
        <v>6.99932264619553</v>
      </c>
      <c r="L1087" s="4">
        <v>7.0134228187919465</v>
      </c>
      <c r="M1087" s="4">
        <v>6.633221850613155</v>
      </c>
      <c r="N1087" s="4">
        <v>6.865223574024333</v>
      </c>
      <c r="O1087" s="4">
        <v>7.908667644620193</v>
      </c>
      <c r="P1087" s="4">
        <v>9.46525593365742</v>
      </c>
      <c r="Q1087" s="4">
        <v>11.081626154336059</v>
      </c>
      <c r="R1087" s="4">
        <v>13.112720777932129</v>
      </c>
      <c r="S1087" s="7">
        <f>S1071/S$1068*100</f>
        <v>16.130460448642268</v>
      </c>
    </row>
    <row r="1088" spans="1:19" ht="18.75">
      <c r="A1088" s="2" t="s">
        <v>93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0.2212039816716701</v>
      </c>
      <c r="O1088" s="4">
        <v>0.006377957777919511</v>
      </c>
      <c r="P1088" s="4">
        <v>0.06291106662853874</v>
      </c>
      <c r="Q1088" s="4">
        <v>0.010614584439019211</v>
      </c>
      <c r="R1088" s="4">
        <v>0.034729112919230004</v>
      </c>
      <c r="S1088" s="7">
        <f>S1072/S$1068*100</f>
        <v>0.009838646202282565</v>
      </c>
    </row>
    <row r="1089" spans="1:19" ht="18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1:19" ht="18.75">
      <c r="A1090" s="16" t="s">
        <v>135</v>
      </c>
      <c r="B1090" s="16" t="s">
        <v>60</v>
      </c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</row>
    <row r="1091" spans="1:19" ht="18.75">
      <c r="A1091" s="15" t="s">
        <v>1</v>
      </c>
      <c r="B1091" s="15" t="s">
        <v>2</v>
      </c>
      <c r="C1091" s="15" t="s">
        <v>3</v>
      </c>
      <c r="D1091" s="15" t="s">
        <v>4</v>
      </c>
      <c r="E1091" s="15" t="s">
        <v>5</v>
      </c>
      <c r="F1091" s="15" t="s">
        <v>6</v>
      </c>
      <c r="G1091" s="15" t="s">
        <v>7</v>
      </c>
      <c r="H1091" s="15" t="s">
        <v>8</v>
      </c>
      <c r="I1091" s="15" t="s">
        <v>9</v>
      </c>
      <c r="J1091" s="15" t="s">
        <v>10</v>
      </c>
      <c r="K1091" s="15" t="s">
        <v>11</v>
      </c>
      <c r="L1091" s="15" t="s">
        <v>12</v>
      </c>
      <c r="M1091" s="15" t="s">
        <v>13</v>
      </c>
      <c r="N1091" s="15" t="s">
        <v>14</v>
      </c>
      <c r="O1091" s="15" t="s">
        <v>15</v>
      </c>
      <c r="P1091" s="15" t="s">
        <v>16</v>
      </c>
      <c r="Q1091" s="15" t="s">
        <v>17</v>
      </c>
      <c r="R1091" s="15" t="s">
        <v>18</v>
      </c>
      <c r="S1091" s="15" t="s">
        <v>85</v>
      </c>
    </row>
    <row r="1092" spans="1:19" ht="18.75">
      <c r="A1092" s="2" t="s">
        <v>83</v>
      </c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1:19" ht="18.75">
      <c r="A1093" s="2" t="s">
        <v>19</v>
      </c>
      <c r="B1093" s="8">
        <v>6661</v>
      </c>
      <c r="C1093" s="8">
        <v>6600</v>
      </c>
      <c r="D1093" s="8">
        <v>6962</v>
      </c>
      <c r="E1093" s="8">
        <v>7116</v>
      </c>
      <c r="F1093" s="8">
        <v>7147</v>
      </c>
      <c r="G1093" s="8">
        <v>9653</v>
      </c>
      <c r="H1093" s="8">
        <v>9737</v>
      </c>
      <c r="I1093" s="8">
        <v>9702</v>
      </c>
      <c r="J1093" s="8">
        <v>9475</v>
      </c>
      <c r="K1093" s="8">
        <v>10022</v>
      </c>
      <c r="L1093" s="8">
        <v>10301</v>
      </c>
      <c r="M1093" s="8">
        <v>11603</v>
      </c>
      <c r="N1093" s="8">
        <v>13623</v>
      </c>
      <c r="O1093" s="8">
        <v>15142</v>
      </c>
      <c r="P1093" s="8">
        <v>16504</v>
      </c>
      <c r="Q1093" s="8">
        <v>17713</v>
      </c>
      <c r="R1093" s="8">
        <v>18546</v>
      </c>
      <c r="S1093" s="8">
        <v>19323</v>
      </c>
    </row>
    <row r="1094" spans="1:19" ht="18.75">
      <c r="A1094" s="2" t="s">
        <v>86</v>
      </c>
      <c r="B1094" s="8">
        <v>2730</v>
      </c>
      <c r="C1094" s="8">
        <v>2710</v>
      </c>
      <c r="D1094" s="8">
        <v>2811</v>
      </c>
      <c r="E1094" s="8">
        <v>2819</v>
      </c>
      <c r="F1094" s="8">
        <v>0</v>
      </c>
      <c r="G1094" s="8">
        <v>0</v>
      </c>
      <c r="H1094" s="8">
        <v>3499</v>
      </c>
      <c r="I1094" s="8">
        <v>3354</v>
      </c>
      <c r="J1094" s="8">
        <v>3034</v>
      </c>
      <c r="K1094" s="8">
        <v>2703</v>
      </c>
      <c r="L1094" s="8">
        <v>2538</v>
      </c>
      <c r="M1094" s="8">
        <v>2953</v>
      </c>
      <c r="N1094" s="8">
        <v>3396</v>
      </c>
      <c r="O1094" s="8">
        <v>3516</v>
      </c>
      <c r="P1094" s="8">
        <v>3364</v>
      </c>
      <c r="Q1094" s="8">
        <v>3127</v>
      </c>
      <c r="R1094" s="8">
        <v>3029</v>
      </c>
      <c r="S1094" s="8">
        <v>2960</v>
      </c>
    </row>
    <row r="1095" spans="1:19" ht="18.75">
      <c r="A1095" s="2" t="s">
        <v>87</v>
      </c>
      <c r="B1095" s="8">
        <v>3420</v>
      </c>
      <c r="C1095" s="8">
        <v>3374</v>
      </c>
      <c r="D1095" s="8">
        <v>3810</v>
      </c>
      <c r="E1095" s="8">
        <v>3958</v>
      </c>
      <c r="F1095" s="8">
        <v>0</v>
      </c>
      <c r="G1095" s="8">
        <v>0</v>
      </c>
      <c r="H1095" s="8">
        <v>5767</v>
      </c>
      <c r="I1095" s="8">
        <v>5829</v>
      </c>
      <c r="J1095" s="8">
        <v>5833</v>
      </c>
      <c r="K1095" s="8">
        <v>6684</v>
      </c>
      <c r="L1095" s="8">
        <v>7000</v>
      </c>
      <c r="M1095" s="8">
        <v>7771</v>
      </c>
      <c r="N1095" s="8">
        <v>9060</v>
      </c>
      <c r="O1095" s="8">
        <v>10191</v>
      </c>
      <c r="P1095" s="8">
        <v>11347</v>
      </c>
      <c r="Q1095" s="8">
        <v>12281</v>
      </c>
      <c r="R1095" s="8">
        <v>12726</v>
      </c>
      <c r="S1095" s="8">
        <v>12976</v>
      </c>
    </row>
    <row r="1096" spans="1:19" ht="18.75">
      <c r="A1096" s="2" t="s">
        <v>88</v>
      </c>
      <c r="B1096" s="8">
        <v>511</v>
      </c>
      <c r="C1096" s="8">
        <v>516</v>
      </c>
      <c r="D1096" s="8">
        <v>341</v>
      </c>
      <c r="E1096" s="8">
        <v>339</v>
      </c>
      <c r="F1096" s="8">
        <v>0</v>
      </c>
      <c r="G1096" s="8">
        <v>0</v>
      </c>
      <c r="H1096" s="8">
        <v>471</v>
      </c>
      <c r="I1096" s="8">
        <v>519</v>
      </c>
      <c r="J1096" s="8">
        <v>608</v>
      </c>
      <c r="K1096" s="8">
        <v>635</v>
      </c>
      <c r="L1096" s="8">
        <v>763</v>
      </c>
      <c r="M1096" s="8">
        <v>879</v>
      </c>
      <c r="N1096" s="8">
        <v>1167</v>
      </c>
      <c r="O1096" s="8">
        <v>1435</v>
      </c>
      <c r="P1096" s="8">
        <v>1793</v>
      </c>
      <c r="Q1096" s="8">
        <v>2305</v>
      </c>
      <c r="R1096" s="8">
        <v>2791</v>
      </c>
      <c r="S1096" s="8">
        <v>3387</v>
      </c>
    </row>
    <row r="1097" spans="1:19" ht="18.75">
      <c r="A1097" s="2" t="s">
        <v>89</v>
      </c>
      <c r="B1097" s="8">
        <v>0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</row>
    <row r="1098" spans="1:19" ht="18.75">
      <c r="A1098" s="2" t="s">
        <v>81</v>
      </c>
      <c r="B1098" s="8">
        <v>3382</v>
      </c>
      <c r="C1098" s="8">
        <v>3356</v>
      </c>
      <c r="D1098" s="8">
        <v>3533</v>
      </c>
      <c r="E1098" s="8">
        <v>3554</v>
      </c>
      <c r="F1098" s="8">
        <v>3525</v>
      </c>
      <c r="G1098" s="8">
        <v>4605</v>
      </c>
      <c r="H1098" s="8">
        <v>4632</v>
      </c>
      <c r="I1098" s="8">
        <v>4567</v>
      </c>
      <c r="J1098" s="8">
        <v>4441</v>
      </c>
      <c r="K1098" s="8">
        <v>4744</v>
      </c>
      <c r="L1098" s="8">
        <v>4956</v>
      </c>
      <c r="M1098" s="8">
        <v>5661</v>
      </c>
      <c r="N1098" s="8">
        <v>6715</v>
      </c>
      <c r="O1098" s="8">
        <v>7403</v>
      </c>
      <c r="P1098" s="8">
        <v>8142</v>
      </c>
      <c r="Q1098" s="8">
        <v>8767</v>
      </c>
      <c r="R1098" s="8">
        <v>9199</v>
      </c>
      <c r="S1098" s="8">
        <v>9590</v>
      </c>
    </row>
    <row r="1099" spans="1:19" ht="18.75">
      <c r="A1099" s="2" t="s">
        <v>90</v>
      </c>
      <c r="B1099" s="8">
        <v>1397</v>
      </c>
      <c r="C1099" s="8">
        <v>1389</v>
      </c>
      <c r="D1099" s="8">
        <v>1433</v>
      </c>
      <c r="E1099" s="8">
        <v>1436</v>
      </c>
      <c r="F1099" s="8">
        <v>0</v>
      </c>
      <c r="G1099" s="8">
        <v>0</v>
      </c>
      <c r="H1099" s="8">
        <v>1750</v>
      </c>
      <c r="I1099" s="8">
        <v>1674</v>
      </c>
      <c r="J1099" s="8">
        <v>1509</v>
      </c>
      <c r="K1099" s="8">
        <v>1387</v>
      </c>
      <c r="L1099" s="8">
        <v>1333</v>
      </c>
      <c r="M1099" s="8">
        <v>1550</v>
      </c>
      <c r="N1099" s="8">
        <v>1722</v>
      </c>
      <c r="O1099" s="8">
        <v>1799</v>
      </c>
      <c r="P1099" s="8">
        <v>1788</v>
      </c>
      <c r="Q1099" s="8">
        <v>1649</v>
      </c>
      <c r="R1099" s="8">
        <v>1566</v>
      </c>
      <c r="S1099" s="8">
        <v>1521</v>
      </c>
    </row>
    <row r="1100" spans="1:19" ht="18.75">
      <c r="A1100" s="2" t="s">
        <v>91</v>
      </c>
      <c r="B1100" s="8">
        <v>1769</v>
      </c>
      <c r="C1100" s="8">
        <v>1738</v>
      </c>
      <c r="D1100" s="8">
        <v>1961</v>
      </c>
      <c r="E1100" s="8">
        <v>1964</v>
      </c>
      <c r="F1100" s="8">
        <v>0</v>
      </c>
      <c r="G1100" s="8">
        <v>0</v>
      </c>
      <c r="H1100" s="8">
        <v>2684</v>
      </c>
      <c r="I1100" s="8">
        <v>2677</v>
      </c>
      <c r="J1100" s="8">
        <v>2685</v>
      </c>
      <c r="K1100" s="8">
        <v>3102</v>
      </c>
      <c r="L1100" s="8">
        <v>3318</v>
      </c>
      <c r="M1100" s="8">
        <v>3757</v>
      </c>
      <c r="N1100" s="8">
        <v>4522</v>
      </c>
      <c r="O1100" s="8">
        <v>5039</v>
      </c>
      <c r="P1100" s="8">
        <v>5646</v>
      </c>
      <c r="Q1100" s="8">
        <v>6161</v>
      </c>
      <c r="R1100" s="8">
        <v>6433</v>
      </c>
      <c r="S1100" s="8">
        <v>6592</v>
      </c>
    </row>
    <row r="1101" spans="1:19" ht="18.75">
      <c r="A1101" s="2" t="s">
        <v>92</v>
      </c>
      <c r="B1101" s="8">
        <v>216</v>
      </c>
      <c r="C1101" s="8">
        <v>229</v>
      </c>
      <c r="D1101" s="8">
        <v>139</v>
      </c>
      <c r="E1101" s="8">
        <v>154</v>
      </c>
      <c r="F1101" s="8">
        <v>0</v>
      </c>
      <c r="G1101" s="8">
        <v>0</v>
      </c>
      <c r="H1101" s="8">
        <v>198</v>
      </c>
      <c r="I1101" s="8">
        <v>216</v>
      </c>
      <c r="J1101" s="8">
        <v>247</v>
      </c>
      <c r="K1101" s="8">
        <v>255</v>
      </c>
      <c r="L1101" s="8">
        <v>305</v>
      </c>
      <c r="M1101" s="8">
        <v>354</v>
      </c>
      <c r="N1101" s="8">
        <v>471</v>
      </c>
      <c r="O1101" s="8">
        <v>565</v>
      </c>
      <c r="P1101" s="8">
        <v>708</v>
      </c>
      <c r="Q1101" s="8">
        <v>957</v>
      </c>
      <c r="R1101" s="8">
        <v>1200</v>
      </c>
      <c r="S1101" s="8">
        <v>1477</v>
      </c>
    </row>
    <row r="1102" spans="1:19" ht="18.75">
      <c r="A1102" s="2" t="s">
        <v>93</v>
      </c>
      <c r="B1102" s="8">
        <v>0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</row>
    <row r="1103" spans="1:19" ht="18.75">
      <c r="A1103" s="2" t="s">
        <v>82</v>
      </c>
      <c r="B1103" s="8">
        <v>3279</v>
      </c>
      <c r="C1103" s="8">
        <v>3244</v>
      </c>
      <c r="D1103" s="8">
        <v>3429</v>
      </c>
      <c r="E1103" s="8">
        <v>3562</v>
      </c>
      <c r="F1103" s="8">
        <v>3622</v>
      </c>
      <c r="G1103" s="8">
        <v>5048</v>
      </c>
      <c r="H1103" s="8">
        <v>5105</v>
      </c>
      <c r="I1103" s="8">
        <v>5135</v>
      </c>
      <c r="J1103" s="8">
        <v>5034</v>
      </c>
      <c r="K1103" s="8">
        <v>5278</v>
      </c>
      <c r="L1103" s="8">
        <v>5345</v>
      </c>
      <c r="M1103" s="8">
        <v>5942</v>
      </c>
      <c r="N1103" s="8">
        <v>6908</v>
      </c>
      <c r="O1103" s="8">
        <v>7739</v>
      </c>
      <c r="P1103" s="8">
        <v>8362</v>
      </c>
      <c r="Q1103" s="8">
        <v>8946</v>
      </c>
      <c r="R1103" s="8">
        <v>9347</v>
      </c>
      <c r="S1103" s="8">
        <v>9733</v>
      </c>
    </row>
    <row r="1104" spans="1:19" ht="18.75">
      <c r="A1104" s="2" t="s">
        <v>90</v>
      </c>
      <c r="B1104" s="8">
        <v>1333</v>
      </c>
      <c r="C1104" s="8">
        <v>1321</v>
      </c>
      <c r="D1104" s="8">
        <v>1378</v>
      </c>
      <c r="E1104" s="8">
        <v>1383</v>
      </c>
      <c r="F1104" s="8">
        <v>0</v>
      </c>
      <c r="G1104" s="8">
        <v>0</v>
      </c>
      <c r="H1104" s="8">
        <v>1749</v>
      </c>
      <c r="I1104" s="8">
        <v>1680</v>
      </c>
      <c r="J1104" s="8">
        <v>1525</v>
      </c>
      <c r="K1104" s="8">
        <v>1316</v>
      </c>
      <c r="L1104" s="8">
        <v>1205</v>
      </c>
      <c r="M1104" s="8">
        <v>1403</v>
      </c>
      <c r="N1104" s="8">
        <v>1674</v>
      </c>
      <c r="O1104" s="8">
        <v>1717</v>
      </c>
      <c r="P1104" s="8">
        <v>1576</v>
      </c>
      <c r="Q1104" s="8">
        <v>1478</v>
      </c>
      <c r="R1104" s="8">
        <v>1463</v>
      </c>
      <c r="S1104" s="8">
        <v>1439</v>
      </c>
    </row>
    <row r="1105" spans="1:19" ht="18.75">
      <c r="A1105" s="2" t="s">
        <v>91</v>
      </c>
      <c r="B1105" s="8">
        <v>1651</v>
      </c>
      <c r="C1105" s="8">
        <v>1636</v>
      </c>
      <c r="D1105" s="8">
        <v>1849</v>
      </c>
      <c r="E1105" s="8">
        <v>1994</v>
      </c>
      <c r="F1105" s="8">
        <v>0</v>
      </c>
      <c r="G1105" s="8">
        <v>0</v>
      </c>
      <c r="H1105" s="8">
        <v>3083</v>
      </c>
      <c r="I1105" s="8">
        <v>3152</v>
      </c>
      <c r="J1105" s="8">
        <v>3148</v>
      </c>
      <c r="K1105" s="8">
        <v>3582</v>
      </c>
      <c r="L1105" s="8">
        <v>3682</v>
      </c>
      <c r="M1105" s="8">
        <v>4014</v>
      </c>
      <c r="N1105" s="8">
        <v>4538</v>
      </c>
      <c r="O1105" s="8">
        <v>5152</v>
      </c>
      <c r="P1105" s="8">
        <v>5701</v>
      </c>
      <c r="Q1105" s="8">
        <v>6120</v>
      </c>
      <c r="R1105" s="8">
        <v>6293</v>
      </c>
      <c r="S1105" s="8">
        <v>6384</v>
      </c>
    </row>
    <row r="1106" spans="1:19" ht="18.75">
      <c r="A1106" s="2" t="s">
        <v>92</v>
      </c>
      <c r="B1106" s="8">
        <v>295</v>
      </c>
      <c r="C1106" s="8">
        <v>287</v>
      </c>
      <c r="D1106" s="8">
        <v>202</v>
      </c>
      <c r="E1106" s="8">
        <v>185</v>
      </c>
      <c r="F1106" s="8">
        <v>0</v>
      </c>
      <c r="G1106" s="8">
        <v>0</v>
      </c>
      <c r="H1106" s="8">
        <v>273</v>
      </c>
      <c r="I1106" s="8">
        <v>303</v>
      </c>
      <c r="J1106" s="8">
        <v>361</v>
      </c>
      <c r="K1106" s="8">
        <v>380</v>
      </c>
      <c r="L1106" s="8">
        <v>458</v>
      </c>
      <c r="M1106" s="8">
        <v>525</v>
      </c>
      <c r="N1106" s="8">
        <v>696</v>
      </c>
      <c r="O1106" s="8">
        <v>870</v>
      </c>
      <c r="P1106" s="8">
        <v>1085</v>
      </c>
      <c r="Q1106" s="8">
        <v>1348</v>
      </c>
      <c r="R1106" s="8">
        <v>1591</v>
      </c>
      <c r="S1106" s="8">
        <v>1910</v>
      </c>
    </row>
    <row r="1107" spans="1:19" ht="18.75">
      <c r="A1107" s="2" t="s">
        <v>93</v>
      </c>
      <c r="B1107" s="8">
        <v>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8">
        <v>0</v>
      </c>
      <c r="M1107" s="8">
        <v>0</v>
      </c>
      <c r="N1107" s="8">
        <v>0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</row>
    <row r="1108" spans="1:19" ht="18.75">
      <c r="A1108" s="2" t="s">
        <v>84</v>
      </c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2"/>
    </row>
    <row r="1109" spans="1:19" ht="18.75">
      <c r="A1109" s="2" t="s">
        <v>19</v>
      </c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2"/>
    </row>
    <row r="1110" spans="1:19" ht="18.75">
      <c r="A1110" s="2" t="s">
        <v>90</v>
      </c>
      <c r="B1110" s="4">
        <v>40.98483711154481</v>
      </c>
      <c r="C1110" s="4">
        <v>41.060606060606055</v>
      </c>
      <c r="D1110" s="4">
        <v>40.37632864119506</v>
      </c>
      <c r="E1110" s="4">
        <v>39.614952220348506</v>
      </c>
      <c r="F1110" s="4">
        <v>0</v>
      </c>
      <c r="G1110" s="4">
        <v>0</v>
      </c>
      <c r="H1110" s="4">
        <v>35.93509294443874</v>
      </c>
      <c r="I1110" s="4">
        <v>34.57019171304886</v>
      </c>
      <c r="J1110" s="4">
        <v>32.02110817941953</v>
      </c>
      <c r="K1110" s="4">
        <v>26.970664538016365</v>
      </c>
      <c r="L1110" s="4">
        <v>24.63838462285215</v>
      </c>
      <c r="M1110" s="4">
        <v>25.450314573817117</v>
      </c>
      <c r="N1110" s="4">
        <v>24.92842986126404</v>
      </c>
      <c r="O1110" s="4">
        <v>23.220182274468364</v>
      </c>
      <c r="P1110" s="4">
        <v>20.382937469704316</v>
      </c>
      <c r="Q1110" s="4">
        <v>17.653700671822957</v>
      </c>
      <c r="R1110" s="4">
        <v>16.33236277364391</v>
      </c>
      <c r="S1110" s="7">
        <f>S1094/S$1093*100</f>
        <v>15.318532318998084</v>
      </c>
    </row>
    <row r="1111" spans="1:19" ht="18.75">
      <c r="A1111" s="2" t="s">
        <v>91</v>
      </c>
      <c r="B1111" s="4">
        <v>51.34364209578142</v>
      </c>
      <c r="C1111" s="4">
        <v>51.121212121212125</v>
      </c>
      <c r="D1111" s="4">
        <v>54.72565354783109</v>
      </c>
      <c r="E1111" s="4">
        <v>55.621135469364816</v>
      </c>
      <c r="F1111" s="4">
        <v>0</v>
      </c>
      <c r="G1111" s="4">
        <v>0</v>
      </c>
      <c r="H1111" s="4">
        <v>59.22768819965082</v>
      </c>
      <c r="I1111" s="4">
        <v>60.08039579468151</v>
      </c>
      <c r="J1111" s="4">
        <v>61.562005277044854</v>
      </c>
      <c r="K1111" s="4">
        <v>66.69327479545001</v>
      </c>
      <c r="L1111" s="4">
        <v>67.95456751771673</v>
      </c>
      <c r="M1111" s="4">
        <v>66.97405843316385</v>
      </c>
      <c r="N1111" s="4">
        <v>66.50517507157015</v>
      </c>
      <c r="O1111" s="4">
        <v>67.3028661999736</v>
      </c>
      <c r="P1111" s="4">
        <v>68.75302956858943</v>
      </c>
      <c r="Q1111" s="4">
        <v>69.33325805905267</v>
      </c>
      <c r="R1111" s="4">
        <v>68.6185700420576</v>
      </c>
      <c r="S1111" s="7">
        <f>S1095/S$1093*100</f>
        <v>67.1531335713916</v>
      </c>
    </row>
    <row r="1112" spans="1:19" ht="18.75">
      <c r="A1112" s="2" t="s">
        <v>92</v>
      </c>
      <c r="B1112" s="4">
        <v>7.671520792673772</v>
      </c>
      <c r="C1112" s="4">
        <v>7.818181818181818</v>
      </c>
      <c r="D1112" s="4">
        <v>4.898017810973858</v>
      </c>
      <c r="E1112" s="4">
        <v>4.763912310286678</v>
      </c>
      <c r="F1112" s="4">
        <v>0</v>
      </c>
      <c r="G1112" s="4">
        <v>0</v>
      </c>
      <c r="H1112" s="4">
        <v>4.837218855910445</v>
      </c>
      <c r="I1112" s="4">
        <v>5.349412492269636</v>
      </c>
      <c r="J1112" s="4">
        <v>6.41688654353562</v>
      </c>
      <c r="K1112" s="4">
        <v>6.336060666533625</v>
      </c>
      <c r="L1112" s="4">
        <v>7.407047859431123</v>
      </c>
      <c r="M1112" s="4">
        <v>7.575626993019046</v>
      </c>
      <c r="N1112" s="4">
        <v>8.566395067165823</v>
      </c>
      <c r="O1112" s="4">
        <v>9.47695152555805</v>
      </c>
      <c r="P1112" s="4">
        <v>10.864032961706254</v>
      </c>
      <c r="Q1112" s="4">
        <v>13.013041269124374</v>
      </c>
      <c r="R1112" s="4">
        <v>15.0490671842985</v>
      </c>
      <c r="S1112" s="7">
        <f>S1096/S$1093*100</f>
        <v>17.52833410961031</v>
      </c>
    </row>
    <row r="1113" spans="1:19" ht="18.75">
      <c r="A1113" s="2" t="s">
        <v>93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7">
        <f>S1097/S$1093*100</f>
        <v>0</v>
      </c>
    </row>
    <row r="1114" spans="1:19" ht="18.75">
      <c r="A1114" s="2" t="s">
        <v>81</v>
      </c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3"/>
    </row>
    <row r="1115" spans="1:19" ht="18.75">
      <c r="A1115" s="2" t="s">
        <v>90</v>
      </c>
      <c r="B1115" s="4">
        <v>41.306918982850384</v>
      </c>
      <c r="C1115" s="4">
        <v>41.38855780691299</v>
      </c>
      <c r="D1115" s="4">
        <v>40.56043022926691</v>
      </c>
      <c r="E1115" s="4">
        <v>40.40517726505346</v>
      </c>
      <c r="F1115" s="4">
        <v>0</v>
      </c>
      <c r="G1115" s="4">
        <v>0</v>
      </c>
      <c r="H1115" s="4">
        <v>37.780656303972364</v>
      </c>
      <c r="I1115" s="4">
        <v>36.65425881322531</v>
      </c>
      <c r="J1115" s="4">
        <v>33.97883359603693</v>
      </c>
      <c r="K1115" s="4">
        <v>29.236930860033727</v>
      </c>
      <c r="L1115" s="4">
        <v>26.896690879741726</v>
      </c>
      <c r="M1115" s="4">
        <v>27.380321497968556</v>
      </c>
      <c r="N1115" s="4">
        <v>25.644080416976916</v>
      </c>
      <c r="O1115" s="4">
        <v>24.300959070647036</v>
      </c>
      <c r="P1115" s="4">
        <v>21.96020633750921</v>
      </c>
      <c r="Q1115" s="4">
        <v>18.809170753963727</v>
      </c>
      <c r="R1115" s="4">
        <v>17.023589520600066</v>
      </c>
      <c r="S1115" s="7">
        <f>S1099/S$1098*100</f>
        <v>15.860271115745569</v>
      </c>
    </row>
    <row r="1116" spans="1:19" ht="18.75">
      <c r="A1116" s="2" t="s">
        <v>91</v>
      </c>
      <c r="B1116" s="4">
        <v>52.3063276167948</v>
      </c>
      <c r="C1116" s="4">
        <v>51.787842669845055</v>
      </c>
      <c r="D1116" s="4">
        <v>55.50523634305124</v>
      </c>
      <c r="E1116" s="4">
        <v>55.26167698368036</v>
      </c>
      <c r="F1116" s="4">
        <v>0</v>
      </c>
      <c r="G1116" s="4">
        <v>0</v>
      </c>
      <c r="H1116" s="4">
        <v>57.94473229706391</v>
      </c>
      <c r="I1116" s="4">
        <v>58.61615940442303</v>
      </c>
      <c r="J1116" s="4">
        <v>60.4593560009007</v>
      </c>
      <c r="K1116" s="4">
        <v>65.38785834738617</v>
      </c>
      <c r="L1116" s="4">
        <v>66.94915254237289</v>
      </c>
      <c r="M1116" s="4">
        <v>66.36636636636636</v>
      </c>
      <c r="N1116" s="4">
        <v>67.34177215189874</v>
      </c>
      <c r="O1116" s="4">
        <v>68.06699986491964</v>
      </c>
      <c r="P1116" s="4">
        <v>69.34414148857775</v>
      </c>
      <c r="Q1116" s="4">
        <v>70.27489449070377</v>
      </c>
      <c r="R1116" s="4">
        <v>69.93151429503207</v>
      </c>
      <c r="S1116" s="7">
        <f>S1100/S$1098*100</f>
        <v>68.73826903023983</v>
      </c>
    </row>
    <row r="1117" spans="1:19" ht="18.75">
      <c r="A1117" s="2" t="s">
        <v>92</v>
      </c>
      <c r="B1117" s="4">
        <v>6.386753400354819</v>
      </c>
      <c r="C1117" s="4">
        <v>6.823599523241955</v>
      </c>
      <c r="D1117" s="4">
        <v>3.9343334276818567</v>
      </c>
      <c r="E1117" s="4">
        <v>4.333145751266179</v>
      </c>
      <c r="F1117" s="4">
        <v>0</v>
      </c>
      <c r="G1117" s="4">
        <v>0</v>
      </c>
      <c r="H1117" s="4">
        <v>4.274611398963731</v>
      </c>
      <c r="I1117" s="4">
        <v>4.729581782351653</v>
      </c>
      <c r="J1117" s="4">
        <v>5.561810403062373</v>
      </c>
      <c r="K1117" s="4">
        <v>5.375210792580101</v>
      </c>
      <c r="L1117" s="4">
        <v>6.1541565778853915</v>
      </c>
      <c r="M1117" s="4">
        <v>6.253312135665076</v>
      </c>
      <c r="N1117" s="4">
        <v>7.014147431124348</v>
      </c>
      <c r="O1117" s="4">
        <v>7.632041064433339</v>
      </c>
      <c r="P1117" s="4">
        <v>8.695652173913043</v>
      </c>
      <c r="Q1117" s="4">
        <v>10.915934755332497</v>
      </c>
      <c r="R1117" s="4">
        <v>13.044896184367866</v>
      </c>
      <c r="S1117" s="7">
        <f>S1101/S$1098*100</f>
        <v>15.401459854014599</v>
      </c>
    </row>
    <row r="1118" spans="1:19" ht="18.75">
      <c r="A1118" s="2" t="s">
        <v>93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7">
        <f>S1102/S$1098*100</f>
        <v>0</v>
      </c>
    </row>
    <row r="1119" spans="1:19" ht="18.75">
      <c r="A1119" s="2" t="s">
        <v>82</v>
      </c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3"/>
    </row>
    <row r="1120" spans="1:19" ht="18.75">
      <c r="A1120" s="2" t="s">
        <v>90</v>
      </c>
      <c r="B1120" s="4">
        <v>40.65263799939006</v>
      </c>
      <c r="C1120" s="4">
        <v>40.7213316892725</v>
      </c>
      <c r="D1120" s="4">
        <v>40.18664333624963</v>
      </c>
      <c r="E1120" s="4">
        <v>38.8265019651881</v>
      </c>
      <c r="F1120" s="4">
        <v>0</v>
      </c>
      <c r="G1120" s="4">
        <v>0</v>
      </c>
      <c r="H1120" s="4">
        <v>34.26052889324192</v>
      </c>
      <c r="I1120" s="4">
        <v>32.716650438169424</v>
      </c>
      <c r="J1120" s="4">
        <v>30.29400079459674</v>
      </c>
      <c r="K1120" s="4">
        <v>24.93368700265252</v>
      </c>
      <c r="L1120" s="4">
        <v>22.5444340505145</v>
      </c>
      <c r="M1120" s="4">
        <v>23.611578593066305</v>
      </c>
      <c r="N1120" s="4">
        <v>24.23277359583092</v>
      </c>
      <c r="O1120" s="4">
        <v>22.186328983072748</v>
      </c>
      <c r="P1120" s="4">
        <v>18.847165749820615</v>
      </c>
      <c r="Q1120" s="4">
        <v>16.521350324167226</v>
      </c>
      <c r="R1120" s="4">
        <v>15.652080881566278</v>
      </c>
      <c r="S1120" s="7">
        <f>S1104/S$1103*100</f>
        <v>14.784752902496662</v>
      </c>
    </row>
    <row r="1121" spans="1:19" ht="18.75">
      <c r="A1121" s="2" t="s">
        <v>91</v>
      </c>
      <c r="B1121" s="4">
        <v>50.350716681915216</v>
      </c>
      <c r="C1121" s="4">
        <v>50.43156596794082</v>
      </c>
      <c r="D1121" s="4">
        <v>53.922426363371244</v>
      </c>
      <c r="E1121" s="4">
        <v>55.97978663672094</v>
      </c>
      <c r="F1121" s="4">
        <v>0</v>
      </c>
      <c r="G1121" s="4">
        <v>0</v>
      </c>
      <c r="H1121" s="4">
        <v>60.39177277179236</v>
      </c>
      <c r="I1121" s="4">
        <v>61.38266796494645</v>
      </c>
      <c r="J1121" s="4">
        <v>62.534763607469216</v>
      </c>
      <c r="K1121" s="4">
        <v>67.86661614247821</v>
      </c>
      <c r="L1121" s="4">
        <v>68.88681010289991</v>
      </c>
      <c r="M1121" s="4">
        <v>67.55301245371929</v>
      </c>
      <c r="N1121" s="4">
        <v>65.69195136074117</v>
      </c>
      <c r="O1121" s="4">
        <v>66.57190851531205</v>
      </c>
      <c r="P1121" s="4">
        <v>68.17746950490313</v>
      </c>
      <c r="Q1121" s="4">
        <v>68.41046277665997</v>
      </c>
      <c r="R1121" s="4">
        <v>67.32641489247887</v>
      </c>
      <c r="S1121" s="7">
        <f>S1105/S$1103*100</f>
        <v>65.59128737285523</v>
      </c>
    </row>
    <row r="1122" spans="1:19" ht="18.75">
      <c r="A1122" s="2" t="s">
        <v>92</v>
      </c>
      <c r="B1122" s="4">
        <v>8.996645318694723</v>
      </c>
      <c r="C1122" s="4">
        <v>8.847102342786684</v>
      </c>
      <c r="D1122" s="4">
        <v>5.890930300379119</v>
      </c>
      <c r="E1122" s="4">
        <v>5.193711398090961</v>
      </c>
      <c r="F1122" s="4">
        <v>0</v>
      </c>
      <c r="G1122" s="4">
        <v>0</v>
      </c>
      <c r="H1122" s="4">
        <v>5.3476983349657194</v>
      </c>
      <c r="I1122" s="4">
        <v>5.900681596884128</v>
      </c>
      <c r="J1122" s="4">
        <v>7.171235597934049</v>
      </c>
      <c r="K1122" s="4">
        <v>7.199696854869268</v>
      </c>
      <c r="L1122" s="4">
        <v>8.568755846585594</v>
      </c>
      <c r="M1122" s="4">
        <v>8.835408953214406</v>
      </c>
      <c r="N1122" s="4">
        <v>10.07527504342791</v>
      </c>
      <c r="O1122" s="4">
        <v>11.241762501615197</v>
      </c>
      <c r="P1122" s="4">
        <v>12.975364745276249</v>
      </c>
      <c r="Q1122" s="4">
        <v>15.068186899172813</v>
      </c>
      <c r="R1122" s="4">
        <v>17.02150422595485</v>
      </c>
      <c r="S1122" s="7">
        <f>S1106/S$1103*100</f>
        <v>19.623959724648106</v>
      </c>
    </row>
    <row r="1123" spans="1:19" ht="18.75">
      <c r="A1123" s="2" t="s">
        <v>93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7">
        <f>S1107/S$1103*100</f>
        <v>0</v>
      </c>
    </row>
    <row r="1124" spans="1:19" ht="18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1:19" ht="18.75">
      <c r="A1125" s="16" t="s">
        <v>136</v>
      </c>
      <c r="B1125" s="16" t="s">
        <v>61</v>
      </c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</row>
    <row r="1126" spans="1:19" ht="18.75">
      <c r="A1126" s="15" t="s">
        <v>1</v>
      </c>
      <c r="B1126" s="15" t="s">
        <v>2</v>
      </c>
      <c r="C1126" s="15" t="s">
        <v>3</v>
      </c>
      <c r="D1126" s="15" t="s">
        <v>4</v>
      </c>
      <c r="E1126" s="15" t="s">
        <v>5</v>
      </c>
      <c r="F1126" s="15" t="s">
        <v>6</v>
      </c>
      <c r="G1126" s="15" t="s">
        <v>7</v>
      </c>
      <c r="H1126" s="15" t="s">
        <v>8</v>
      </c>
      <c r="I1126" s="15" t="s">
        <v>9</v>
      </c>
      <c r="J1126" s="15" t="s">
        <v>10</v>
      </c>
      <c r="K1126" s="15" t="s">
        <v>11</v>
      </c>
      <c r="L1126" s="15" t="s">
        <v>12</v>
      </c>
      <c r="M1126" s="15" t="s">
        <v>13</v>
      </c>
      <c r="N1126" s="15" t="s">
        <v>14</v>
      </c>
      <c r="O1126" s="15" t="s">
        <v>15</v>
      </c>
      <c r="P1126" s="15" t="s">
        <v>16</v>
      </c>
      <c r="Q1126" s="15" t="s">
        <v>17</v>
      </c>
      <c r="R1126" s="15" t="s">
        <v>18</v>
      </c>
      <c r="S1126" s="15" t="s">
        <v>85</v>
      </c>
    </row>
    <row r="1127" spans="1:19" ht="18.75">
      <c r="A1127" s="2" t="s">
        <v>83</v>
      </c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1:19" ht="18.75">
      <c r="A1128" s="2" t="s">
        <v>19</v>
      </c>
      <c r="B1128" s="8">
        <v>4232</v>
      </c>
      <c r="C1128" s="8">
        <v>4018</v>
      </c>
      <c r="D1128" s="8">
        <v>4210</v>
      </c>
      <c r="E1128" s="8">
        <v>4333</v>
      </c>
      <c r="F1128" s="8">
        <v>4500</v>
      </c>
      <c r="G1128" s="8">
        <v>6058</v>
      </c>
      <c r="H1128" s="8">
        <v>5918</v>
      </c>
      <c r="I1128" s="8">
        <v>5615</v>
      </c>
      <c r="J1128" s="8">
        <v>5234</v>
      </c>
      <c r="K1128" s="8">
        <v>4870</v>
      </c>
      <c r="L1128" s="8">
        <v>5498</v>
      </c>
      <c r="M1128" s="8">
        <v>5890</v>
      </c>
      <c r="N1128" s="8">
        <v>6712</v>
      </c>
      <c r="O1128" s="8">
        <v>7634</v>
      </c>
      <c r="P1128" s="8">
        <v>9508</v>
      </c>
      <c r="Q1128" s="8">
        <v>11222</v>
      </c>
      <c r="R1128" s="8">
        <v>12601</v>
      </c>
      <c r="S1128" s="8">
        <v>14178</v>
      </c>
    </row>
    <row r="1129" spans="1:19" ht="18.75">
      <c r="A1129" s="2" t="s">
        <v>86</v>
      </c>
      <c r="B1129" s="8">
        <v>1752</v>
      </c>
      <c r="C1129" s="8">
        <v>1663</v>
      </c>
      <c r="D1129" s="8">
        <v>1689</v>
      </c>
      <c r="E1129" s="8">
        <v>1707</v>
      </c>
      <c r="F1129" s="8">
        <v>0</v>
      </c>
      <c r="G1129" s="8">
        <v>0</v>
      </c>
      <c r="H1129" s="8">
        <v>2284</v>
      </c>
      <c r="I1129" s="8">
        <v>2016</v>
      </c>
      <c r="J1129" s="8">
        <v>1690</v>
      </c>
      <c r="K1129" s="8">
        <v>1326</v>
      </c>
      <c r="L1129" s="8">
        <v>1266</v>
      </c>
      <c r="M1129" s="8">
        <v>1345</v>
      </c>
      <c r="N1129" s="8">
        <v>1384</v>
      </c>
      <c r="O1129" s="8">
        <v>1491</v>
      </c>
      <c r="P1129" s="8">
        <v>1702</v>
      </c>
      <c r="Q1129" s="8">
        <v>2043</v>
      </c>
      <c r="R1129" s="8">
        <v>2164</v>
      </c>
      <c r="S1129" s="8">
        <v>2421</v>
      </c>
    </row>
    <row r="1130" spans="1:19" ht="18.75">
      <c r="A1130" s="2" t="s">
        <v>87</v>
      </c>
      <c r="B1130" s="8">
        <v>2171</v>
      </c>
      <c r="C1130" s="8">
        <v>2082</v>
      </c>
      <c r="D1130" s="8">
        <v>2351</v>
      </c>
      <c r="E1130" s="8">
        <v>2449</v>
      </c>
      <c r="F1130" s="8">
        <v>0</v>
      </c>
      <c r="G1130" s="8">
        <v>0</v>
      </c>
      <c r="H1130" s="8">
        <v>3350</v>
      </c>
      <c r="I1130" s="8">
        <v>3318</v>
      </c>
      <c r="J1130" s="8">
        <v>3219</v>
      </c>
      <c r="K1130" s="8">
        <v>3233</v>
      </c>
      <c r="L1130" s="8">
        <v>3869</v>
      </c>
      <c r="M1130" s="8">
        <v>4064</v>
      </c>
      <c r="N1130" s="8">
        <v>4711</v>
      </c>
      <c r="O1130" s="8">
        <v>5349</v>
      </c>
      <c r="P1130" s="8">
        <v>6836</v>
      </c>
      <c r="Q1130" s="8">
        <v>7847</v>
      </c>
      <c r="R1130" s="8">
        <v>8691</v>
      </c>
      <c r="S1130" s="8">
        <v>9605</v>
      </c>
    </row>
    <row r="1131" spans="1:19" ht="18.75">
      <c r="A1131" s="2" t="s">
        <v>88</v>
      </c>
      <c r="B1131" s="8">
        <v>309</v>
      </c>
      <c r="C1131" s="8">
        <v>273</v>
      </c>
      <c r="D1131" s="8">
        <v>170</v>
      </c>
      <c r="E1131" s="8">
        <v>177</v>
      </c>
      <c r="F1131" s="8">
        <v>0</v>
      </c>
      <c r="G1131" s="8">
        <v>0</v>
      </c>
      <c r="H1131" s="8">
        <v>277</v>
      </c>
      <c r="I1131" s="8">
        <v>281</v>
      </c>
      <c r="J1131" s="8">
        <v>325</v>
      </c>
      <c r="K1131" s="8">
        <v>311</v>
      </c>
      <c r="L1131" s="8">
        <v>363</v>
      </c>
      <c r="M1131" s="8">
        <v>481</v>
      </c>
      <c r="N1131" s="8">
        <v>617</v>
      </c>
      <c r="O1131" s="8">
        <v>794</v>
      </c>
      <c r="P1131" s="8">
        <v>970</v>
      </c>
      <c r="Q1131" s="8">
        <v>1332</v>
      </c>
      <c r="R1131" s="8">
        <v>1746</v>
      </c>
      <c r="S1131" s="8">
        <v>2152</v>
      </c>
    </row>
    <row r="1132" spans="1:19" ht="18.75">
      <c r="A1132" s="2" t="s">
        <v>89</v>
      </c>
      <c r="B1132" s="8">
        <v>0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7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</row>
    <row r="1133" spans="1:19" ht="18.75">
      <c r="A1133" s="2" t="s">
        <v>81</v>
      </c>
      <c r="B1133" s="8">
        <v>2111</v>
      </c>
      <c r="C1133" s="8">
        <v>2005</v>
      </c>
      <c r="D1133" s="8">
        <v>2073</v>
      </c>
      <c r="E1133" s="8">
        <v>2114</v>
      </c>
      <c r="F1133" s="8">
        <v>2189</v>
      </c>
      <c r="G1133" s="8">
        <v>2905</v>
      </c>
      <c r="H1133" s="8">
        <v>2845</v>
      </c>
      <c r="I1133" s="8">
        <v>2716</v>
      </c>
      <c r="J1133" s="8">
        <v>2577</v>
      </c>
      <c r="K1133" s="8">
        <v>2450</v>
      </c>
      <c r="L1133" s="8">
        <v>2753</v>
      </c>
      <c r="M1133" s="8">
        <v>2969</v>
      </c>
      <c r="N1133" s="8">
        <v>3557</v>
      </c>
      <c r="O1133" s="8">
        <v>4048</v>
      </c>
      <c r="P1133" s="8">
        <v>5045</v>
      </c>
      <c r="Q1133" s="8">
        <v>5858</v>
      </c>
      <c r="R1133" s="8">
        <v>6542</v>
      </c>
      <c r="S1133" s="8">
        <v>7082</v>
      </c>
    </row>
    <row r="1134" spans="1:19" ht="18.75">
      <c r="A1134" s="2" t="s">
        <v>90</v>
      </c>
      <c r="B1134" s="8">
        <v>885</v>
      </c>
      <c r="C1134" s="8">
        <v>839</v>
      </c>
      <c r="D1134" s="8">
        <v>838</v>
      </c>
      <c r="E1134" s="8">
        <v>847</v>
      </c>
      <c r="F1134" s="8">
        <v>0</v>
      </c>
      <c r="G1134" s="8">
        <v>0</v>
      </c>
      <c r="H1134" s="8">
        <v>1123</v>
      </c>
      <c r="I1134" s="8">
        <v>1000</v>
      </c>
      <c r="J1134" s="8">
        <v>855</v>
      </c>
      <c r="K1134" s="8">
        <v>667</v>
      </c>
      <c r="L1134" s="8">
        <v>625</v>
      </c>
      <c r="M1134" s="8">
        <v>669</v>
      </c>
      <c r="N1134" s="8">
        <v>702</v>
      </c>
      <c r="O1134" s="8">
        <v>740</v>
      </c>
      <c r="P1134" s="8">
        <v>827</v>
      </c>
      <c r="Q1134" s="8">
        <v>1031</v>
      </c>
      <c r="R1134" s="8">
        <v>1129</v>
      </c>
      <c r="S1134" s="8">
        <v>1215</v>
      </c>
    </row>
    <row r="1135" spans="1:19" ht="18.75">
      <c r="A1135" s="2" t="s">
        <v>91</v>
      </c>
      <c r="B1135" s="8">
        <v>1088</v>
      </c>
      <c r="C1135" s="8">
        <v>1043</v>
      </c>
      <c r="D1135" s="8">
        <v>1158</v>
      </c>
      <c r="E1135" s="8">
        <v>1185</v>
      </c>
      <c r="F1135" s="8">
        <v>0</v>
      </c>
      <c r="G1135" s="8">
        <v>0</v>
      </c>
      <c r="H1135" s="8">
        <v>1600</v>
      </c>
      <c r="I1135" s="8">
        <v>1589</v>
      </c>
      <c r="J1135" s="8">
        <v>1581</v>
      </c>
      <c r="K1135" s="8">
        <v>1638</v>
      </c>
      <c r="L1135" s="8">
        <v>1963</v>
      </c>
      <c r="M1135" s="8">
        <v>2081</v>
      </c>
      <c r="N1135" s="8">
        <v>2572</v>
      </c>
      <c r="O1135" s="8">
        <v>2972</v>
      </c>
      <c r="P1135" s="8">
        <v>3829</v>
      </c>
      <c r="Q1135" s="8">
        <v>4256</v>
      </c>
      <c r="R1135" s="8">
        <v>4657</v>
      </c>
      <c r="S1135" s="8">
        <v>4941</v>
      </c>
    </row>
    <row r="1136" spans="1:19" ht="18.75">
      <c r="A1136" s="2" t="s">
        <v>92</v>
      </c>
      <c r="B1136" s="8">
        <v>138</v>
      </c>
      <c r="C1136" s="8">
        <v>123</v>
      </c>
      <c r="D1136" s="8">
        <v>77</v>
      </c>
      <c r="E1136" s="8">
        <v>82</v>
      </c>
      <c r="F1136" s="8">
        <v>0</v>
      </c>
      <c r="G1136" s="8">
        <v>0</v>
      </c>
      <c r="H1136" s="8">
        <v>121</v>
      </c>
      <c r="I1136" s="8">
        <v>127</v>
      </c>
      <c r="J1136" s="8">
        <v>141</v>
      </c>
      <c r="K1136" s="8">
        <v>145</v>
      </c>
      <c r="L1136" s="8">
        <v>165</v>
      </c>
      <c r="M1136" s="8">
        <v>219</v>
      </c>
      <c r="N1136" s="8">
        <v>283</v>
      </c>
      <c r="O1136" s="8">
        <v>336</v>
      </c>
      <c r="P1136" s="8">
        <v>389</v>
      </c>
      <c r="Q1136" s="8">
        <v>571</v>
      </c>
      <c r="R1136" s="8">
        <v>756</v>
      </c>
      <c r="S1136" s="8">
        <v>926</v>
      </c>
    </row>
    <row r="1137" spans="1:19" ht="18.75">
      <c r="A1137" s="2" t="s">
        <v>93</v>
      </c>
      <c r="B1137" s="8">
        <v>0</v>
      </c>
      <c r="C1137" s="8">
        <v>0</v>
      </c>
      <c r="D1137" s="8">
        <v>0</v>
      </c>
      <c r="E1137" s="8">
        <v>0</v>
      </c>
      <c r="F1137" s="8">
        <v>0</v>
      </c>
      <c r="G1137" s="8">
        <v>0</v>
      </c>
      <c r="H1137" s="8">
        <v>1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</row>
    <row r="1138" spans="1:19" ht="18.75">
      <c r="A1138" s="2" t="s">
        <v>82</v>
      </c>
      <c r="B1138" s="8">
        <v>2121</v>
      </c>
      <c r="C1138" s="8">
        <v>2013</v>
      </c>
      <c r="D1138" s="8">
        <v>2137</v>
      </c>
      <c r="E1138" s="8">
        <v>2219</v>
      </c>
      <c r="F1138" s="8">
        <v>2311</v>
      </c>
      <c r="G1138" s="8">
        <v>3153</v>
      </c>
      <c r="H1138" s="8">
        <v>3073</v>
      </c>
      <c r="I1138" s="8">
        <v>2899</v>
      </c>
      <c r="J1138" s="8">
        <v>2657</v>
      </c>
      <c r="K1138" s="8">
        <v>2420</v>
      </c>
      <c r="L1138" s="8">
        <v>2745</v>
      </c>
      <c r="M1138" s="8">
        <v>2921</v>
      </c>
      <c r="N1138" s="8">
        <v>3155</v>
      </c>
      <c r="O1138" s="8">
        <v>3586</v>
      </c>
      <c r="P1138" s="8">
        <v>4463</v>
      </c>
      <c r="Q1138" s="8">
        <v>5364</v>
      </c>
      <c r="R1138" s="8">
        <v>6059</v>
      </c>
      <c r="S1138" s="8">
        <v>7096</v>
      </c>
    </row>
    <row r="1139" spans="1:19" ht="18.75">
      <c r="A1139" s="2" t="s">
        <v>90</v>
      </c>
      <c r="B1139" s="8">
        <v>867</v>
      </c>
      <c r="C1139" s="8">
        <v>824</v>
      </c>
      <c r="D1139" s="8">
        <v>851</v>
      </c>
      <c r="E1139" s="8">
        <v>860</v>
      </c>
      <c r="F1139" s="8">
        <v>0</v>
      </c>
      <c r="G1139" s="8">
        <v>0</v>
      </c>
      <c r="H1139" s="8">
        <v>1161</v>
      </c>
      <c r="I1139" s="8">
        <v>1016</v>
      </c>
      <c r="J1139" s="8">
        <v>835</v>
      </c>
      <c r="K1139" s="8">
        <v>659</v>
      </c>
      <c r="L1139" s="8">
        <v>641</v>
      </c>
      <c r="M1139" s="8">
        <v>676</v>
      </c>
      <c r="N1139" s="8">
        <v>682</v>
      </c>
      <c r="O1139" s="8">
        <v>751</v>
      </c>
      <c r="P1139" s="8">
        <v>875</v>
      </c>
      <c r="Q1139" s="8">
        <v>1012</v>
      </c>
      <c r="R1139" s="8">
        <v>1035</v>
      </c>
      <c r="S1139" s="8">
        <v>1206</v>
      </c>
    </row>
    <row r="1140" spans="1:19" ht="18.75">
      <c r="A1140" s="2" t="s">
        <v>91</v>
      </c>
      <c r="B1140" s="8">
        <v>1083</v>
      </c>
      <c r="C1140" s="8">
        <v>1039</v>
      </c>
      <c r="D1140" s="8">
        <v>1193</v>
      </c>
      <c r="E1140" s="8">
        <v>1264</v>
      </c>
      <c r="F1140" s="8">
        <v>0</v>
      </c>
      <c r="G1140" s="8">
        <v>0</v>
      </c>
      <c r="H1140" s="8">
        <v>1750</v>
      </c>
      <c r="I1140" s="8">
        <v>1729</v>
      </c>
      <c r="J1140" s="8">
        <v>1638</v>
      </c>
      <c r="K1140" s="8">
        <v>1595</v>
      </c>
      <c r="L1140" s="8">
        <v>1906</v>
      </c>
      <c r="M1140" s="8">
        <v>1983</v>
      </c>
      <c r="N1140" s="8">
        <v>2139</v>
      </c>
      <c r="O1140" s="8">
        <v>2377</v>
      </c>
      <c r="P1140" s="8">
        <v>3007</v>
      </c>
      <c r="Q1140" s="8">
        <v>3591</v>
      </c>
      <c r="R1140" s="8">
        <v>4034</v>
      </c>
      <c r="S1140" s="8">
        <v>4664</v>
      </c>
    </row>
    <row r="1141" spans="1:19" ht="18.75">
      <c r="A1141" s="2" t="s">
        <v>92</v>
      </c>
      <c r="B1141" s="8">
        <v>171</v>
      </c>
      <c r="C1141" s="8">
        <v>150</v>
      </c>
      <c r="D1141" s="8">
        <v>93</v>
      </c>
      <c r="E1141" s="8">
        <v>95</v>
      </c>
      <c r="F1141" s="8">
        <v>0</v>
      </c>
      <c r="G1141" s="8">
        <v>0</v>
      </c>
      <c r="H1141" s="8">
        <v>156</v>
      </c>
      <c r="I1141" s="8">
        <v>154</v>
      </c>
      <c r="J1141" s="8">
        <v>184</v>
      </c>
      <c r="K1141" s="8">
        <v>166</v>
      </c>
      <c r="L1141" s="8">
        <v>198</v>
      </c>
      <c r="M1141" s="8">
        <v>262</v>
      </c>
      <c r="N1141" s="8">
        <v>334</v>
      </c>
      <c r="O1141" s="8">
        <v>458</v>
      </c>
      <c r="P1141" s="8">
        <v>581</v>
      </c>
      <c r="Q1141" s="8">
        <v>761</v>
      </c>
      <c r="R1141" s="8">
        <v>990</v>
      </c>
      <c r="S1141" s="8">
        <v>1226</v>
      </c>
    </row>
    <row r="1142" spans="1:19" ht="18.75">
      <c r="A1142" s="2" t="s">
        <v>93</v>
      </c>
      <c r="B1142" s="8">
        <v>0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6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</row>
    <row r="1143" spans="1:19" ht="18.75">
      <c r="A1143" s="2" t="s">
        <v>84</v>
      </c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2"/>
    </row>
    <row r="1144" spans="1:19" ht="18.75">
      <c r="A1144" s="2" t="s">
        <v>19</v>
      </c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2"/>
    </row>
    <row r="1145" spans="1:19" ht="18.75">
      <c r="A1145" s="2" t="s">
        <v>90</v>
      </c>
      <c r="B1145" s="4">
        <v>41.39886578449906</v>
      </c>
      <c r="C1145" s="4">
        <v>41.3887506222001</v>
      </c>
      <c r="D1145" s="4">
        <v>40.1187648456057</v>
      </c>
      <c r="E1145" s="4">
        <v>39.39533810293099</v>
      </c>
      <c r="F1145" s="4">
        <v>0</v>
      </c>
      <c r="G1145" s="4">
        <v>0</v>
      </c>
      <c r="H1145" s="4">
        <v>38.59411963501183</v>
      </c>
      <c r="I1145" s="4">
        <v>35.90382902938558</v>
      </c>
      <c r="J1145" s="4">
        <v>32.288880397401606</v>
      </c>
      <c r="K1145" s="4">
        <v>27.227926078028748</v>
      </c>
      <c r="L1145" s="4">
        <v>23.026555110949438</v>
      </c>
      <c r="M1145" s="4">
        <v>22.835314091680814</v>
      </c>
      <c r="N1145" s="4">
        <v>20.61978545887962</v>
      </c>
      <c r="O1145" s="4">
        <v>19.53104532355253</v>
      </c>
      <c r="P1145" s="4">
        <v>17.90071518721077</v>
      </c>
      <c r="Q1145" s="4">
        <v>18.205310996257353</v>
      </c>
      <c r="R1145" s="4">
        <v>17.173240219030237</v>
      </c>
      <c r="S1145" s="7">
        <f>S1129/S$1128*100</f>
        <v>17.075751163774864</v>
      </c>
    </row>
    <row r="1146" spans="1:19" ht="18.75">
      <c r="A1146" s="2" t="s">
        <v>91</v>
      </c>
      <c r="B1146" s="4">
        <v>51.29962192816635</v>
      </c>
      <c r="C1146" s="4">
        <v>51.81682429069189</v>
      </c>
      <c r="D1146" s="4">
        <v>55.84323040380047</v>
      </c>
      <c r="E1146" s="4">
        <v>56.51973228709901</v>
      </c>
      <c r="F1146" s="4">
        <v>0</v>
      </c>
      <c r="G1146" s="4">
        <v>0</v>
      </c>
      <c r="H1146" s="4">
        <v>56.60696181142277</v>
      </c>
      <c r="I1146" s="4">
        <v>59.09171861086375</v>
      </c>
      <c r="J1146" s="4">
        <v>61.501719526175016</v>
      </c>
      <c r="K1146" s="4">
        <v>66.38603696098563</v>
      </c>
      <c r="L1146" s="4">
        <v>70.37104401600583</v>
      </c>
      <c r="M1146" s="4">
        <v>68.99830220713073</v>
      </c>
      <c r="N1146" s="4">
        <v>70.18772348033373</v>
      </c>
      <c r="O1146" s="4">
        <v>70.06811632171863</v>
      </c>
      <c r="P1146" s="4">
        <v>71.89734960033655</v>
      </c>
      <c r="Q1146" s="4">
        <v>69.9251470326145</v>
      </c>
      <c r="R1146" s="4">
        <v>68.97071660979287</v>
      </c>
      <c r="S1146" s="7">
        <f>S1130/S$1128*100</f>
        <v>67.74580335731414</v>
      </c>
    </row>
    <row r="1147" spans="1:19" ht="18.75">
      <c r="A1147" s="2" t="s">
        <v>92</v>
      </c>
      <c r="B1147" s="4">
        <v>7.301512287334594</v>
      </c>
      <c r="C1147" s="4">
        <v>6.794425087108014</v>
      </c>
      <c r="D1147" s="4">
        <v>4.038004750593824</v>
      </c>
      <c r="E1147" s="4">
        <v>4.084929609969998</v>
      </c>
      <c r="F1147" s="4">
        <v>0</v>
      </c>
      <c r="G1147" s="4">
        <v>0</v>
      </c>
      <c r="H1147" s="4">
        <v>4.6806353497803315</v>
      </c>
      <c r="I1147" s="4">
        <v>5.004452359750668</v>
      </c>
      <c r="J1147" s="4">
        <v>6.209400076423385</v>
      </c>
      <c r="K1147" s="4">
        <v>6.386036960985626</v>
      </c>
      <c r="L1147" s="4">
        <v>6.602400873044743</v>
      </c>
      <c r="M1147" s="4">
        <v>8.166383701188455</v>
      </c>
      <c r="N1147" s="4">
        <v>9.19249106078665</v>
      </c>
      <c r="O1147" s="4">
        <v>10.400838354728844</v>
      </c>
      <c r="P1147" s="4">
        <v>10.201935212452671</v>
      </c>
      <c r="Q1147" s="4">
        <v>11.869541971128141</v>
      </c>
      <c r="R1147" s="4">
        <v>13.856043171176891</v>
      </c>
      <c r="S1147" s="7">
        <f>S1131/S$1128*100</f>
        <v>15.17844547891099</v>
      </c>
    </row>
    <row r="1148" spans="1:19" ht="18.75">
      <c r="A1148" s="2" t="s">
        <v>93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0.11828320378506252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7">
        <f>S1132/S$1128*100</f>
        <v>0</v>
      </c>
    </row>
    <row r="1149" spans="1:19" ht="18.75">
      <c r="A1149" s="2" t="s">
        <v>81</v>
      </c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3"/>
    </row>
    <row r="1150" spans="1:19" ht="18.75">
      <c r="A1150" s="2" t="s">
        <v>90</v>
      </c>
      <c r="B1150" s="4">
        <v>41.923259118900994</v>
      </c>
      <c r="C1150" s="4">
        <v>41.84538653366584</v>
      </c>
      <c r="D1150" s="4">
        <v>40.42450554751568</v>
      </c>
      <c r="E1150" s="4">
        <v>40.06622516556291</v>
      </c>
      <c r="F1150" s="4">
        <v>0</v>
      </c>
      <c r="G1150" s="4">
        <v>0</v>
      </c>
      <c r="H1150" s="4">
        <v>39.472759226713535</v>
      </c>
      <c r="I1150" s="4">
        <v>36.81885125184095</v>
      </c>
      <c r="J1150" s="4">
        <v>33.17811408614668</v>
      </c>
      <c r="K1150" s="4">
        <v>27.224489795918366</v>
      </c>
      <c r="L1150" s="4">
        <v>22.70250635670178</v>
      </c>
      <c r="M1150" s="4">
        <v>22.532839339845065</v>
      </c>
      <c r="N1150" s="4">
        <v>19.735732358729265</v>
      </c>
      <c r="O1150" s="4">
        <v>18.280632411067195</v>
      </c>
      <c r="P1150" s="4">
        <v>16.39246778989098</v>
      </c>
      <c r="Q1150" s="4">
        <v>17.599863434619323</v>
      </c>
      <c r="R1150" s="4">
        <v>17.25771935188016</v>
      </c>
      <c r="S1150" s="7">
        <f>S1134/S$1133*100</f>
        <v>17.15617057328438</v>
      </c>
    </row>
    <row r="1151" spans="1:19" ht="18.75">
      <c r="A1151" s="2" t="s">
        <v>91</v>
      </c>
      <c r="B1151" s="4">
        <v>51.53955471340596</v>
      </c>
      <c r="C1151" s="4">
        <v>52.01995012468827</v>
      </c>
      <c r="D1151" s="4">
        <v>55.861070911722145</v>
      </c>
      <c r="E1151" s="4">
        <v>56.05487228003785</v>
      </c>
      <c r="F1151" s="4">
        <v>0</v>
      </c>
      <c r="G1151" s="4">
        <v>0</v>
      </c>
      <c r="H1151" s="4">
        <v>56.239015817223205</v>
      </c>
      <c r="I1151" s="4">
        <v>58.50515463917526</v>
      </c>
      <c r="J1151" s="4">
        <v>61.35040745052387</v>
      </c>
      <c r="K1151" s="4">
        <v>66.85714285714286</v>
      </c>
      <c r="L1151" s="4">
        <v>71.30403196512896</v>
      </c>
      <c r="M1151" s="4">
        <v>70.09093971034018</v>
      </c>
      <c r="N1151" s="4">
        <v>72.30812482429013</v>
      </c>
      <c r="O1151" s="4">
        <v>73.41897233201581</v>
      </c>
      <c r="P1151" s="4">
        <v>75.89692765113975</v>
      </c>
      <c r="Q1151" s="4">
        <v>72.65278251963127</v>
      </c>
      <c r="R1151" s="4">
        <v>71.18618159584224</v>
      </c>
      <c r="S1151" s="7">
        <f>S1135/S$1133*100</f>
        <v>69.76842699802316</v>
      </c>
    </row>
    <row r="1152" spans="1:19" ht="18.75">
      <c r="A1152" s="2" t="s">
        <v>92</v>
      </c>
      <c r="B1152" s="4">
        <v>6.5371861676930365</v>
      </c>
      <c r="C1152" s="4">
        <v>6.134663341645885</v>
      </c>
      <c r="D1152" s="4">
        <v>3.7144235407621804</v>
      </c>
      <c r="E1152" s="4">
        <v>3.878902554399243</v>
      </c>
      <c r="F1152" s="4">
        <v>0</v>
      </c>
      <c r="G1152" s="4">
        <v>0</v>
      </c>
      <c r="H1152" s="4">
        <v>4.253075571177504</v>
      </c>
      <c r="I1152" s="4">
        <v>4.6759941089838</v>
      </c>
      <c r="J1152" s="4">
        <v>5.471478463329453</v>
      </c>
      <c r="K1152" s="4">
        <v>5.918367346938775</v>
      </c>
      <c r="L1152" s="4">
        <v>5.99346167816927</v>
      </c>
      <c r="M1152" s="4">
        <v>7.376220949814752</v>
      </c>
      <c r="N1152" s="4">
        <v>7.956142816980602</v>
      </c>
      <c r="O1152" s="4">
        <v>8.300395256916996</v>
      </c>
      <c r="P1152" s="4">
        <v>7.710604558969276</v>
      </c>
      <c r="Q1152" s="4">
        <v>9.747354045749402</v>
      </c>
      <c r="R1152" s="4">
        <v>11.556099052277592</v>
      </c>
      <c r="S1152" s="7">
        <f>S1136/S$1133*100</f>
        <v>13.07540242869246</v>
      </c>
    </row>
    <row r="1153" spans="1:19" ht="18.75">
      <c r="A1153" s="2" t="s">
        <v>93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0.0351493848857645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7">
        <f>S1137/S$1133*100</f>
        <v>0</v>
      </c>
    </row>
    <row r="1154" spans="1:19" ht="18.75">
      <c r="A1154" s="2" t="s">
        <v>82</v>
      </c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3"/>
    </row>
    <row r="1155" spans="1:19" ht="18.75">
      <c r="A1155" s="2" t="s">
        <v>90</v>
      </c>
      <c r="B1155" s="4">
        <v>40.87694483734088</v>
      </c>
      <c r="C1155" s="4">
        <v>40.93392945851962</v>
      </c>
      <c r="D1155" s="4">
        <v>39.82218062704726</v>
      </c>
      <c r="E1155" s="4">
        <v>38.75619648490311</v>
      </c>
      <c r="F1155" s="4">
        <v>0</v>
      </c>
      <c r="G1155" s="4">
        <v>0</v>
      </c>
      <c r="H1155" s="4">
        <v>37.780670354702245</v>
      </c>
      <c r="I1155" s="4">
        <v>35.046567781993794</v>
      </c>
      <c r="J1155" s="4">
        <v>31.426420775310497</v>
      </c>
      <c r="K1155" s="4">
        <v>27.231404958677686</v>
      </c>
      <c r="L1155" s="4">
        <v>23.35154826958106</v>
      </c>
      <c r="M1155" s="4">
        <v>23.14275932899692</v>
      </c>
      <c r="N1155" s="4">
        <v>21.61648177496038</v>
      </c>
      <c r="O1155" s="4">
        <v>20.942554378137203</v>
      </c>
      <c r="P1155" s="4">
        <v>19.605646426170736</v>
      </c>
      <c r="Q1155" s="4">
        <v>18.866517524235647</v>
      </c>
      <c r="R1155" s="4">
        <v>17.082026737085325</v>
      </c>
      <c r="S1155" s="7">
        <f>S1139/S$1138*100</f>
        <v>16.995490417136413</v>
      </c>
    </row>
    <row r="1156" spans="1:19" ht="18.75">
      <c r="A1156" s="2" t="s">
        <v>91</v>
      </c>
      <c r="B1156" s="4">
        <v>51.060820367751056</v>
      </c>
      <c r="C1156" s="4">
        <v>51.61450571286637</v>
      </c>
      <c r="D1156" s="4">
        <v>55.82592419279364</v>
      </c>
      <c r="E1156" s="4">
        <v>56.96259576385759</v>
      </c>
      <c r="F1156" s="4">
        <v>0</v>
      </c>
      <c r="G1156" s="4">
        <v>0</v>
      </c>
      <c r="H1156" s="4">
        <v>56.947608200455576</v>
      </c>
      <c r="I1156" s="4">
        <v>59.64125560538116</v>
      </c>
      <c r="J1156" s="4">
        <v>61.64847572450132</v>
      </c>
      <c r="K1156" s="4">
        <v>65.9090909090909</v>
      </c>
      <c r="L1156" s="4">
        <v>69.43533697632058</v>
      </c>
      <c r="M1156" s="4">
        <v>67.88770968846286</v>
      </c>
      <c r="N1156" s="4">
        <v>67.797147385103</v>
      </c>
      <c r="O1156" s="4">
        <v>66.28555493586168</v>
      </c>
      <c r="P1156" s="4">
        <v>67.37620434685189</v>
      </c>
      <c r="Q1156" s="4">
        <v>66.94630872483222</v>
      </c>
      <c r="R1156" s="4">
        <v>66.57864334048523</v>
      </c>
      <c r="S1156" s="7">
        <f>S1140/S$1138*100</f>
        <v>65.7271702367531</v>
      </c>
    </row>
    <row r="1157" spans="1:19" ht="18.75">
      <c r="A1157" s="2" t="s">
        <v>92</v>
      </c>
      <c r="B1157" s="4">
        <v>8.062234794908061</v>
      </c>
      <c r="C1157" s="4">
        <v>7.451564828614009</v>
      </c>
      <c r="D1157" s="4">
        <v>4.351895180159102</v>
      </c>
      <c r="E1157" s="4">
        <v>4.281207751239298</v>
      </c>
      <c r="F1157" s="4">
        <v>0</v>
      </c>
      <c r="G1157" s="4">
        <v>0</v>
      </c>
      <c r="H1157" s="4">
        <v>5.076472502440612</v>
      </c>
      <c r="I1157" s="4">
        <v>5.312176612625043</v>
      </c>
      <c r="J1157" s="4">
        <v>6.9251035001881815</v>
      </c>
      <c r="K1157" s="4">
        <v>6.859504132231405</v>
      </c>
      <c r="L1157" s="4">
        <v>7.213114754098362</v>
      </c>
      <c r="M1157" s="4">
        <v>8.969530982540226</v>
      </c>
      <c r="N1157" s="4">
        <v>10.586370839936608</v>
      </c>
      <c r="O1157" s="4">
        <v>12.771890686001116</v>
      </c>
      <c r="P1157" s="4">
        <v>13.018149226977368</v>
      </c>
      <c r="Q1157" s="4">
        <v>14.18717375093214</v>
      </c>
      <c r="R1157" s="4">
        <v>16.339329922429442</v>
      </c>
      <c r="S1157" s="7">
        <f>S1141/S$1138*100</f>
        <v>17.277339346110484</v>
      </c>
    </row>
    <row r="1158" spans="1:19" ht="18.75">
      <c r="A1158" s="2" t="s">
        <v>93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0.195248942401562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7">
        <f>S1142/S$1138*100</f>
        <v>0</v>
      </c>
    </row>
    <row r="1159" spans="1:19" ht="18.75">
      <c r="A1159" s="2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2"/>
    </row>
    <row r="1160" spans="1:19" ht="18.75">
      <c r="A1160" s="13" t="s">
        <v>54</v>
      </c>
      <c r="B1160" s="13" t="s">
        <v>137</v>
      </c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</row>
    <row r="1161" spans="1:19" ht="18.75">
      <c r="A1161" s="15" t="s">
        <v>1</v>
      </c>
      <c r="B1161" s="15" t="s">
        <v>2</v>
      </c>
      <c r="C1161" s="15" t="s">
        <v>3</v>
      </c>
      <c r="D1161" s="15" t="s">
        <v>4</v>
      </c>
      <c r="E1161" s="15" t="s">
        <v>5</v>
      </c>
      <c r="F1161" s="15" t="s">
        <v>6</v>
      </c>
      <c r="G1161" s="15" t="s">
        <v>7</v>
      </c>
      <c r="H1161" s="15" t="s">
        <v>8</v>
      </c>
      <c r="I1161" s="15" t="s">
        <v>9</v>
      </c>
      <c r="J1161" s="15" t="s">
        <v>10</v>
      </c>
      <c r="K1161" s="15" t="s">
        <v>11</v>
      </c>
      <c r="L1161" s="15" t="s">
        <v>12</v>
      </c>
      <c r="M1161" s="15" t="s">
        <v>13</v>
      </c>
      <c r="N1161" s="15" t="s">
        <v>14</v>
      </c>
      <c r="O1161" s="15" t="s">
        <v>15</v>
      </c>
      <c r="P1161" s="15" t="s">
        <v>16</v>
      </c>
      <c r="Q1161" s="15" t="s">
        <v>17</v>
      </c>
      <c r="R1161" s="15" t="s">
        <v>18</v>
      </c>
      <c r="S1161" s="15" t="s">
        <v>85</v>
      </c>
    </row>
    <row r="1162" spans="1:19" ht="18.75">
      <c r="A1162" s="2" t="s">
        <v>83</v>
      </c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1:19" ht="18.75">
      <c r="A1163" s="2" t="s">
        <v>19</v>
      </c>
      <c r="B1163" s="8">
        <v>48557</v>
      </c>
      <c r="C1163" s="8">
        <v>48940</v>
      </c>
      <c r="D1163" s="8">
        <v>49655</v>
      </c>
      <c r="E1163" s="8">
        <v>49209</v>
      </c>
      <c r="F1163" s="8">
        <f>F1168+F1173</f>
        <v>49955</v>
      </c>
      <c r="G1163" s="8">
        <f>G1168+G1173</f>
        <v>64656</v>
      </c>
      <c r="H1163" s="8">
        <v>61875</v>
      </c>
      <c r="I1163" s="8">
        <v>57816</v>
      </c>
      <c r="J1163" s="8">
        <v>53064</v>
      </c>
      <c r="K1163" s="8">
        <v>50340</v>
      </c>
      <c r="L1163" s="8">
        <v>50380</v>
      </c>
      <c r="M1163" s="8">
        <v>52278</v>
      </c>
      <c r="N1163" s="8">
        <v>55950</v>
      </c>
      <c r="O1163" s="8">
        <v>58466</v>
      </c>
      <c r="P1163" s="8">
        <v>62322</v>
      </c>
      <c r="Q1163" s="8">
        <v>66839</v>
      </c>
      <c r="R1163" s="8">
        <v>71025</v>
      </c>
      <c r="S1163" s="8">
        <v>71711</v>
      </c>
    </row>
    <row r="1164" spans="1:19" ht="18.75">
      <c r="A1164" s="2" t="s">
        <v>86</v>
      </c>
      <c r="B1164" s="8">
        <v>19607</v>
      </c>
      <c r="C1164" s="8">
        <v>19777</v>
      </c>
      <c r="D1164" s="8">
        <v>19717</v>
      </c>
      <c r="E1164" s="8">
        <v>19515</v>
      </c>
      <c r="F1164" s="8">
        <v>0</v>
      </c>
      <c r="G1164" s="8">
        <v>0</v>
      </c>
      <c r="H1164" s="8">
        <v>22826</v>
      </c>
      <c r="I1164" s="8">
        <v>19651</v>
      </c>
      <c r="J1164" s="8">
        <v>16198</v>
      </c>
      <c r="K1164" s="8">
        <v>12742</v>
      </c>
      <c r="L1164" s="8">
        <v>11413</v>
      </c>
      <c r="M1164" s="8">
        <v>11749</v>
      </c>
      <c r="N1164" s="8">
        <v>12338</v>
      </c>
      <c r="O1164" s="8">
        <v>11925</v>
      </c>
      <c r="P1164" s="8">
        <v>11191</v>
      </c>
      <c r="Q1164" s="8">
        <v>10924</v>
      </c>
      <c r="R1164" s="8">
        <v>11366</v>
      </c>
      <c r="S1164" s="8">
        <v>10966</v>
      </c>
    </row>
    <row r="1165" spans="1:19" ht="18.75">
      <c r="A1165" s="2" t="s">
        <v>87</v>
      </c>
      <c r="B1165" s="8">
        <v>24574</v>
      </c>
      <c r="C1165" s="8">
        <v>24636</v>
      </c>
      <c r="D1165" s="8">
        <v>26817</v>
      </c>
      <c r="E1165" s="8">
        <v>26572</v>
      </c>
      <c r="F1165" s="8">
        <v>0</v>
      </c>
      <c r="G1165" s="8">
        <v>0</v>
      </c>
      <c r="H1165" s="8">
        <v>34981</v>
      </c>
      <c r="I1165" s="8">
        <v>33644</v>
      </c>
      <c r="J1165" s="8">
        <v>32099</v>
      </c>
      <c r="K1165" s="8">
        <v>32464</v>
      </c>
      <c r="L1165" s="8">
        <v>33223</v>
      </c>
      <c r="M1165" s="8">
        <v>33909</v>
      </c>
      <c r="N1165" s="8">
        <v>35737</v>
      </c>
      <c r="O1165" s="8">
        <v>37548</v>
      </c>
      <c r="P1165" s="8">
        <v>40536</v>
      </c>
      <c r="Q1165" s="8">
        <v>43781</v>
      </c>
      <c r="R1165" s="8">
        <v>45761</v>
      </c>
      <c r="S1165" s="8">
        <v>45382</v>
      </c>
    </row>
    <row r="1166" spans="1:19" ht="18.75">
      <c r="A1166" s="2" t="s">
        <v>88</v>
      </c>
      <c r="B1166" s="8">
        <v>4376</v>
      </c>
      <c r="C1166" s="8">
        <v>4527</v>
      </c>
      <c r="D1166" s="8">
        <v>3121</v>
      </c>
      <c r="E1166" s="8">
        <v>3122</v>
      </c>
      <c r="F1166" s="8">
        <v>0</v>
      </c>
      <c r="G1166" s="8">
        <v>0</v>
      </c>
      <c r="H1166" s="8">
        <v>4057</v>
      </c>
      <c r="I1166" s="8">
        <v>4521</v>
      </c>
      <c r="J1166" s="8">
        <v>4767</v>
      </c>
      <c r="K1166" s="8">
        <v>5134</v>
      </c>
      <c r="L1166" s="8">
        <v>5744</v>
      </c>
      <c r="M1166" s="8">
        <v>6617</v>
      </c>
      <c r="N1166" s="8">
        <v>7853</v>
      </c>
      <c r="O1166" s="8">
        <v>8993</v>
      </c>
      <c r="P1166" s="8">
        <v>10525</v>
      </c>
      <c r="Q1166" s="8">
        <v>12134</v>
      </c>
      <c r="R1166" s="8">
        <v>13897</v>
      </c>
      <c r="S1166" s="8">
        <v>15356</v>
      </c>
    </row>
    <row r="1167" spans="1:19" ht="18.75">
      <c r="A1167" s="2" t="s">
        <v>89</v>
      </c>
      <c r="B1167" s="8">
        <v>0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11</v>
      </c>
      <c r="I1167" s="8">
        <v>0</v>
      </c>
      <c r="J1167" s="8">
        <v>0</v>
      </c>
      <c r="K1167" s="8">
        <v>0</v>
      </c>
      <c r="L1167" s="8">
        <v>0</v>
      </c>
      <c r="M1167" s="8">
        <v>3</v>
      </c>
      <c r="N1167" s="8">
        <v>22</v>
      </c>
      <c r="O1167" s="8">
        <v>0</v>
      </c>
      <c r="P1167" s="8">
        <v>70</v>
      </c>
      <c r="Q1167" s="8">
        <v>0</v>
      </c>
      <c r="R1167" s="8">
        <v>1</v>
      </c>
      <c r="S1167" s="8">
        <v>7</v>
      </c>
    </row>
    <row r="1168" spans="1:19" ht="18.75">
      <c r="A1168" s="2" t="s">
        <v>81</v>
      </c>
      <c r="B1168" s="8">
        <v>24669</v>
      </c>
      <c r="C1168" s="8">
        <v>24682</v>
      </c>
      <c r="D1168" s="8">
        <v>24931</v>
      </c>
      <c r="E1168" s="8">
        <v>24454</v>
      </c>
      <c r="F1168" s="8">
        <v>24911</v>
      </c>
      <c r="G1168" s="8">
        <v>31250</v>
      </c>
      <c r="H1168" s="8">
        <v>30150</v>
      </c>
      <c r="I1168" s="8">
        <v>28005</v>
      </c>
      <c r="J1168" s="8">
        <v>25658</v>
      </c>
      <c r="K1168" s="8">
        <v>24296</v>
      </c>
      <c r="L1168" s="8">
        <v>24088</v>
      </c>
      <c r="M1168" s="8">
        <v>25036</v>
      </c>
      <c r="N1168" s="8">
        <v>26883</v>
      </c>
      <c r="O1168" s="8">
        <v>27978</v>
      </c>
      <c r="P1168" s="8">
        <v>29771</v>
      </c>
      <c r="Q1168" s="8">
        <v>32035</v>
      </c>
      <c r="R1168" s="8">
        <v>34191</v>
      </c>
      <c r="S1168" s="8">
        <v>34476</v>
      </c>
    </row>
    <row r="1169" spans="1:19" ht="18.75">
      <c r="A1169" s="2" t="s">
        <v>90</v>
      </c>
      <c r="B1169" s="8">
        <v>10142</v>
      </c>
      <c r="C1169" s="8">
        <v>10147</v>
      </c>
      <c r="D1169" s="8">
        <v>10036</v>
      </c>
      <c r="E1169" s="8">
        <v>9848</v>
      </c>
      <c r="F1169" s="8">
        <v>0</v>
      </c>
      <c r="G1169" s="8">
        <v>0</v>
      </c>
      <c r="H1169" s="8">
        <v>11670</v>
      </c>
      <c r="I1169" s="8">
        <v>9965</v>
      </c>
      <c r="J1169" s="8">
        <v>8259</v>
      </c>
      <c r="K1169" s="8">
        <v>6525</v>
      </c>
      <c r="L1169" s="8">
        <v>5806</v>
      </c>
      <c r="M1169" s="8">
        <v>5944</v>
      </c>
      <c r="N1169" s="8">
        <v>6187</v>
      </c>
      <c r="O1169" s="8">
        <v>6028</v>
      </c>
      <c r="P1169" s="8">
        <v>5625</v>
      </c>
      <c r="Q1169" s="8">
        <v>5574</v>
      </c>
      <c r="R1169" s="8">
        <v>5799</v>
      </c>
      <c r="S1169" s="8">
        <v>5702</v>
      </c>
    </row>
    <row r="1170" spans="1:19" ht="18.75">
      <c r="A1170" s="2" t="s">
        <v>91</v>
      </c>
      <c r="B1170" s="8">
        <v>12539</v>
      </c>
      <c r="C1170" s="8">
        <v>12505</v>
      </c>
      <c r="D1170" s="8">
        <v>13558</v>
      </c>
      <c r="E1170" s="8">
        <v>13229</v>
      </c>
      <c r="F1170" s="8">
        <v>0</v>
      </c>
      <c r="G1170" s="8">
        <v>0</v>
      </c>
      <c r="H1170" s="8">
        <v>16666</v>
      </c>
      <c r="I1170" s="8">
        <v>16056</v>
      </c>
      <c r="J1170" s="8">
        <v>15311</v>
      </c>
      <c r="K1170" s="8">
        <v>15513</v>
      </c>
      <c r="L1170" s="8">
        <v>15678</v>
      </c>
      <c r="M1170" s="8">
        <v>16202</v>
      </c>
      <c r="N1170" s="8">
        <v>17302</v>
      </c>
      <c r="O1170" s="8">
        <v>18274</v>
      </c>
      <c r="P1170" s="8">
        <v>19876</v>
      </c>
      <c r="Q1170" s="8">
        <v>21552</v>
      </c>
      <c r="R1170" s="8">
        <v>22702</v>
      </c>
      <c r="S1170" s="8">
        <v>22402</v>
      </c>
    </row>
    <row r="1171" spans="1:19" ht="18.75">
      <c r="A1171" s="2" t="s">
        <v>92</v>
      </c>
      <c r="B1171" s="8">
        <v>1988</v>
      </c>
      <c r="C1171" s="8">
        <v>2030</v>
      </c>
      <c r="D1171" s="8">
        <v>1337</v>
      </c>
      <c r="E1171" s="8">
        <v>1377</v>
      </c>
      <c r="F1171" s="8">
        <v>0</v>
      </c>
      <c r="G1171" s="8">
        <v>0</v>
      </c>
      <c r="H1171" s="8">
        <v>1807</v>
      </c>
      <c r="I1171" s="8">
        <v>1984</v>
      </c>
      <c r="J1171" s="8">
        <v>2088</v>
      </c>
      <c r="K1171" s="8">
        <v>2258</v>
      </c>
      <c r="L1171" s="8">
        <v>2604</v>
      </c>
      <c r="M1171" s="8">
        <v>2889</v>
      </c>
      <c r="N1171" s="8">
        <v>3378</v>
      </c>
      <c r="O1171" s="8">
        <v>3676</v>
      </c>
      <c r="P1171" s="8">
        <v>4223</v>
      </c>
      <c r="Q1171" s="8">
        <v>4909</v>
      </c>
      <c r="R1171" s="8">
        <v>5690</v>
      </c>
      <c r="S1171" s="8">
        <v>6365</v>
      </c>
    </row>
    <row r="1172" spans="1:19" ht="18.75">
      <c r="A1172" s="2" t="s">
        <v>93</v>
      </c>
      <c r="B1172" s="8">
        <v>0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7</v>
      </c>
      <c r="I1172" s="8">
        <v>0</v>
      </c>
      <c r="J1172" s="8">
        <v>0</v>
      </c>
      <c r="K1172" s="8">
        <v>0</v>
      </c>
      <c r="L1172" s="8">
        <v>0</v>
      </c>
      <c r="M1172" s="8">
        <v>1</v>
      </c>
      <c r="N1172" s="8">
        <v>16</v>
      </c>
      <c r="O1172" s="8">
        <v>0</v>
      </c>
      <c r="P1172" s="8">
        <v>47</v>
      </c>
      <c r="Q1172" s="8">
        <v>0</v>
      </c>
      <c r="R1172" s="8">
        <v>0</v>
      </c>
      <c r="S1172" s="8">
        <v>7</v>
      </c>
    </row>
    <row r="1173" spans="1:19" ht="18.75">
      <c r="A1173" s="2" t="s">
        <v>82</v>
      </c>
      <c r="B1173" s="8">
        <v>23888</v>
      </c>
      <c r="C1173" s="8">
        <v>24258</v>
      </c>
      <c r="D1173" s="8">
        <v>24724</v>
      </c>
      <c r="E1173" s="8">
        <v>24755</v>
      </c>
      <c r="F1173" s="8">
        <v>25044</v>
      </c>
      <c r="G1173" s="8">
        <v>33406</v>
      </c>
      <c r="H1173" s="8">
        <v>31725</v>
      </c>
      <c r="I1173" s="8">
        <v>29811</v>
      </c>
      <c r="J1173" s="8">
        <v>27406</v>
      </c>
      <c r="K1173" s="8">
        <v>26044</v>
      </c>
      <c r="L1173" s="8">
        <v>26292</v>
      </c>
      <c r="M1173" s="8">
        <v>27242</v>
      </c>
      <c r="N1173" s="8">
        <v>29067</v>
      </c>
      <c r="O1173" s="8">
        <v>30488</v>
      </c>
      <c r="P1173" s="8">
        <v>32551</v>
      </c>
      <c r="Q1173" s="8">
        <v>34804</v>
      </c>
      <c r="R1173" s="8">
        <v>36834</v>
      </c>
      <c r="S1173" s="8">
        <v>37235</v>
      </c>
    </row>
    <row r="1174" spans="1:19" ht="18.75">
      <c r="A1174" s="2" t="s">
        <v>90</v>
      </c>
      <c r="B1174" s="8">
        <v>9465</v>
      </c>
      <c r="C1174" s="8">
        <v>9630</v>
      </c>
      <c r="D1174" s="8">
        <v>9681</v>
      </c>
      <c r="E1174" s="8">
        <v>9667</v>
      </c>
      <c r="F1174" s="8">
        <v>0</v>
      </c>
      <c r="G1174" s="8">
        <v>0</v>
      </c>
      <c r="H1174" s="8">
        <v>11156</v>
      </c>
      <c r="I1174" s="8">
        <v>9686</v>
      </c>
      <c r="J1174" s="8">
        <v>7939</v>
      </c>
      <c r="K1174" s="8">
        <v>6217</v>
      </c>
      <c r="L1174" s="8">
        <v>5607</v>
      </c>
      <c r="M1174" s="8">
        <v>5805</v>
      </c>
      <c r="N1174" s="8">
        <v>6151</v>
      </c>
      <c r="O1174" s="8">
        <v>5897</v>
      </c>
      <c r="P1174" s="8">
        <v>5566</v>
      </c>
      <c r="Q1174" s="8">
        <v>5350</v>
      </c>
      <c r="R1174" s="8">
        <v>5567</v>
      </c>
      <c r="S1174" s="8">
        <v>5264</v>
      </c>
    </row>
    <row r="1175" spans="1:19" ht="18.75">
      <c r="A1175" s="2" t="s">
        <v>91</v>
      </c>
      <c r="B1175" s="8">
        <v>12035</v>
      </c>
      <c r="C1175" s="8">
        <v>12131</v>
      </c>
      <c r="D1175" s="8">
        <v>13259</v>
      </c>
      <c r="E1175" s="8">
        <v>13343</v>
      </c>
      <c r="F1175" s="8">
        <v>0</v>
      </c>
      <c r="G1175" s="8">
        <v>0</v>
      </c>
      <c r="H1175" s="8">
        <v>18315</v>
      </c>
      <c r="I1175" s="8">
        <v>17588</v>
      </c>
      <c r="J1175" s="8">
        <v>16788</v>
      </c>
      <c r="K1175" s="8">
        <v>16951</v>
      </c>
      <c r="L1175" s="8">
        <v>17545</v>
      </c>
      <c r="M1175" s="8">
        <v>17707</v>
      </c>
      <c r="N1175" s="8">
        <v>18435</v>
      </c>
      <c r="O1175" s="8">
        <v>19274</v>
      </c>
      <c r="P1175" s="8">
        <v>20660</v>
      </c>
      <c r="Q1175" s="8">
        <v>22229</v>
      </c>
      <c r="R1175" s="8">
        <v>23059</v>
      </c>
      <c r="S1175" s="8">
        <v>22980</v>
      </c>
    </row>
    <row r="1176" spans="1:19" ht="18.75">
      <c r="A1176" s="2" t="s">
        <v>92</v>
      </c>
      <c r="B1176" s="8">
        <v>2388</v>
      </c>
      <c r="C1176" s="8">
        <v>2497</v>
      </c>
      <c r="D1176" s="8">
        <v>1784</v>
      </c>
      <c r="E1176" s="8">
        <v>1745</v>
      </c>
      <c r="F1176" s="8">
        <v>0</v>
      </c>
      <c r="G1176" s="8">
        <v>0</v>
      </c>
      <c r="H1176" s="8">
        <v>2250</v>
      </c>
      <c r="I1176" s="8">
        <v>2537</v>
      </c>
      <c r="J1176" s="8">
        <v>2679</v>
      </c>
      <c r="K1176" s="8">
        <v>2876</v>
      </c>
      <c r="L1176" s="8">
        <v>3140</v>
      </c>
      <c r="M1176" s="8">
        <v>3728</v>
      </c>
      <c r="N1176" s="8">
        <v>4475</v>
      </c>
      <c r="O1176" s="8">
        <v>5317</v>
      </c>
      <c r="P1176" s="8">
        <v>6302</v>
      </c>
      <c r="Q1176" s="8">
        <v>7225</v>
      </c>
      <c r="R1176" s="8">
        <v>8207</v>
      </c>
      <c r="S1176" s="8">
        <v>8991</v>
      </c>
    </row>
    <row r="1177" spans="1:19" ht="18.75">
      <c r="A1177" s="2" t="s">
        <v>93</v>
      </c>
      <c r="B1177" s="8">
        <v>0</v>
      </c>
      <c r="C1177" s="8">
        <v>0</v>
      </c>
      <c r="D1177" s="8">
        <v>0</v>
      </c>
      <c r="E1177" s="8">
        <v>0</v>
      </c>
      <c r="F1177" s="8">
        <v>0</v>
      </c>
      <c r="G1177" s="8">
        <v>0</v>
      </c>
      <c r="H1177" s="8">
        <v>4</v>
      </c>
      <c r="I1177" s="8">
        <v>0</v>
      </c>
      <c r="J1177" s="8">
        <v>0</v>
      </c>
      <c r="K1177" s="8">
        <v>0</v>
      </c>
      <c r="L1177" s="8">
        <v>0</v>
      </c>
      <c r="M1177" s="8">
        <v>2</v>
      </c>
      <c r="N1177" s="8">
        <v>6</v>
      </c>
      <c r="O1177" s="8">
        <v>0</v>
      </c>
      <c r="P1177" s="8">
        <v>23</v>
      </c>
      <c r="Q1177" s="8">
        <v>0</v>
      </c>
      <c r="R1177" s="8">
        <v>1</v>
      </c>
      <c r="S1177" s="8">
        <v>0</v>
      </c>
    </row>
    <row r="1178" spans="1:19" ht="18.75">
      <c r="A1178" s="2" t="s">
        <v>84</v>
      </c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1:19" ht="18.75">
      <c r="A1179" s="2" t="s">
        <v>19</v>
      </c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1:19" ht="18.75">
      <c r="A1180" s="2" t="s">
        <v>90</v>
      </c>
      <c r="B1180" s="7">
        <f aca="true" t="shared" si="1" ref="B1180:R1180">B1164/B$1163*100</f>
        <v>40.37934798278312</v>
      </c>
      <c r="C1180" s="7">
        <f t="shared" si="1"/>
        <v>40.41070698814875</v>
      </c>
      <c r="D1180" s="7">
        <f t="shared" si="1"/>
        <v>39.70798509717048</v>
      </c>
      <c r="E1180" s="7">
        <f t="shared" si="1"/>
        <v>39.657379747607145</v>
      </c>
      <c r="F1180" s="7">
        <f t="shared" si="1"/>
        <v>0</v>
      </c>
      <c r="G1180" s="7">
        <f t="shared" si="1"/>
        <v>0</v>
      </c>
      <c r="H1180" s="7">
        <f t="shared" si="1"/>
        <v>36.89050505050505</v>
      </c>
      <c r="I1180" s="7">
        <f t="shared" si="1"/>
        <v>33.98886121488861</v>
      </c>
      <c r="J1180" s="7">
        <f t="shared" si="1"/>
        <v>30.525403286597317</v>
      </c>
      <c r="K1180" s="7">
        <f t="shared" si="1"/>
        <v>25.311879221295193</v>
      </c>
      <c r="L1180" s="7">
        <f t="shared" si="1"/>
        <v>22.653830885271933</v>
      </c>
      <c r="M1180" s="7">
        <f t="shared" si="1"/>
        <v>22.4740808753204</v>
      </c>
      <c r="N1180" s="7">
        <f t="shared" si="1"/>
        <v>22.051831992850758</v>
      </c>
      <c r="O1180" s="7">
        <f t="shared" si="1"/>
        <v>20.396469743098553</v>
      </c>
      <c r="P1180" s="7">
        <f t="shared" si="1"/>
        <v>17.95674079779211</v>
      </c>
      <c r="Q1180" s="7">
        <f t="shared" si="1"/>
        <v>16.343751402624214</v>
      </c>
      <c r="R1180" s="7">
        <f t="shared" si="1"/>
        <v>16.002815909890884</v>
      </c>
      <c r="S1180" s="7">
        <f>S1164/S$1163*100</f>
        <v>15.291935686296384</v>
      </c>
    </row>
    <row r="1181" spans="1:19" ht="18.75">
      <c r="A1181" s="2" t="s">
        <v>91</v>
      </c>
      <c r="B1181" s="7">
        <f aca="true" t="shared" si="2" ref="B1181:R1181">B1165/B$1163*100</f>
        <v>50.6085631319892</v>
      </c>
      <c r="C1181" s="7">
        <f t="shared" si="2"/>
        <v>50.3391908459338</v>
      </c>
      <c r="D1181" s="7">
        <f t="shared" si="2"/>
        <v>54.00664585640922</v>
      </c>
      <c r="E1181" s="7">
        <f t="shared" si="2"/>
        <v>53.99825235221199</v>
      </c>
      <c r="F1181" s="7">
        <f t="shared" si="2"/>
        <v>0</v>
      </c>
      <c r="G1181" s="7">
        <f t="shared" si="2"/>
        <v>0</v>
      </c>
      <c r="H1181" s="7">
        <f t="shared" si="2"/>
        <v>56.534949494949494</v>
      </c>
      <c r="I1181" s="7">
        <f t="shared" si="2"/>
        <v>58.191504081915035</v>
      </c>
      <c r="J1181" s="7">
        <f t="shared" si="2"/>
        <v>60.49110508065731</v>
      </c>
      <c r="K1181" s="7">
        <f t="shared" si="2"/>
        <v>64.48947159316647</v>
      </c>
      <c r="L1181" s="7">
        <f t="shared" si="2"/>
        <v>65.94481937276697</v>
      </c>
      <c r="M1181" s="7">
        <f t="shared" si="2"/>
        <v>64.86284861700908</v>
      </c>
      <c r="N1181" s="7">
        <f t="shared" si="2"/>
        <v>63.87310098302056</v>
      </c>
      <c r="O1181" s="7">
        <f t="shared" si="2"/>
        <v>64.22194095713748</v>
      </c>
      <c r="P1181" s="7">
        <f t="shared" si="2"/>
        <v>65.04284201405603</v>
      </c>
      <c r="Q1181" s="7">
        <f t="shared" si="2"/>
        <v>65.50217687278386</v>
      </c>
      <c r="R1181" s="7">
        <f t="shared" si="2"/>
        <v>64.42942625835974</v>
      </c>
      <c r="S1181" s="7">
        <f>S1165/S$1163*100</f>
        <v>63.28457279915215</v>
      </c>
    </row>
    <row r="1182" spans="1:19" ht="18.75">
      <c r="A1182" s="2" t="s">
        <v>92</v>
      </c>
      <c r="B1182" s="7">
        <f aca="true" t="shared" si="3" ref="B1182:R1182">B1166/B$1163*100</f>
        <v>9.012088885227671</v>
      </c>
      <c r="C1182" s="7">
        <f t="shared" si="3"/>
        <v>9.250102165917449</v>
      </c>
      <c r="D1182" s="7">
        <f t="shared" si="3"/>
        <v>6.2853690464203</v>
      </c>
      <c r="E1182" s="7">
        <f t="shared" si="3"/>
        <v>6.3443679001808615</v>
      </c>
      <c r="F1182" s="7">
        <f t="shared" si="3"/>
        <v>0</v>
      </c>
      <c r="G1182" s="7">
        <f t="shared" si="3"/>
        <v>0</v>
      </c>
      <c r="H1182" s="7">
        <f t="shared" si="3"/>
        <v>6.556767676767676</v>
      </c>
      <c r="I1182" s="7">
        <f t="shared" si="3"/>
        <v>7.819634703196347</v>
      </c>
      <c r="J1182" s="7">
        <f t="shared" si="3"/>
        <v>8.983491632745363</v>
      </c>
      <c r="K1182" s="7">
        <f t="shared" si="3"/>
        <v>10.198649185538338</v>
      </c>
      <c r="L1182" s="7">
        <f t="shared" si="3"/>
        <v>11.401349741961097</v>
      </c>
      <c r="M1182" s="7">
        <f t="shared" si="3"/>
        <v>12.657331956080952</v>
      </c>
      <c r="N1182" s="7">
        <f t="shared" si="3"/>
        <v>14.03574620196604</v>
      </c>
      <c r="O1182" s="7">
        <f t="shared" si="3"/>
        <v>15.381589299763965</v>
      </c>
      <c r="P1182" s="7">
        <f t="shared" si="3"/>
        <v>16.88809730111357</v>
      </c>
      <c r="Q1182" s="7">
        <f t="shared" si="3"/>
        <v>18.15407172459193</v>
      </c>
      <c r="R1182" s="7">
        <f t="shared" si="3"/>
        <v>19.566349876803944</v>
      </c>
      <c r="S1182" s="7">
        <f>S1166/S$1163*100</f>
        <v>21.41373011114055</v>
      </c>
    </row>
    <row r="1183" spans="1:19" ht="18.75">
      <c r="A1183" s="2" t="s">
        <v>93</v>
      </c>
      <c r="B1183" s="7">
        <f aca="true" t="shared" si="4" ref="B1183:R1183">B1167/B$1163*100</f>
        <v>0</v>
      </c>
      <c r="C1183" s="7">
        <f t="shared" si="4"/>
        <v>0</v>
      </c>
      <c r="D1183" s="7">
        <f t="shared" si="4"/>
        <v>0</v>
      </c>
      <c r="E1183" s="7">
        <f t="shared" si="4"/>
        <v>0</v>
      </c>
      <c r="F1183" s="7">
        <f t="shared" si="4"/>
        <v>0</v>
      </c>
      <c r="G1183" s="7">
        <f t="shared" si="4"/>
        <v>0</v>
      </c>
      <c r="H1183" s="7">
        <f t="shared" si="4"/>
        <v>0.017777777777777778</v>
      </c>
      <c r="I1183" s="7">
        <f t="shared" si="4"/>
        <v>0</v>
      </c>
      <c r="J1183" s="7">
        <f t="shared" si="4"/>
        <v>0</v>
      </c>
      <c r="K1183" s="7">
        <f t="shared" si="4"/>
        <v>0</v>
      </c>
      <c r="L1183" s="7">
        <f t="shared" si="4"/>
        <v>0</v>
      </c>
      <c r="M1183" s="7">
        <f t="shared" si="4"/>
        <v>0.00573855158957879</v>
      </c>
      <c r="N1183" s="7">
        <f t="shared" si="4"/>
        <v>0.03932082216264522</v>
      </c>
      <c r="O1183" s="7">
        <f t="shared" si="4"/>
        <v>0</v>
      </c>
      <c r="P1183" s="7">
        <f t="shared" si="4"/>
        <v>0.11231988703828504</v>
      </c>
      <c r="Q1183" s="7">
        <f t="shared" si="4"/>
        <v>0</v>
      </c>
      <c r="R1183" s="7">
        <f t="shared" si="4"/>
        <v>0.0014079549454417458</v>
      </c>
      <c r="S1183" s="7">
        <f>S1167/S$1163*100</f>
        <v>0.009761403410913248</v>
      </c>
    </row>
    <row r="1184" spans="1:19" ht="18.75">
      <c r="A1184" s="2" t="s">
        <v>81</v>
      </c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</row>
    <row r="1185" spans="1:19" ht="18.75">
      <c r="A1185" s="2" t="s">
        <v>90</v>
      </c>
      <c r="B1185" s="7">
        <f aca="true" t="shared" si="5" ref="B1185:R1185">B1169/B$1168*100</f>
        <v>41.11232721229073</v>
      </c>
      <c r="C1185" s="7">
        <f t="shared" si="5"/>
        <v>41.110931042865246</v>
      </c>
      <c r="D1185" s="7">
        <f t="shared" si="5"/>
        <v>40.2551040872809</v>
      </c>
      <c r="E1185" s="7">
        <f t="shared" si="5"/>
        <v>40.271530220004905</v>
      </c>
      <c r="F1185" s="7">
        <f t="shared" si="5"/>
        <v>0</v>
      </c>
      <c r="G1185" s="7">
        <f t="shared" si="5"/>
        <v>0</v>
      </c>
      <c r="H1185" s="7">
        <f t="shared" si="5"/>
        <v>38.70646766169154</v>
      </c>
      <c r="I1185" s="7">
        <f t="shared" si="5"/>
        <v>35.58293161935369</v>
      </c>
      <c r="J1185" s="7">
        <f t="shared" si="5"/>
        <v>32.18879102034453</v>
      </c>
      <c r="K1185" s="7">
        <f t="shared" si="5"/>
        <v>26.85627263747119</v>
      </c>
      <c r="L1185" s="7">
        <f t="shared" si="5"/>
        <v>24.10328794420458</v>
      </c>
      <c r="M1185" s="7">
        <f t="shared" si="5"/>
        <v>23.741811791020933</v>
      </c>
      <c r="N1185" s="7">
        <f t="shared" si="5"/>
        <v>23.014544507681435</v>
      </c>
      <c r="O1185" s="7">
        <f t="shared" si="5"/>
        <v>21.545500035742368</v>
      </c>
      <c r="P1185" s="7">
        <f t="shared" si="5"/>
        <v>18.894225924557457</v>
      </c>
      <c r="Q1185" s="7">
        <f t="shared" si="5"/>
        <v>17.3997190572811</v>
      </c>
      <c r="R1185" s="7">
        <f t="shared" si="5"/>
        <v>16.960603667631833</v>
      </c>
      <c r="S1185" s="7">
        <f>S1169/S$1168*100</f>
        <v>16.539041652163824</v>
      </c>
    </row>
    <row r="1186" spans="1:19" ht="18.75">
      <c r="A1186" s="2" t="s">
        <v>91</v>
      </c>
      <c r="B1186" s="7">
        <f aca="true" t="shared" si="6" ref="B1186:R1186">B1170/B$1168*100</f>
        <v>50.8289756374397</v>
      </c>
      <c r="C1186" s="7">
        <f t="shared" si="6"/>
        <v>50.66445182724253</v>
      </c>
      <c r="D1186" s="7">
        <f t="shared" si="6"/>
        <v>54.38209458104368</v>
      </c>
      <c r="E1186" s="7">
        <f t="shared" si="6"/>
        <v>54.09748916332706</v>
      </c>
      <c r="F1186" s="7">
        <f t="shared" si="6"/>
        <v>0</v>
      </c>
      <c r="G1186" s="7">
        <f t="shared" si="6"/>
        <v>0</v>
      </c>
      <c r="H1186" s="7">
        <f t="shared" si="6"/>
        <v>55.27694859038142</v>
      </c>
      <c r="I1186" s="7">
        <f t="shared" si="6"/>
        <v>57.33261917514729</v>
      </c>
      <c r="J1186" s="7">
        <f t="shared" si="6"/>
        <v>59.67339621170785</v>
      </c>
      <c r="K1186" s="7">
        <f t="shared" si="6"/>
        <v>63.85001646361541</v>
      </c>
      <c r="L1186" s="7">
        <f t="shared" si="6"/>
        <v>65.08635004981733</v>
      </c>
      <c r="M1186" s="7">
        <f t="shared" si="6"/>
        <v>64.7148106726314</v>
      </c>
      <c r="N1186" s="7">
        <f t="shared" si="6"/>
        <v>64.36037644608118</v>
      </c>
      <c r="O1186" s="7">
        <f t="shared" si="6"/>
        <v>65.31560511830725</v>
      </c>
      <c r="P1186" s="7">
        <f t="shared" si="6"/>
        <v>66.76295724026737</v>
      </c>
      <c r="Q1186" s="7">
        <f t="shared" si="6"/>
        <v>67.27641641954114</v>
      </c>
      <c r="R1186" s="7">
        <f t="shared" si="6"/>
        <v>66.3975900090667</v>
      </c>
      <c r="S1186" s="7">
        <f>S1170/S$1168*100</f>
        <v>64.97853579301544</v>
      </c>
    </row>
    <row r="1187" spans="1:19" ht="18.75">
      <c r="A1187" s="2" t="s">
        <v>92</v>
      </c>
      <c r="B1187" s="7">
        <f aca="true" t="shared" si="7" ref="B1187:R1187">B1171/B$1168*100</f>
        <v>8.05869715026957</v>
      </c>
      <c r="C1187" s="7">
        <f t="shared" si="7"/>
        <v>8.224617129892229</v>
      </c>
      <c r="D1187" s="7">
        <f t="shared" si="7"/>
        <v>5.362801331675424</v>
      </c>
      <c r="E1187" s="7">
        <f t="shared" si="7"/>
        <v>5.63098061666803</v>
      </c>
      <c r="F1187" s="7">
        <f t="shared" si="7"/>
        <v>0</v>
      </c>
      <c r="G1187" s="7">
        <f t="shared" si="7"/>
        <v>0</v>
      </c>
      <c r="H1187" s="7">
        <f t="shared" si="7"/>
        <v>5.993366500829187</v>
      </c>
      <c r="I1187" s="7">
        <f t="shared" si="7"/>
        <v>7.084449205499017</v>
      </c>
      <c r="J1187" s="7">
        <f t="shared" si="7"/>
        <v>8.137812767947619</v>
      </c>
      <c r="K1187" s="7">
        <f t="shared" si="7"/>
        <v>9.293710898913401</v>
      </c>
      <c r="L1187" s="7">
        <f t="shared" si="7"/>
        <v>10.81036200597808</v>
      </c>
      <c r="M1187" s="7">
        <f t="shared" si="7"/>
        <v>11.539383288065185</v>
      </c>
      <c r="N1187" s="7">
        <f t="shared" si="7"/>
        <v>12.565561879254547</v>
      </c>
      <c r="O1187" s="7">
        <f t="shared" si="7"/>
        <v>13.13889484595039</v>
      </c>
      <c r="P1187" s="7">
        <f t="shared" si="7"/>
        <v>14.184945080783312</v>
      </c>
      <c r="Q1187" s="7">
        <f t="shared" si="7"/>
        <v>15.323864523177773</v>
      </c>
      <c r="R1187" s="7">
        <f t="shared" si="7"/>
        <v>16.641806323301452</v>
      </c>
      <c r="S1187" s="7">
        <f>S1171/S$1168*100</f>
        <v>18.462118575240748</v>
      </c>
    </row>
    <row r="1188" spans="1:19" ht="18.75">
      <c r="A1188" s="2" t="s">
        <v>93</v>
      </c>
      <c r="B1188" s="7">
        <f aca="true" t="shared" si="8" ref="B1188:R1188">B1172/B$1168*100</f>
        <v>0</v>
      </c>
      <c r="C1188" s="7">
        <f t="shared" si="8"/>
        <v>0</v>
      </c>
      <c r="D1188" s="7">
        <f t="shared" si="8"/>
        <v>0</v>
      </c>
      <c r="E1188" s="7">
        <f t="shared" si="8"/>
        <v>0</v>
      </c>
      <c r="F1188" s="7">
        <f t="shared" si="8"/>
        <v>0</v>
      </c>
      <c r="G1188" s="7">
        <f t="shared" si="8"/>
        <v>0</v>
      </c>
      <c r="H1188" s="7">
        <f t="shared" si="8"/>
        <v>0.02321724709784411</v>
      </c>
      <c r="I1188" s="7">
        <f t="shared" si="8"/>
        <v>0</v>
      </c>
      <c r="J1188" s="7">
        <f t="shared" si="8"/>
        <v>0</v>
      </c>
      <c r="K1188" s="7">
        <f t="shared" si="8"/>
        <v>0</v>
      </c>
      <c r="L1188" s="7">
        <f t="shared" si="8"/>
        <v>0</v>
      </c>
      <c r="M1188" s="7">
        <f t="shared" si="8"/>
        <v>0.003994248282473238</v>
      </c>
      <c r="N1188" s="7">
        <f t="shared" si="8"/>
        <v>0.059517166982851616</v>
      </c>
      <c r="O1188" s="7">
        <f t="shared" si="8"/>
        <v>0</v>
      </c>
      <c r="P1188" s="7">
        <f t="shared" si="8"/>
        <v>0.15787175439185785</v>
      </c>
      <c r="Q1188" s="7">
        <f t="shared" si="8"/>
        <v>0</v>
      </c>
      <c r="R1188" s="7">
        <f t="shared" si="8"/>
        <v>0</v>
      </c>
      <c r="S1188" s="7">
        <f>S1172/S$1168*100</f>
        <v>0.020303979579997678</v>
      </c>
    </row>
    <row r="1189" spans="1:19" ht="18.75">
      <c r="A1189" s="2" t="s">
        <v>82</v>
      </c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</row>
    <row r="1190" spans="1:19" ht="18.75">
      <c r="A1190" s="2" t="s">
        <v>90</v>
      </c>
      <c r="B1190" s="7">
        <f aca="true" t="shared" si="9" ref="B1190:R1190">B1174/B$1173*100</f>
        <v>39.62240455458807</v>
      </c>
      <c r="C1190" s="7">
        <f t="shared" si="9"/>
        <v>39.69824387830819</v>
      </c>
      <c r="D1190" s="7">
        <f t="shared" si="9"/>
        <v>39.15628539071348</v>
      </c>
      <c r="E1190" s="7">
        <f t="shared" si="9"/>
        <v>39.05069682892345</v>
      </c>
      <c r="F1190" s="7">
        <f t="shared" si="9"/>
        <v>0</v>
      </c>
      <c r="G1190" s="7">
        <f t="shared" si="9"/>
        <v>0</v>
      </c>
      <c r="H1190" s="7">
        <f t="shared" si="9"/>
        <v>35.16469661150512</v>
      </c>
      <c r="I1190" s="7">
        <f t="shared" si="9"/>
        <v>32.49136224883432</v>
      </c>
      <c r="J1190" s="7">
        <f t="shared" si="9"/>
        <v>28.968109173173755</v>
      </c>
      <c r="K1190" s="7">
        <f t="shared" si="9"/>
        <v>23.87114114575334</v>
      </c>
      <c r="L1190" s="7">
        <f t="shared" si="9"/>
        <v>21.3258785942492</v>
      </c>
      <c r="M1190" s="7">
        <f t="shared" si="9"/>
        <v>21.30900814918141</v>
      </c>
      <c r="N1190" s="7">
        <f t="shared" si="9"/>
        <v>21.16145457047511</v>
      </c>
      <c r="O1190" s="7">
        <f t="shared" si="9"/>
        <v>19.34203621096825</v>
      </c>
      <c r="P1190" s="7">
        <f t="shared" si="9"/>
        <v>17.099321065405057</v>
      </c>
      <c r="Q1190" s="7">
        <f t="shared" si="9"/>
        <v>15.371796345247674</v>
      </c>
      <c r="R1190" s="7">
        <f t="shared" si="9"/>
        <v>15.113753597219958</v>
      </c>
      <c r="S1190" s="7">
        <f>S1174/S$1173*100</f>
        <v>14.137236471062172</v>
      </c>
    </row>
    <row r="1191" spans="1:19" ht="18.75">
      <c r="A1191" s="2" t="s">
        <v>91</v>
      </c>
      <c r="B1191" s="7">
        <f aca="true" t="shared" si="10" ref="B1191:R1191">B1175/B$1173*100</f>
        <v>50.380944407233756</v>
      </c>
      <c r="C1191" s="7">
        <f t="shared" si="10"/>
        <v>50.00824470277846</v>
      </c>
      <c r="D1191" s="7">
        <f t="shared" si="10"/>
        <v>53.62805371299143</v>
      </c>
      <c r="E1191" s="7">
        <f t="shared" si="10"/>
        <v>53.90022217733791</v>
      </c>
      <c r="F1191" s="7">
        <f t="shared" si="10"/>
        <v>0</v>
      </c>
      <c r="G1191" s="7">
        <f t="shared" si="10"/>
        <v>0</v>
      </c>
      <c r="H1191" s="7">
        <f t="shared" si="10"/>
        <v>57.730496453900706</v>
      </c>
      <c r="I1191" s="7">
        <f t="shared" si="10"/>
        <v>58.998356311428665</v>
      </c>
      <c r="J1191" s="7">
        <f t="shared" si="10"/>
        <v>61.256659125738885</v>
      </c>
      <c r="K1191" s="7">
        <f t="shared" si="10"/>
        <v>65.08600829365689</v>
      </c>
      <c r="L1191" s="7">
        <f t="shared" si="10"/>
        <v>66.7313251179066</v>
      </c>
      <c r="M1191" s="7">
        <f t="shared" si="10"/>
        <v>64.99889875926877</v>
      </c>
      <c r="N1191" s="7">
        <f t="shared" si="10"/>
        <v>63.42243781608009</v>
      </c>
      <c r="O1191" s="7">
        <f t="shared" si="10"/>
        <v>63.21831540278142</v>
      </c>
      <c r="P1191" s="7">
        <f t="shared" si="10"/>
        <v>63.46963226936192</v>
      </c>
      <c r="Q1191" s="7">
        <f t="shared" si="10"/>
        <v>63.86909550626365</v>
      </c>
      <c r="R1191" s="7">
        <f t="shared" si="10"/>
        <v>62.602486832817505</v>
      </c>
      <c r="S1191" s="7">
        <f>S1175/S$1173*100</f>
        <v>61.716127299583725</v>
      </c>
    </row>
    <row r="1192" spans="1:19" ht="18.75">
      <c r="A1192" s="2" t="s">
        <v>92</v>
      </c>
      <c r="B1192" s="7">
        <f aca="true" t="shared" si="11" ref="B1192:R1192">B1176/B$1173*100</f>
        <v>9.996651038178165</v>
      </c>
      <c r="C1192" s="7">
        <f t="shared" si="11"/>
        <v>10.293511418913347</v>
      </c>
      <c r="D1192" s="7">
        <f t="shared" si="11"/>
        <v>7.215660896295098</v>
      </c>
      <c r="E1192" s="7">
        <f t="shared" si="11"/>
        <v>7.049080993738639</v>
      </c>
      <c r="F1192" s="7">
        <f t="shared" si="11"/>
        <v>0</v>
      </c>
      <c r="G1192" s="7">
        <f t="shared" si="11"/>
        <v>0</v>
      </c>
      <c r="H1192" s="7">
        <f t="shared" si="11"/>
        <v>7.092198581560284</v>
      </c>
      <c r="I1192" s="7">
        <f t="shared" si="11"/>
        <v>8.510281439737009</v>
      </c>
      <c r="J1192" s="7">
        <f t="shared" si="11"/>
        <v>9.775231701087353</v>
      </c>
      <c r="K1192" s="7">
        <f t="shared" si="11"/>
        <v>11.042850560589772</v>
      </c>
      <c r="L1192" s="7">
        <f t="shared" si="11"/>
        <v>11.94279628784421</v>
      </c>
      <c r="M1192" s="7">
        <f t="shared" si="11"/>
        <v>13.684751486674987</v>
      </c>
      <c r="N1192" s="7">
        <f t="shared" si="11"/>
        <v>15.39546564832972</v>
      </c>
      <c r="O1192" s="7">
        <f t="shared" si="11"/>
        <v>17.43964838625033</v>
      </c>
      <c r="P1192" s="7">
        <f t="shared" si="11"/>
        <v>19.36038831372308</v>
      </c>
      <c r="Q1192" s="7">
        <f t="shared" si="11"/>
        <v>20.759108148488682</v>
      </c>
      <c r="R1192" s="7">
        <f t="shared" si="11"/>
        <v>22.281044686973992</v>
      </c>
      <c r="S1192" s="7">
        <f>S1176/S$1173*100</f>
        <v>24.1466362293541</v>
      </c>
    </row>
    <row r="1193" spans="1:19" ht="18.75">
      <c r="A1193" s="2" t="s">
        <v>93</v>
      </c>
      <c r="B1193" s="7">
        <f aca="true" t="shared" si="12" ref="B1193:R1193">B1177/B$1173*100</f>
        <v>0</v>
      </c>
      <c r="C1193" s="7">
        <f t="shared" si="12"/>
        <v>0</v>
      </c>
      <c r="D1193" s="7">
        <f t="shared" si="12"/>
        <v>0</v>
      </c>
      <c r="E1193" s="7">
        <f t="shared" si="12"/>
        <v>0</v>
      </c>
      <c r="F1193" s="7">
        <f t="shared" si="12"/>
        <v>0</v>
      </c>
      <c r="G1193" s="7">
        <f t="shared" si="12"/>
        <v>0</v>
      </c>
      <c r="H1193" s="7">
        <f t="shared" si="12"/>
        <v>0.012608353033884948</v>
      </c>
      <c r="I1193" s="7">
        <f t="shared" si="12"/>
        <v>0</v>
      </c>
      <c r="J1193" s="7">
        <f t="shared" si="12"/>
        <v>0</v>
      </c>
      <c r="K1193" s="7">
        <f t="shared" si="12"/>
        <v>0</v>
      </c>
      <c r="L1193" s="7">
        <f t="shared" si="12"/>
        <v>0</v>
      </c>
      <c r="M1193" s="7">
        <f t="shared" si="12"/>
        <v>0.007341604874825637</v>
      </c>
      <c r="N1193" s="7">
        <f t="shared" si="12"/>
        <v>0.02064196511507896</v>
      </c>
      <c r="O1193" s="7">
        <f t="shared" si="12"/>
        <v>0</v>
      </c>
      <c r="P1193" s="7">
        <f t="shared" si="12"/>
        <v>0.07065835150993825</v>
      </c>
      <c r="Q1193" s="7">
        <f t="shared" si="12"/>
        <v>0</v>
      </c>
      <c r="R1193" s="7">
        <f t="shared" si="12"/>
        <v>0.002714882988543194</v>
      </c>
      <c r="S1193" s="7">
        <f>S1177/S$1173*100</f>
        <v>0</v>
      </c>
    </row>
    <row r="1194" spans="1:19" ht="18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1:19" ht="18.75">
      <c r="A1195" s="16" t="s">
        <v>138</v>
      </c>
      <c r="B1195" s="16" t="s">
        <v>62</v>
      </c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</row>
    <row r="1196" spans="1:19" ht="18.75">
      <c r="A1196" s="15" t="s">
        <v>1</v>
      </c>
      <c r="B1196" s="15" t="s">
        <v>2</v>
      </c>
      <c r="C1196" s="15" t="s">
        <v>3</v>
      </c>
      <c r="D1196" s="15" t="s">
        <v>4</v>
      </c>
      <c r="E1196" s="15" t="s">
        <v>5</v>
      </c>
      <c r="F1196" s="15" t="s">
        <v>6</v>
      </c>
      <c r="G1196" s="15" t="s">
        <v>7</v>
      </c>
      <c r="H1196" s="15" t="s">
        <v>8</v>
      </c>
      <c r="I1196" s="15" t="s">
        <v>9</v>
      </c>
      <c r="J1196" s="15" t="s">
        <v>10</v>
      </c>
      <c r="K1196" s="15" t="s">
        <v>11</v>
      </c>
      <c r="L1196" s="15" t="s">
        <v>12</v>
      </c>
      <c r="M1196" s="15" t="s">
        <v>13</v>
      </c>
      <c r="N1196" s="15" t="s">
        <v>14</v>
      </c>
      <c r="O1196" s="15" t="s">
        <v>15</v>
      </c>
      <c r="P1196" s="15" t="s">
        <v>16</v>
      </c>
      <c r="Q1196" s="15" t="s">
        <v>17</v>
      </c>
      <c r="R1196" s="15" t="s">
        <v>18</v>
      </c>
      <c r="S1196" s="15" t="s">
        <v>85</v>
      </c>
    </row>
    <row r="1197" spans="1:19" ht="18.75">
      <c r="A1197" s="2" t="s">
        <v>83</v>
      </c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5"/>
      <c r="S1197" s="2"/>
    </row>
    <row r="1198" spans="1:19" ht="18.75">
      <c r="A1198" s="2" t="s">
        <v>19</v>
      </c>
      <c r="B1198" s="8">
        <v>4587</v>
      </c>
      <c r="C1198" s="8">
        <v>4805</v>
      </c>
      <c r="D1198" s="8">
        <v>4910</v>
      </c>
      <c r="E1198" s="8">
        <v>4825</v>
      </c>
      <c r="F1198" s="8">
        <v>4755</v>
      </c>
      <c r="G1198" s="8">
        <v>6226</v>
      </c>
      <c r="H1198" s="8">
        <v>5934</v>
      </c>
      <c r="I1198" s="8">
        <v>5529</v>
      </c>
      <c r="J1198" s="8">
        <v>5089</v>
      </c>
      <c r="K1198" s="8">
        <v>4842</v>
      </c>
      <c r="L1198" s="8">
        <v>5021</v>
      </c>
      <c r="M1198" s="8">
        <v>5128</v>
      </c>
      <c r="N1198" s="8">
        <v>5536</v>
      </c>
      <c r="O1198" s="8">
        <v>5866</v>
      </c>
      <c r="P1198" s="8">
        <v>6258</v>
      </c>
      <c r="Q1198" s="8">
        <v>6861</v>
      </c>
      <c r="R1198" s="8">
        <v>7456</v>
      </c>
      <c r="S1198" s="8">
        <v>7410</v>
      </c>
    </row>
    <row r="1199" spans="1:19" ht="18.75">
      <c r="A1199" s="2" t="s">
        <v>86</v>
      </c>
      <c r="B1199" s="8">
        <v>1888</v>
      </c>
      <c r="C1199" s="8">
        <v>1931</v>
      </c>
      <c r="D1199" s="8">
        <v>1929</v>
      </c>
      <c r="E1199" s="8">
        <v>1863</v>
      </c>
      <c r="F1199" s="8">
        <v>0</v>
      </c>
      <c r="G1199" s="8">
        <v>0</v>
      </c>
      <c r="H1199" s="8">
        <v>2138</v>
      </c>
      <c r="I1199" s="8">
        <v>1833</v>
      </c>
      <c r="J1199" s="8">
        <v>1528</v>
      </c>
      <c r="K1199" s="8">
        <v>1190</v>
      </c>
      <c r="L1199" s="8">
        <v>1109</v>
      </c>
      <c r="M1199" s="8">
        <v>1129</v>
      </c>
      <c r="N1199" s="8">
        <v>1134</v>
      </c>
      <c r="O1199" s="8">
        <v>1083</v>
      </c>
      <c r="P1199" s="8">
        <v>966</v>
      </c>
      <c r="Q1199" s="8">
        <v>1008</v>
      </c>
      <c r="R1199" s="8">
        <v>1081</v>
      </c>
      <c r="S1199" s="8">
        <v>1118</v>
      </c>
    </row>
    <row r="1200" spans="1:19" ht="18.75">
      <c r="A1200" s="2" t="s">
        <v>87</v>
      </c>
      <c r="B1200" s="8">
        <v>2318</v>
      </c>
      <c r="C1200" s="8">
        <v>2467</v>
      </c>
      <c r="D1200" s="8">
        <v>2707</v>
      </c>
      <c r="E1200" s="8">
        <v>2675</v>
      </c>
      <c r="F1200" s="8">
        <v>0</v>
      </c>
      <c r="G1200" s="8">
        <v>0</v>
      </c>
      <c r="H1200" s="8">
        <v>3398</v>
      </c>
      <c r="I1200" s="8">
        <v>3264</v>
      </c>
      <c r="J1200" s="8">
        <v>3101</v>
      </c>
      <c r="K1200" s="8">
        <v>3162</v>
      </c>
      <c r="L1200" s="8">
        <v>3325</v>
      </c>
      <c r="M1200" s="8">
        <v>3345</v>
      </c>
      <c r="N1200" s="8">
        <v>3527</v>
      </c>
      <c r="O1200" s="8">
        <v>3768</v>
      </c>
      <c r="P1200" s="8">
        <v>4051</v>
      </c>
      <c r="Q1200" s="8">
        <v>4465</v>
      </c>
      <c r="R1200" s="8">
        <v>4759</v>
      </c>
      <c r="S1200" s="8">
        <v>4548</v>
      </c>
    </row>
    <row r="1201" spans="1:19" ht="18.75">
      <c r="A1201" s="2" t="s">
        <v>88</v>
      </c>
      <c r="B1201" s="8">
        <v>381</v>
      </c>
      <c r="C1201" s="8">
        <v>407</v>
      </c>
      <c r="D1201" s="8">
        <v>274</v>
      </c>
      <c r="E1201" s="8">
        <v>287</v>
      </c>
      <c r="F1201" s="8">
        <v>0</v>
      </c>
      <c r="G1201" s="8">
        <v>0</v>
      </c>
      <c r="H1201" s="8">
        <v>397</v>
      </c>
      <c r="I1201" s="8">
        <v>432</v>
      </c>
      <c r="J1201" s="8">
        <v>460</v>
      </c>
      <c r="K1201" s="8">
        <v>490</v>
      </c>
      <c r="L1201" s="8">
        <v>587</v>
      </c>
      <c r="M1201" s="8">
        <v>654</v>
      </c>
      <c r="N1201" s="8">
        <v>860</v>
      </c>
      <c r="O1201" s="8">
        <v>1015</v>
      </c>
      <c r="P1201" s="8">
        <v>1239</v>
      </c>
      <c r="Q1201" s="8">
        <v>1388</v>
      </c>
      <c r="R1201" s="8">
        <v>1616</v>
      </c>
      <c r="S1201" s="8">
        <v>1744</v>
      </c>
    </row>
    <row r="1202" spans="1:19" ht="18.75">
      <c r="A1202" s="2" t="s">
        <v>89</v>
      </c>
      <c r="B1202" s="8">
        <v>0</v>
      </c>
      <c r="C1202" s="8">
        <v>0</v>
      </c>
      <c r="D1202" s="8">
        <v>0</v>
      </c>
      <c r="E1202" s="8">
        <v>0</v>
      </c>
      <c r="F1202" s="8">
        <v>0</v>
      </c>
      <c r="G1202" s="8">
        <v>0</v>
      </c>
      <c r="H1202" s="8">
        <v>1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15</v>
      </c>
      <c r="O1202" s="8">
        <v>0</v>
      </c>
      <c r="P1202" s="8">
        <v>2</v>
      </c>
      <c r="Q1202" s="8">
        <v>0</v>
      </c>
      <c r="R1202" s="8">
        <v>0</v>
      </c>
      <c r="S1202" s="8">
        <v>0</v>
      </c>
    </row>
    <row r="1203" spans="1:19" ht="18.75">
      <c r="A1203" s="2" t="s">
        <v>81</v>
      </c>
      <c r="B1203" s="8">
        <v>2253</v>
      </c>
      <c r="C1203" s="8">
        <v>2340</v>
      </c>
      <c r="D1203" s="8">
        <v>2376</v>
      </c>
      <c r="E1203" s="8">
        <v>2333</v>
      </c>
      <c r="F1203" s="8">
        <v>2347</v>
      </c>
      <c r="G1203" s="8">
        <v>2982</v>
      </c>
      <c r="H1203" s="8">
        <v>2897</v>
      </c>
      <c r="I1203" s="8">
        <v>2684</v>
      </c>
      <c r="J1203" s="8">
        <v>2460</v>
      </c>
      <c r="K1203" s="8">
        <v>2304</v>
      </c>
      <c r="L1203" s="8">
        <v>2371</v>
      </c>
      <c r="M1203" s="8">
        <v>2440</v>
      </c>
      <c r="N1203" s="8">
        <v>2638</v>
      </c>
      <c r="O1203" s="8">
        <v>2802</v>
      </c>
      <c r="P1203" s="8">
        <v>2973</v>
      </c>
      <c r="Q1203" s="8">
        <v>3260</v>
      </c>
      <c r="R1203" s="8">
        <v>3519</v>
      </c>
      <c r="S1203" s="8">
        <v>3443</v>
      </c>
    </row>
    <row r="1204" spans="1:19" ht="18.75">
      <c r="A1204" s="2" t="s">
        <v>90</v>
      </c>
      <c r="B1204" s="8">
        <v>952</v>
      </c>
      <c r="C1204" s="8">
        <v>981</v>
      </c>
      <c r="D1204" s="8">
        <v>953</v>
      </c>
      <c r="E1204" s="8">
        <v>933</v>
      </c>
      <c r="F1204" s="8">
        <v>0</v>
      </c>
      <c r="G1204" s="8">
        <v>0</v>
      </c>
      <c r="H1204" s="8">
        <v>1115</v>
      </c>
      <c r="I1204" s="8">
        <v>949</v>
      </c>
      <c r="J1204" s="8">
        <v>817</v>
      </c>
      <c r="K1204" s="8">
        <v>635</v>
      </c>
      <c r="L1204" s="8">
        <v>570</v>
      </c>
      <c r="M1204" s="8">
        <v>584</v>
      </c>
      <c r="N1204" s="8">
        <v>576</v>
      </c>
      <c r="O1204" s="8">
        <v>546</v>
      </c>
      <c r="P1204" s="8">
        <v>482</v>
      </c>
      <c r="Q1204" s="8">
        <v>491</v>
      </c>
      <c r="R1204" s="8">
        <v>528</v>
      </c>
      <c r="S1204" s="8">
        <v>555</v>
      </c>
    </row>
    <row r="1205" spans="1:19" ht="18.75">
      <c r="A1205" s="2" t="s">
        <v>91</v>
      </c>
      <c r="B1205" s="8">
        <v>1128</v>
      </c>
      <c r="C1205" s="8">
        <v>1183</v>
      </c>
      <c r="D1205" s="8">
        <v>1315</v>
      </c>
      <c r="E1205" s="8">
        <v>1276</v>
      </c>
      <c r="F1205" s="8">
        <v>0</v>
      </c>
      <c r="G1205" s="8">
        <v>0</v>
      </c>
      <c r="H1205" s="8">
        <v>1605</v>
      </c>
      <c r="I1205" s="8">
        <v>1558</v>
      </c>
      <c r="J1205" s="8">
        <v>1464</v>
      </c>
      <c r="K1205" s="8">
        <v>1484</v>
      </c>
      <c r="L1205" s="8">
        <v>1555</v>
      </c>
      <c r="M1205" s="8">
        <v>1576</v>
      </c>
      <c r="N1205" s="8">
        <v>1684</v>
      </c>
      <c r="O1205" s="8">
        <v>1830</v>
      </c>
      <c r="P1205" s="8">
        <v>1981</v>
      </c>
      <c r="Q1205" s="8">
        <v>2206</v>
      </c>
      <c r="R1205" s="8">
        <v>2345</v>
      </c>
      <c r="S1205" s="8">
        <v>2190</v>
      </c>
    </row>
    <row r="1206" spans="1:19" ht="18.75">
      <c r="A1206" s="2" t="s">
        <v>92</v>
      </c>
      <c r="B1206" s="8">
        <v>173</v>
      </c>
      <c r="C1206" s="8">
        <v>176</v>
      </c>
      <c r="D1206" s="8">
        <v>108</v>
      </c>
      <c r="E1206" s="8">
        <v>124</v>
      </c>
      <c r="F1206" s="8">
        <v>0</v>
      </c>
      <c r="G1206" s="8">
        <v>0</v>
      </c>
      <c r="H1206" s="8">
        <v>177</v>
      </c>
      <c r="I1206" s="8">
        <v>177</v>
      </c>
      <c r="J1206" s="8">
        <v>179</v>
      </c>
      <c r="K1206" s="8">
        <v>185</v>
      </c>
      <c r="L1206" s="8">
        <v>246</v>
      </c>
      <c r="M1206" s="8">
        <v>280</v>
      </c>
      <c r="N1206" s="8">
        <v>367</v>
      </c>
      <c r="O1206" s="8">
        <v>426</v>
      </c>
      <c r="P1206" s="8">
        <v>508</v>
      </c>
      <c r="Q1206" s="8">
        <v>563</v>
      </c>
      <c r="R1206" s="8">
        <v>646</v>
      </c>
      <c r="S1206" s="8">
        <v>698</v>
      </c>
    </row>
    <row r="1207" spans="1:19" ht="18.75">
      <c r="A1207" s="2" t="s">
        <v>93</v>
      </c>
      <c r="B1207" s="8">
        <v>0</v>
      </c>
      <c r="C1207" s="8">
        <v>0</v>
      </c>
      <c r="D1207" s="8">
        <v>0</v>
      </c>
      <c r="E1207" s="8">
        <v>0</v>
      </c>
      <c r="F1207" s="8">
        <v>0</v>
      </c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  <c r="N1207" s="8">
        <v>11</v>
      </c>
      <c r="O1207" s="8">
        <v>0</v>
      </c>
      <c r="P1207" s="8">
        <v>2</v>
      </c>
      <c r="Q1207" s="8">
        <v>0</v>
      </c>
      <c r="R1207" s="8">
        <v>0</v>
      </c>
      <c r="S1207" s="8">
        <v>0</v>
      </c>
    </row>
    <row r="1208" spans="1:19" ht="18.75">
      <c r="A1208" s="2" t="s">
        <v>82</v>
      </c>
      <c r="B1208" s="8">
        <v>2334</v>
      </c>
      <c r="C1208" s="8">
        <v>2465</v>
      </c>
      <c r="D1208" s="8">
        <v>2534</v>
      </c>
      <c r="E1208" s="8">
        <v>2492</v>
      </c>
      <c r="F1208" s="8">
        <v>2408</v>
      </c>
      <c r="G1208" s="8">
        <v>3244</v>
      </c>
      <c r="H1208" s="8">
        <v>3037</v>
      </c>
      <c r="I1208" s="8">
        <v>2845</v>
      </c>
      <c r="J1208" s="8">
        <v>2629</v>
      </c>
      <c r="K1208" s="8">
        <v>2538</v>
      </c>
      <c r="L1208" s="8">
        <v>2650</v>
      </c>
      <c r="M1208" s="8">
        <v>2688</v>
      </c>
      <c r="N1208" s="8">
        <v>2898</v>
      </c>
      <c r="O1208" s="8">
        <v>3064</v>
      </c>
      <c r="P1208" s="8">
        <v>3285</v>
      </c>
      <c r="Q1208" s="8">
        <v>3601</v>
      </c>
      <c r="R1208" s="8">
        <v>3937</v>
      </c>
      <c r="S1208" s="8">
        <v>3967</v>
      </c>
    </row>
    <row r="1209" spans="1:19" ht="18.75">
      <c r="A1209" s="2" t="s">
        <v>90</v>
      </c>
      <c r="B1209" s="8">
        <v>936</v>
      </c>
      <c r="C1209" s="8">
        <v>950</v>
      </c>
      <c r="D1209" s="8">
        <v>976</v>
      </c>
      <c r="E1209" s="8">
        <v>930</v>
      </c>
      <c r="F1209" s="8">
        <v>0</v>
      </c>
      <c r="G1209" s="8">
        <v>0</v>
      </c>
      <c r="H1209" s="8">
        <v>1023</v>
      </c>
      <c r="I1209" s="8">
        <v>884</v>
      </c>
      <c r="J1209" s="8">
        <v>711</v>
      </c>
      <c r="K1209" s="8">
        <v>555</v>
      </c>
      <c r="L1209" s="8">
        <v>539</v>
      </c>
      <c r="M1209" s="8">
        <v>545</v>
      </c>
      <c r="N1209" s="8">
        <v>558</v>
      </c>
      <c r="O1209" s="8">
        <v>537</v>
      </c>
      <c r="P1209" s="8">
        <v>484</v>
      </c>
      <c r="Q1209" s="8">
        <v>517</v>
      </c>
      <c r="R1209" s="8">
        <v>553</v>
      </c>
      <c r="S1209" s="8">
        <v>563</v>
      </c>
    </row>
    <row r="1210" spans="1:19" ht="18.75">
      <c r="A1210" s="2" t="s">
        <v>91</v>
      </c>
      <c r="B1210" s="8">
        <v>1190</v>
      </c>
      <c r="C1210" s="8">
        <v>1284</v>
      </c>
      <c r="D1210" s="8">
        <v>1392</v>
      </c>
      <c r="E1210" s="8">
        <v>1399</v>
      </c>
      <c r="F1210" s="8">
        <v>0</v>
      </c>
      <c r="G1210" s="8">
        <v>0</v>
      </c>
      <c r="H1210" s="8">
        <v>1793</v>
      </c>
      <c r="I1210" s="8">
        <v>1706</v>
      </c>
      <c r="J1210" s="8">
        <v>1637</v>
      </c>
      <c r="K1210" s="8">
        <v>1678</v>
      </c>
      <c r="L1210" s="8">
        <v>1770</v>
      </c>
      <c r="M1210" s="8">
        <v>1769</v>
      </c>
      <c r="N1210" s="8">
        <v>1843</v>
      </c>
      <c r="O1210" s="8">
        <v>1938</v>
      </c>
      <c r="P1210" s="8">
        <v>2070</v>
      </c>
      <c r="Q1210" s="8">
        <v>2259</v>
      </c>
      <c r="R1210" s="8">
        <v>2414</v>
      </c>
      <c r="S1210" s="8">
        <v>2358</v>
      </c>
    </row>
    <row r="1211" spans="1:19" ht="18.75">
      <c r="A1211" s="2" t="s">
        <v>92</v>
      </c>
      <c r="B1211" s="8">
        <v>208</v>
      </c>
      <c r="C1211" s="8">
        <v>231</v>
      </c>
      <c r="D1211" s="8">
        <v>166</v>
      </c>
      <c r="E1211" s="8">
        <v>163</v>
      </c>
      <c r="F1211" s="8">
        <v>0</v>
      </c>
      <c r="G1211" s="8">
        <v>0</v>
      </c>
      <c r="H1211" s="8">
        <v>220</v>
      </c>
      <c r="I1211" s="8">
        <v>255</v>
      </c>
      <c r="J1211" s="8">
        <v>281</v>
      </c>
      <c r="K1211" s="8">
        <v>305</v>
      </c>
      <c r="L1211" s="8">
        <v>341</v>
      </c>
      <c r="M1211" s="8">
        <v>374</v>
      </c>
      <c r="N1211" s="8">
        <v>493</v>
      </c>
      <c r="O1211" s="8">
        <v>589</v>
      </c>
      <c r="P1211" s="8">
        <v>731</v>
      </c>
      <c r="Q1211" s="8">
        <v>825</v>
      </c>
      <c r="R1211" s="8">
        <v>970</v>
      </c>
      <c r="S1211" s="8">
        <v>1046</v>
      </c>
    </row>
    <row r="1212" spans="1:19" ht="18.75">
      <c r="A1212" s="2" t="s">
        <v>93</v>
      </c>
      <c r="B1212" s="8">
        <v>0</v>
      </c>
      <c r="C1212" s="8">
        <v>0</v>
      </c>
      <c r="D1212" s="8">
        <v>0</v>
      </c>
      <c r="E1212" s="8">
        <v>0</v>
      </c>
      <c r="F1212" s="8">
        <v>0</v>
      </c>
      <c r="G1212" s="8">
        <v>0</v>
      </c>
      <c r="H1212" s="8">
        <v>1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4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</row>
    <row r="1213" spans="1:19" ht="18.75">
      <c r="A1213" s="2" t="s">
        <v>84</v>
      </c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6"/>
      <c r="S1213" s="2"/>
    </row>
    <row r="1214" spans="1:19" ht="18.75">
      <c r="A1214" s="2" t="s">
        <v>19</v>
      </c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6"/>
      <c r="S1214" s="2"/>
    </row>
    <row r="1215" spans="1:19" ht="18.75">
      <c r="A1215" s="2" t="s">
        <v>90</v>
      </c>
      <c r="B1215" s="4">
        <v>41.15979943318073</v>
      </c>
      <c r="C1215" s="4">
        <v>40.187304890738815</v>
      </c>
      <c r="D1215" s="4">
        <v>39.28716904276986</v>
      </c>
      <c r="E1215" s="4">
        <v>38.61139896373057</v>
      </c>
      <c r="F1215" s="4">
        <v>0</v>
      </c>
      <c r="G1215" s="4">
        <v>0</v>
      </c>
      <c r="H1215" s="4">
        <v>36.02965958881025</v>
      </c>
      <c r="I1215" s="4">
        <v>33.15246880086815</v>
      </c>
      <c r="J1215" s="4">
        <v>30.02554529377088</v>
      </c>
      <c r="K1215" s="4">
        <v>24.576621230896322</v>
      </c>
      <c r="L1215" s="4">
        <v>22.087233618801037</v>
      </c>
      <c r="M1215" s="4">
        <v>22.016380655226207</v>
      </c>
      <c r="N1215" s="4">
        <v>20.484104046242773</v>
      </c>
      <c r="O1215" s="4">
        <v>18.462325264234572</v>
      </c>
      <c r="P1215" s="4">
        <v>15.436241610738255</v>
      </c>
      <c r="Q1215" s="4">
        <v>14.691735898557063</v>
      </c>
      <c r="R1215" s="6">
        <v>14.498390557939913</v>
      </c>
      <c r="S1215" s="7">
        <f>S1199/S$1198*100</f>
        <v>15.087719298245613</v>
      </c>
    </row>
    <row r="1216" spans="1:19" ht="18.75">
      <c r="A1216" s="2" t="s">
        <v>91</v>
      </c>
      <c r="B1216" s="4">
        <v>50.534118160017435</v>
      </c>
      <c r="C1216" s="4">
        <v>51.342351716961495</v>
      </c>
      <c r="D1216" s="4">
        <v>55.13238289205703</v>
      </c>
      <c r="E1216" s="4">
        <v>55.44041450777202</v>
      </c>
      <c r="F1216" s="4">
        <v>0</v>
      </c>
      <c r="G1216" s="4">
        <v>0</v>
      </c>
      <c r="H1216" s="4">
        <v>57.26322885069093</v>
      </c>
      <c r="I1216" s="4">
        <v>59.03418339663592</v>
      </c>
      <c r="J1216" s="4">
        <v>60.9353507565337</v>
      </c>
      <c r="K1216" s="4">
        <v>65.30359355638166</v>
      </c>
      <c r="L1216" s="4">
        <v>66.22186815375424</v>
      </c>
      <c r="M1216" s="4">
        <v>65.23010920436818</v>
      </c>
      <c r="N1216" s="4">
        <v>63.71026011560693</v>
      </c>
      <c r="O1216" s="4">
        <v>64.2345721104671</v>
      </c>
      <c r="P1216" s="4">
        <v>64.73314157877917</v>
      </c>
      <c r="Q1216" s="4">
        <v>65.07797697128699</v>
      </c>
      <c r="R1216" s="6">
        <v>63.827789699570815</v>
      </c>
      <c r="S1216" s="7">
        <f>S1200/S$1198*100</f>
        <v>61.376518218623474</v>
      </c>
    </row>
    <row r="1217" spans="1:19" ht="18.75">
      <c r="A1217" s="2" t="s">
        <v>92</v>
      </c>
      <c r="B1217" s="4">
        <v>8.306082406801831</v>
      </c>
      <c r="C1217" s="4">
        <v>8.470343392299688</v>
      </c>
      <c r="D1217" s="4">
        <v>5.580448065173115</v>
      </c>
      <c r="E1217" s="4">
        <v>5.948186528497409</v>
      </c>
      <c r="F1217" s="4">
        <v>0</v>
      </c>
      <c r="G1217" s="4">
        <v>0</v>
      </c>
      <c r="H1217" s="4">
        <v>6.69025952140209</v>
      </c>
      <c r="I1217" s="4">
        <v>7.81334780249593</v>
      </c>
      <c r="J1217" s="4">
        <v>9.039103949695422</v>
      </c>
      <c r="K1217" s="4">
        <v>10.119785212722016</v>
      </c>
      <c r="L1217" s="4">
        <v>11.690898227444732</v>
      </c>
      <c r="M1217" s="4">
        <v>12.753510140405616</v>
      </c>
      <c r="N1217" s="4">
        <v>15.534682080924856</v>
      </c>
      <c r="O1217" s="4">
        <v>17.30310262529833</v>
      </c>
      <c r="P1217" s="4">
        <v>19.798657718120804</v>
      </c>
      <c r="Q1217" s="4">
        <v>20.230287130155954</v>
      </c>
      <c r="R1217" s="6">
        <v>21.67381974248927</v>
      </c>
      <c r="S1217" s="7">
        <f>S1201/S$1198*100</f>
        <v>23.535762483130902</v>
      </c>
    </row>
    <row r="1218" spans="1:19" ht="18.75">
      <c r="A1218" s="2" t="s">
        <v>93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0.016852039096730706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0.2709537572254335</v>
      </c>
      <c r="O1218" s="4">
        <v>0</v>
      </c>
      <c r="P1218" s="4">
        <v>0.03195909236177692</v>
      </c>
      <c r="Q1218" s="4">
        <v>0</v>
      </c>
      <c r="R1218" s="6">
        <v>0</v>
      </c>
      <c r="S1218" s="7">
        <f>S1202/S$1198*100</f>
        <v>0</v>
      </c>
    </row>
    <row r="1219" spans="1:19" ht="18.75">
      <c r="A1219" s="2" t="s">
        <v>81</v>
      </c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6"/>
      <c r="S1219" s="3"/>
    </row>
    <row r="1220" spans="1:19" ht="18.75">
      <c r="A1220" s="2" t="s">
        <v>90</v>
      </c>
      <c r="B1220" s="4">
        <v>42.25477141588993</v>
      </c>
      <c r="C1220" s="4">
        <v>41.92307692307693</v>
      </c>
      <c r="D1220" s="4">
        <v>40.10942760942761</v>
      </c>
      <c r="E1220" s="4">
        <v>39.99142734676383</v>
      </c>
      <c r="F1220" s="4">
        <v>0</v>
      </c>
      <c r="G1220" s="4">
        <v>0</v>
      </c>
      <c r="H1220" s="4">
        <v>38.48809112875388</v>
      </c>
      <c r="I1220" s="4">
        <v>35.357675111773474</v>
      </c>
      <c r="J1220" s="4">
        <v>33.21138211382114</v>
      </c>
      <c r="K1220" s="4">
        <v>27.56076388888889</v>
      </c>
      <c r="L1220" s="4">
        <v>24.040489245044284</v>
      </c>
      <c r="M1220" s="4">
        <v>23.934426229508198</v>
      </c>
      <c r="N1220" s="4">
        <v>21.834723275208493</v>
      </c>
      <c r="O1220" s="4">
        <v>19.48608137044968</v>
      </c>
      <c r="P1220" s="4">
        <v>16.212579885637403</v>
      </c>
      <c r="Q1220" s="4">
        <v>15.061349693251532</v>
      </c>
      <c r="R1220" s="6">
        <v>15.004262574595057</v>
      </c>
      <c r="S1220" s="7">
        <f>S1204/S$1203*100</f>
        <v>16.119663084519313</v>
      </c>
    </row>
    <row r="1221" spans="1:19" ht="18.75">
      <c r="A1221" s="2" t="s">
        <v>91</v>
      </c>
      <c r="B1221" s="4">
        <v>50.06657789613848</v>
      </c>
      <c r="C1221" s="4">
        <v>50.55555555555556</v>
      </c>
      <c r="D1221" s="4">
        <v>55.34511784511784</v>
      </c>
      <c r="E1221" s="4">
        <v>54.693527646806686</v>
      </c>
      <c r="F1221" s="4">
        <v>0</v>
      </c>
      <c r="G1221" s="4">
        <v>0</v>
      </c>
      <c r="H1221" s="4">
        <v>55.402140144977565</v>
      </c>
      <c r="I1221" s="4">
        <v>58.04769001490313</v>
      </c>
      <c r="J1221" s="4">
        <v>59.512195121951216</v>
      </c>
      <c r="K1221" s="4">
        <v>64.40972222222221</v>
      </c>
      <c r="L1221" s="4">
        <v>65.58414171235766</v>
      </c>
      <c r="M1221" s="4">
        <v>64.59016393442623</v>
      </c>
      <c r="N1221" s="4">
        <v>63.83623957543594</v>
      </c>
      <c r="O1221" s="4">
        <v>65.31049250535332</v>
      </c>
      <c r="P1221" s="4">
        <v>66.63303060881265</v>
      </c>
      <c r="Q1221" s="4">
        <v>67.66871165644172</v>
      </c>
      <c r="R1221" s="6">
        <v>66.63824950269964</v>
      </c>
      <c r="S1221" s="7">
        <f>S1205/S$1203*100</f>
        <v>63.60731919837351</v>
      </c>
    </row>
    <row r="1222" spans="1:19" ht="18.75">
      <c r="A1222" s="2" t="s">
        <v>92</v>
      </c>
      <c r="B1222" s="4">
        <v>7.678650687971593</v>
      </c>
      <c r="C1222" s="4">
        <v>7.521367521367521</v>
      </c>
      <c r="D1222" s="4">
        <v>4.545454545454546</v>
      </c>
      <c r="E1222" s="4">
        <v>5.315045006429489</v>
      </c>
      <c r="F1222" s="4">
        <v>0</v>
      </c>
      <c r="G1222" s="4">
        <v>0</v>
      </c>
      <c r="H1222" s="4">
        <v>6.109768726268554</v>
      </c>
      <c r="I1222" s="4">
        <v>6.594634873323398</v>
      </c>
      <c r="J1222" s="4">
        <v>7.276422764227643</v>
      </c>
      <c r="K1222" s="4">
        <v>8.02951388888889</v>
      </c>
      <c r="L1222" s="4">
        <v>10.37536904259806</v>
      </c>
      <c r="M1222" s="4">
        <v>11.475409836065573</v>
      </c>
      <c r="N1222" s="4">
        <v>13.912054586808187</v>
      </c>
      <c r="O1222" s="4">
        <v>15.203426124197003</v>
      </c>
      <c r="P1222" s="4">
        <v>17.08711738984191</v>
      </c>
      <c r="Q1222" s="4">
        <v>17.26993865030675</v>
      </c>
      <c r="R1222" s="6">
        <v>18.357487922705314</v>
      </c>
      <c r="S1222" s="7">
        <f>S1206/S$1203*100</f>
        <v>20.273017717107177</v>
      </c>
    </row>
    <row r="1223" spans="1:19" ht="18.75">
      <c r="A1223" s="2" t="s">
        <v>93</v>
      </c>
      <c r="B1223" s="4">
        <v>0</v>
      </c>
      <c r="C1223" s="4">
        <v>0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0.4169825625473844</v>
      </c>
      <c r="O1223" s="4">
        <v>0</v>
      </c>
      <c r="P1223" s="4">
        <v>0.06727211570803902</v>
      </c>
      <c r="Q1223" s="4">
        <v>0</v>
      </c>
      <c r="R1223" s="6">
        <v>0</v>
      </c>
      <c r="S1223" s="7">
        <f>S1207/S$1203*100</f>
        <v>0</v>
      </c>
    </row>
    <row r="1224" spans="1:19" ht="18.75">
      <c r="A1224" s="2" t="s">
        <v>82</v>
      </c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6"/>
      <c r="S1224" s="3"/>
    </row>
    <row r="1225" spans="1:19" ht="18.75">
      <c r="A1225" s="2" t="s">
        <v>90</v>
      </c>
      <c r="B1225" s="4">
        <v>40.102827763496144</v>
      </c>
      <c r="C1225" s="4">
        <v>38.5395537525355</v>
      </c>
      <c r="D1225" s="4">
        <v>38.516179952644045</v>
      </c>
      <c r="E1225" s="4">
        <v>37.31942215088282</v>
      </c>
      <c r="F1225" s="4">
        <v>0</v>
      </c>
      <c r="G1225" s="4">
        <v>0</v>
      </c>
      <c r="H1225" s="4">
        <v>33.684557128745475</v>
      </c>
      <c r="I1225" s="4">
        <v>31.072056239015815</v>
      </c>
      <c r="J1225" s="4">
        <v>27.04450361354127</v>
      </c>
      <c r="K1225" s="4">
        <v>21.86761229314421</v>
      </c>
      <c r="L1225" s="4">
        <v>20.339622641509433</v>
      </c>
      <c r="M1225" s="4">
        <v>20.27529761904762</v>
      </c>
      <c r="N1225" s="4">
        <v>19.25465838509317</v>
      </c>
      <c r="O1225" s="4">
        <v>17.526109660574413</v>
      </c>
      <c r="P1225" s="4">
        <v>14.733637747336378</v>
      </c>
      <c r="Q1225" s="4">
        <v>14.35712302138295</v>
      </c>
      <c r="R1225" s="6">
        <v>14.046228092456184</v>
      </c>
      <c r="S1225" s="7">
        <f>S1209/S$1208*100</f>
        <v>14.192084698764809</v>
      </c>
    </row>
    <row r="1226" spans="1:19" ht="18.75">
      <c r="A1226" s="2" t="s">
        <v>91</v>
      </c>
      <c r="B1226" s="4">
        <v>50.98543273350471</v>
      </c>
      <c r="C1226" s="4">
        <v>52.08924949290061</v>
      </c>
      <c r="D1226" s="4">
        <v>54.93291239147593</v>
      </c>
      <c r="E1226" s="4">
        <v>56.13964686998395</v>
      </c>
      <c r="F1226" s="4">
        <v>0</v>
      </c>
      <c r="G1226" s="4">
        <v>0</v>
      </c>
      <c r="H1226" s="4">
        <v>59.03852486005927</v>
      </c>
      <c r="I1226" s="4">
        <v>59.96485061511424</v>
      </c>
      <c r="J1226" s="4">
        <v>62.26702168124763</v>
      </c>
      <c r="K1226" s="4">
        <v>66.1150512214342</v>
      </c>
      <c r="L1226" s="4">
        <v>66.79245283018868</v>
      </c>
      <c r="M1226" s="4">
        <v>65.81101190476191</v>
      </c>
      <c r="N1226" s="4">
        <v>63.59558316080055</v>
      </c>
      <c r="O1226" s="4">
        <v>63.25065274151436</v>
      </c>
      <c r="P1226" s="4">
        <v>63.013698630136986</v>
      </c>
      <c r="Q1226" s="4">
        <v>62.73257428492085</v>
      </c>
      <c r="R1226" s="6">
        <v>61.315722631445254</v>
      </c>
      <c r="S1226" s="7">
        <f>S1210/S$1208*100</f>
        <v>59.440383161078906</v>
      </c>
    </row>
    <row r="1227" spans="1:19" ht="18.75">
      <c r="A1227" s="2" t="s">
        <v>92</v>
      </c>
      <c r="B1227" s="4">
        <v>8.911739502999144</v>
      </c>
      <c r="C1227" s="4">
        <v>9.371196754563895</v>
      </c>
      <c r="D1227" s="4">
        <v>6.550907655880031</v>
      </c>
      <c r="E1227" s="4">
        <v>6.540930979133226</v>
      </c>
      <c r="F1227" s="4">
        <v>0</v>
      </c>
      <c r="G1227" s="4">
        <v>0</v>
      </c>
      <c r="H1227" s="4">
        <v>7.24399078037537</v>
      </c>
      <c r="I1227" s="4">
        <v>8.963093145869948</v>
      </c>
      <c r="J1227" s="4">
        <v>10.688474705211107</v>
      </c>
      <c r="K1227" s="4">
        <v>12.017336485421593</v>
      </c>
      <c r="L1227" s="4">
        <v>12.867924528301886</v>
      </c>
      <c r="M1227" s="4">
        <v>13.913690476190476</v>
      </c>
      <c r="N1227" s="4">
        <v>17.01173222912353</v>
      </c>
      <c r="O1227" s="4">
        <v>19.22323759791123</v>
      </c>
      <c r="P1227" s="4">
        <v>22.252663622526637</v>
      </c>
      <c r="Q1227" s="4">
        <v>22.910302693696195</v>
      </c>
      <c r="R1227" s="6">
        <v>24.638049276098553</v>
      </c>
      <c r="S1227" s="7">
        <f>S1211/S$1208*100</f>
        <v>26.367532140156293</v>
      </c>
    </row>
    <row r="1228" spans="1:19" ht="18.75">
      <c r="A1228" s="2" t="s">
        <v>93</v>
      </c>
      <c r="B1228" s="4">
        <v>0</v>
      </c>
      <c r="C1228" s="4">
        <v>0</v>
      </c>
      <c r="D1228" s="4">
        <v>0</v>
      </c>
      <c r="E1228" s="4">
        <v>0</v>
      </c>
      <c r="F1228" s="4">
        <v>0</v>
      </c>
      <c r="G1228" s="4">
        <v>0</v>
      </c>
      <c r="H1228" s="4">
        <v>0.03292723081988805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0.13802622498274672</v>
      </c>
      <c r="O1228" s="4">
        <v>0</v>
      </c>
      <c r="P1228" s="4">
        <v>0</v>
      </c>
      <c r="Q1228" s="4">
        <v>0</v>
      </c>
      <c r="R1228" s="6">
        <v>0</v>
      </c>
      <c r="S1228" s="7">
        <f>S1212/S$1208*100</f>
        <v>0</v>
      </c>
    </row>
    <row r="1229" spans="1:19" ht="18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1:19" ht="18.75">
      <c r="A1230" s="16" t="s">
        <v>139</v>
      </c>
      <c r="B1230" s="16" t="s">
        <v>63</v>
      </c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</row>
    <row r="1231" spans="1:19" ht="18.75">
      <c r="A1231" s="15" t="s">
        <v>1</v>
      </c>
      <c r="B1231" s="15" t="s">
        <v>2</v>
      </c>
      <c r="C1231" s="15" t="s">
        <v>3</v>
      </c>
      <c r="D1231" s="15" t="s">
        <v>4</v>
      </c>
      <c r="E1231" s="15" t="s">
        <v>5</v>
      </c>
      <c r="F1231" s="15" t="s">
        <v>6</v>
      </c>
      <c r="G1231" s="15" t="s">
        <v>7</v>
      </c>
      <c r="H1231" s="15" t="s">
        <v>8</v>
      </c>
      <c r="I1231" s="15" t="s">
        <v>9</v>
      </c>
      <c r="J1231" s="15" t="s">
        <v>10</v>
      </c>
      <c r="K1231" s="15" t="s">
        <v>11</v>
      </c>
      <c r="L1231" s="15" t="s">
        <v>12</v>
      </c>
      <c r="M1231" s="15" t="s">
        <v>13</v>
      </c>
      <c r="N1231" s="15" t="s">
        <v>14</v>
      </c>
      <c r="O1231" s="15" t="s">
        <v>15</v>
      </c>
      <c r="P1231" s="15" t="s">
        <v>16</v>
      </c>
      <c r="Q1231" s="15" t="s">
        <v>17</v>
      </c>
      <c r="R1231" s="15" t="s">
        <v>18</v>
      </c>
      <c r="S1231" s="15" t="s">
        <v>85</v>
      </c>
    </row>
    <row r="1232" spans="1:19" ht="18.75">
      <c r="A1232" s="2" t="s">
        <v>83</v>
      </c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5"/>
      <c r="S1232" s="2"/>
    </row>
    <row r="1233" spans="1:19" ht="18.75">
      <c r="A1233" s="2" t="s">
        <v>19</v>
      </c>
      <c r="B1233" s="8">
        <v>8221</v>
      </c>
      <c r="C1233" s="8">
        <v>8558</v>
      </c>
      <c r="D1233" s="8">
        <v>9194</v>
      </c>
      <c r="E1233" s="8">
        <v>9273</v>
      </c>
      <c r="F1233" s="8">
        <v>9398</v>
      </c>
      <c r="G1233" s="8">
        <v>12877</v>
      </c>
      <c r="H1233" s="8">
        <v>12255</v>
      </c>
      <c r="I1233" s="8">
        <v>11655</v>
      </c>
      <c r="J1233" s="8">
        <v>10973</v>
      </c>
      <c r="K1233" s="8">
        <v>11184</v>
      </c>
      <c r="L1233" s="8">
        <v>12846</v>
      </c>
      <c r="M1233" s="8">
        <v>15018</v>
      </c>
      <c r="N1233" s="8">
        <v>17542</v>
      </c>
      <c r="O1233" s="8">
        <v>19442</v>
      </c>
      <c r="P1233" s="8">
        <v>21809</v>
      </c>
      <c r="Q1233" s="8">
        <v>24286</v>
      </c>
      <c r="R1233" s="8">
        <v>26989</v>
      </c>
      <c r="S1233" s="8">
        <v>27502</v>
      </c>
    </row>
    <row r="1234" spans="1:19" ht="18.75">
      <c r="A1234" s="2" t="s">
        <v>86</v>
      </c>
      <c r="B1234" s="8">
        <v>3296</v>
      </c>
      <c r="C1234" s="8">
        <v>3388</v>
      </c>
      <c r="D1234" s="8">
        <v>3621</v>
      </c>
      <c r="E1234" s="8">
        <v>3666</v>
      </c>
      <c r="F1234" s="8">
        <v>0</v>
      </c>
      <c r="G1234" s="8">
        <v>0</v>
      </c>
      <c r="H1234" s="8">
        <v>4408</v>
      </c>
      <c r="I1234" s="8">
        <v>3807</v>
      </c>
      <c r="J1234" s="8">
        <v>3197</v>
      </c>
      <c r="K1234" s="8">
        <v>2765</v>
      </c>
      <c r="L1234" s="8">
        <v>3037</v>
      </c>
      <c r="M1234" s="8">
        <v>3604</v>
      </c>
      <c r="N1234" s="8">
        <v>4167</v>
      </c>
      <c r="O1234" s="8">
        <v>4174</v>
      </c>
      <c r="P1234" s="8">
        <v>4068</v>
      </c>
      <c r="Q1234" s="8">
        <v>4004</v>
      </c>
      <c r="R1234" s="8">
        <v>4381</v>
      </c>
      <c r="S1234" s="8">
        <v>4212</v>
      </c>
    </row>
    <row r="1235" spans="1:19" ht="18.75">
      <c r="A1235" s="2" t="s">
        <v>87</v>
      </c>
      <c r="B1235" s="8">
        <v>4220</v>
      </c>
      <c r="C1235" s="8">
        <v>4442</v>
      </c>
      <c r="D1235" s="8">
        <v>5086</v>
      </c>
      <c r="E1235" s="8">
        <v>5115</v>
      </c>
      <c r="F1235" s="8">
        <v>0</v>
      </c>
      <c r="G1235" s="8">
        <v>0</v>
      </c>
      <c r="H1235" s="8">
        <v>7183</v>
      </c>
      <c r="I1235" s="8">
        <v>7104</v>
      </c>
      <c r="J1235" s="8">
        <v>6978</v>
      </c>
      <c r="K1235" s="8">
        <v>7507</v>
      </c>
      <c r="L1235" s="8">
        <v>8677</v>
      </c>
      <c r="M1235" s="8">
        <v>9957</v>
      </c>
      <c r="N1235" s="8">
        <v>11604</v>
      </c>
      <c r="O1235" s="8">
        <v>13080</v>
      </c>
      <c r="P1235" s="8">
        <v>14909</v>
      </c>
      <c r="Q1235" s="8">
        <v>16935</v>
      </c>
      <c r="R1235" s="8">
        <v>18462</v>
      </c>
      <c r="S1235" s="8">
        <v>18366</v>
      </c>
    </row>
    <row r="1236" spans="1:19" ht="18.75">
      <c r="A1236" s="2" t="s">
        <v>88</v>
      </c>
      <c r="B1236" s="8">
        <v>705</v>
      </c>
      <c r="C1236" s="8">
        <v>728</v>
      </c>
      <c r="D1236" s="8">
        <v>487</v>
      </c>
      <c r="E1236" s="8">
        <v>492</v>
      </c>
      <c r="F1236" s="8">
        <v>0</v>
      </c>
      <c r="G1236" s="8">
        <v>0</v>
      </c>
      <c r="H1236" s="8">
        <v>661</v>
      </c>
      <c r="I1236" s="8">
        <v>744</v>
      </c>
      <c r="J1236" s="8">
        <v>798</v>
      </c>
      <c r="K1236" s="8">
        <v>912</v>
      </c>
      <c r="L1236" s="8">
        <v>1132</v>
      </c>
      <c r="M1236" s="8">
        <v>1457</v>
      </c>
      <c r="N1236" s="8">
        <v>1764</v>
      </c>
      <c r="O1236" s="8">
        <v>2188</v>
      </c>
      <c r="P1236" s="8">
        <v>2765</v>
      </c>
      <c r="Q1236" s="8">
        <v>3347</v>
      </c>
      <c r="R1236" s="8">
        <v>4146</v>
      </c>
      <c r="S1236" s="8">
        <v>4917</v>
      </c>
    </row>
    <row r="1237" spans="1:19" ht="18.75">
      <c r="A1237" s="2" t="s">
        <v>89</v>
      </c>
      <c r="B1237" s="8">
        <v>0</v>
      </c>
      <c r="C1237" s="8">
        <v>0</v>
      </c>
      <c r="D1237" s="8">
        <v>0</v>
      </c>
      <c r="E1237" s="8">
        <v>0</v>
      </c>
      <c r="F1237" s="8">
        <v>0</v>
      </c>
      <c r="G1237" s="8">
        <v>0</v>
      </c>
      <c r="H1237" s="8">
        <v>3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7</v>
      </c>
      <c r="O1237" s="8">
        <v>0</v>
      </c>
      <c r="P1237" s="8">
        <v>67</v>
      </c>
      <c r="Q1237" s="8">
        <v>0</v>
      </c>
      <c r="R1237" s="8">
        <v>0</v>
      </c>
      <c r="S1237" s="8">
        <v>7</v>
      </c>
    </row>
    <row r="1238" spans="1:19" ht="18.75">
      <c r="A1238" s="2" t="s">
        <v>81</v>
      </c>
      <c r="B1238" s="8">
        <v>4161</v>
      </c>
      <c r="C1238" s="8">
        <v>4303</v>
      </c>
      <c r="D1238" s="8">
        <v>4561</v>
      </c>
      <c r="E1238" s="8">
        <v>4558</v>
      </c>
      <c r="F1238" s="8">
        <v>4639</v>
      </c>
      <c r="G1238" s="8">
        <v>6174</v>
      </c>
      <c r="H1238" s="8">
        <v>5953</v>
      </c>
      <c r="I1238" s="8">
        <v>5605</v>
      </c>
      <c r="J1238" s="8">
        <v>5307</v>
      </c>
      <c r="K1238" s="8">
        <v>5297</v>
      </c>
      <c r="L1238" s="8">
        <v>6039</v>
      </c>
      <c r="M1238" s="8">
        <v>7160</v>
      </c>
      <c r="N1238" s="8">
        <v>8346</v>
      </c>
      <c r="O1238" s="8">
        <v>9220</v>
      </c>
      <c r="P1238" s="8">
        <v>10306</v>
      </c>
      <c r="Q1238" s="8">
        <v>11597</v>
      </c>
      <c r="R1238" s="8">
        <v>12981</v>
      </c>
      <c r="S1238" s="8">
        <v>13250</v>
      </c>
    </row>
    <row r="1239" spans="1:19" ht="18.75">
      <c r="A1239" s="2" t="s">
        <v>90</v>
      </c>
      <c r="B1239" s="8">
        <v>1701</v>
      </c>
      <c r="C1239" s="8">
        <v>1736</v>
      </c>
      <c r="D1239" s="8">
        <v>1825</v>
      </c>
      <c r="E1239" s="8">
        <v>1824</v>
      </c>
      <c r="F1239" s="8">
        <v>0</v>
      </c>
      <c r="G1239" s="8">
        <v>0</v>
      </c>
      <c r="H1239" s="8">
        <v>2246</v>
      </c>
      <c r="I1239" s="8">
        <v>1936</v>
      </c>
      <c r="J1239" s="8">
        <v>1613</v>
      </c>
      <c r="K1239" s="8">
        <v>1400</v>
      </c>
      <c r="L1239" s="8">
        <v>1529</v>
      </c>
      <c r="M1239" s="8">
        <v>1843</v>
      </c>
      <c r="N1239" s="8">
        <v>2098</v>
      </c>
      <c r="O1239" s="8">
        <v>2124</v>
      </c>
      <c r="P1239" s="8">
        <v>2014</v>
      </c>
      <c r="Q1239" s="8">
        <v>2025</v>
      </c>
      <c r="R1239" s="8">
        <v>2241</v>
      </c>
      <c r="S1239" s="8">
        <v>2216</v>
      </c>
    </row>
    <row r="1240" spans="1:19" ht="18.75">
      <c r="A1240" s="2" t="s">
        <v>91</v>
      </c>
      <c r="B1240" s="8">
        <v>2163</v>
      </c>
      <c r="C1240" s="8">
        <v>2261</v>
      </c>
      <c r="D1240" s="8">
        <v>2550</v>
      </c>
      <c r="E1240" s="8">
        <v>2532</v>
      </c>
      <c r="F1240" s="8">
        <v>0</v>
      </c>
      <c r="G1240" s="8">
        <v>0</v>
      </c>
      <c r="H1240" s="8">
        <v>3429</v>
      </c>
      <c r="I1240" s="8">
        <v>3366</v>
      </c>
      <c r="J1240" s="8">
        <v>3354</v>
      </c>
      <c r="K1240" s="8">
        <v>3501</v>
      </c>
      <c r="L1240" s="8">
        <v>4004</v>
      </c>
      <c r="M1240" s="8">
        <v>4683</v>
      </c>
      <c r="N1240" s="8">
        <v>5497</v>
      </c>
      <c r="O1240" s="8">
        <v>6266</v>
      </c>
      <c r="P1240" s="8">
        <v>7185</v>
      </c>
      <c r="Q1240" s="8">
        <v>8232</v>
      </c>
      <c r="R1240" s="8">
        <v>9061</v>
      </c>
      <c r="S1240" s="8">
        <v>8999</v>
      </c>
    </row>
    <row r="1241" spans="1:19" ht="18.75">
      <c r="A1241" s="2" t="s">
        <v>92</v>
      </c>
      <c r="B1241" s="8">
        <v>297</v>
      </c>
      <c r="C1241" s="8">
        <v>306</v>
      </c>
      <c r="D1241" s="8">
        <v>186</v>
      </c>
      <c r="E1241" s="8">
        <v>202</v>
      </c>
      <c r="F1241" s="8">
        <v>0</v>
      </c>
      <c r="G1241" s="8">
        <v>0</v>
      </c>
      <c r="H1241" s="8">
        <v>276</v>
      </c>
      <c r="I1241" s="8">
        <v>303</v>
      </c>
      <c r="J1241" s="8">
        <v>340</v>
      </c>
      <c r="K1241" s="8">
        <v>396</v>
      </c>
      <c r="L1241" s="8">
        <v>506</v>
      </c>
      <c r="M1241" s="8">
        <v>634</v>
      </c>
      <c r="N1241" s="8">
        <v>746</v>
      </c>
      <c r="O1241" s="8">
        <v>830</v>
      </c>
      <c r="P1241" s="8">
        <v>1062</v>
      </c>
      <c r="Q1241" s="8">
        <v>1340</v>
      </c>
      <c r="R1241" s="8">
        <v>1679</v>
      </c>
      <c r="S1241" s="8">
        <v>2028</v>
      </c>
    </row>
    <row r="1242" spans="1:19" ht="18.75">
      <c r="A1242" s="2" t="s">
        <v>93</v>
      </c>
      <c r="B1242" s="8">
        <v>0</v>
      </c>
      <c r="C1242" s="8">
        <v>0</v>
      </c>
      <c r="D1242" s="8">
        <v>0</v>
      </c>
      <c r="E1242" s="8">
        <v>0</v>
      </c>
      <c r="F1242" s="8">
        <v>0</v>
      </c>
      <c r="G1242" s="8">
        <v>0</v>
      </c>
      <c r="H1242" s="8">
        <v>2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  <c r="N1242" s="8">
        <v>5</v>
      </c>
      <c r="O1242" s="8">
        <v>0</v>
      </c>
      <c r="P1242" s="8">
        <v>45</v>
      </c>
      <c r="Q1242" s="8">
        <v>0</v>
      </c>
      <c r="R1242" s="8">
        <v>0</v>
      </c>
      <c r="S1242" s="8">
        <v>7</v>
      </c>
    </row>
    <row r="1243" spans="1:19" ht="18.75">
      <c r="A1243" s="2" t="s">
        <v>82</v>
      </c>
      <c r="B1243" s="8">
        <v>4060</v>
      </c>
      <c r="C1243" s="8">
        <v>4255</v>
      </c>
      <c r="D1243" s="8">
        <v>4633</v>
      </c>
      <c r="E1243" s="8">
        <v>4715</v>
      </c>
      <c r="F1243" s="8">
        <v>4759</v>
      </c>
      <c r="G1243" s="8">
        <v>6703</v>
      </c>
      <c r="H1243" s="8">
        <v>6302</v>
      </c>
      <c r="I1243" s="8">
        <v>6050</v>
      </c>
      <c r="J1243" s="8">
        <v>5666</v>
      </c>
      <c r="K1243" s="8">
        <v>5887</v>
      </c>
      <c r="L1243" s="8">
        <v>6807</v>
      </c>
      <c r="M1243" s="8">
        <v>7858</v>
      </c>
      <c r="N1243" s="8">
        <v>9196</v>
      </c>
      <c r="O1243" s="8">
        <v>10222</v>
      </c>
      <c r="P1243" s="8">
        <v>11503</v>
      </c>
      <c r="Q1243" s="8">
        <v>12689</v>
      </c>
      <c r="R1243" s="8">
        <v>14008</v>
      </c>
      <c r="S1243" s="8">
        <v>14252</v>
      </c>
    </row>
    <row r="1244" spans="1:19" ht="18.75">
      <c r="A1244" s="2" t="s">
        <v>90</v>
      </c>
      <c r="B1244" s="8">
        <v>1595</v>
      </c>
      <c r="C1244" s="8">
        <v>1652</v>
      </c>
      <c r="D1244" s="8">
        <v>1796</v>
      </c>
      <c r="E1244" s="8">
        <v>1842</v>
      </c>
      <c r="F1244" s="8">
        <v>0</v>
      </c>
      <c r="G1244" s="8">
        <v>0</v>
      </c>
      <c r="H1244" s="8">
        <v>2162</v>
      </c>
      <c r="I1244" s="8">
        <v>1871</v>
      </c>
      <c r="J1244" s="8">
        <v>1584</v>
      </c>
      <c r="K1244" s="8">
        <v>1365</v>
      </c>
      <c r="L1244" s="8">
        <v>1508</v>
      </c>
      <c r="M1244" s="8">
        <v>1761</v>
      </c>
      <c r="N1244" s="8">
        <v>2069</v>
      </c>
      <c r="O1244" s="8">
        <v>2050</v>
      </c>
      <c r="P1244" s="8">
        <v>2054</v>
      </c>
      <c r="Q1244" s="8">
        <v>1979</v>
      </c>
      <c r="R1244" s="8">
        <v>2140</v>
      </c>
      <c r="S1244" s="8">
        <v>1996</v>
      </c>
    </row>
    <row r="1245" spans="1:19" ht="18.75">
      <c r="A1245" s="2" t="s">
        <v>91</v>
      </c>
      <c r="B1245" s="8">
        <v>2057</v>
      </c>
      <c r="C1245" s="8">
        <v>2181</v>
      </c>
      <c r="D1245" s="8">
        <v>2536</v>
      </c>
      <c r="E1245" s="8">
        <v>2583</v>
      </c>
      <c r="F1245" s="8">
        <v>0</v>
      </c>
      <c r="G1245" s="8">
        <v>0</v>
      </c>
      <c r="H1245" s="8">
        <v>3754</v>
      </c>
      <c r="I1245" s="8">
        <v>3738</v>
      </c>
      <c r="J1245" s="8">
        <v>3624</v>
      </c>
      <c r="K1245" s="8">
        <v>4006</v>
      </c>
      <c r="L1245" s="8">
        <v>4673</v>
      </c>
      <c r="M1245" s="8">
        <v>5274</v>
      </c>
      <c r="N1245" s="8">
        <v>6107</v>
      </c>
      <c r="O1245" s="8">
        <v>6814</v>
      </c>
      <c r="P1245" s="8">
        <v>7724</v>
      </c>
      <c r="Q1245" s="8">
        <v>8703</v>
      </c>
      <c r="R1245" s="8">
        <v>9401</v>
      </c>
      <c r="S1245" s="8">
        <v>9367</v>
      </c>
    </row>
    <row r="1246" spans="1:19" ht="18.75">
      <c r="A1246" s="2" t="s">
        <v>92</v>
      </c>
      <c r="B1246" s="8">
        <v>408</v>
      </c>
      <c r="C1246" s="8">
        <v>422</v>
      </c>
      <c r="D1246" s="8">
        <v>301</v>
      </c>
      <c r="E1246" s="8">
        <v>290</v>
      </c>
      <c r="F1246" s="8">
        <v>0</v>
      </c>
      <c r="G1246" s="8">
        <v>0</v>
      </c>
      <c r="H1246" s="8">
        <v>385</v>
      </c>
      <c r="I1246" s="8">
        <v>441</v>
      </c>
      <c r="J1246" s="8">
        <v>458</v>
      </c>
      <c r="K1246" s="8">
        <v>516</v>
      </c>
      <c r="L1246" s="8">
        <v>626</v>
      </c>
      <c r="M1246" s="8">
        <v>823</v>
      </c>
      <c r="N1246" s="8">
        <v>1018</v>
      </c>
      <c r="O1246" s="8">
        <v>1358</v>
      </c>
      <c r="P1246" s="8">
        <v>1703</v>
      </c>
      <c r="Q1246" s="8">
        <v>2007</v>
      </c>
      <c r="R1246" s="8">
        <v>2467</v>
      </c>
      <c r="S1246" s="8">
        <v>2889</v>
      </c>
    </row>
    <row r="1247" spans="1:19" ht="18.75">
      <c r="A1247" s="2" t="s">
        <v>93</v>
      </c>
      <c r="B1247" s="8">
        <v>0</v>
      </c>
      <c r="C1247" s="8">
        <v>0</v>
      </c>
      <c r="D1247" s="8">
        <v>0</v>
      </c>
      <c r="E1247" s="8">
        <v>0</v>
      </c>
      <c r="F1247" s="8">
        <v>0</v>
      </c>
      <c r="G1247" s="8">
        <v>0</v>
      </c>
      <c r="H1247" s="8">
        <v>1</v>
      </c>
      <c r="I1247" s="8">
        <v>0</v>
      </c>
      <c r="J1247" s="8">
        <v>0</v>
      </c>
      <c r="K1247" s="8">
        <v>0</v>
      </c>
      <c r="L1247" s="8">
        <v>0</v>
      </c>
      <c r="M1247" s="8">
        <v>0</v>
      </c>
      <c r="N1247" s="8">
        <v>2</v>
      </c>
      <c r="O1247" s="8">
        <v>0</v>
      </c>
      <c r="P1247" s="8">
        <v>22</v>
      </c>
      <c r="Q1247" s="8">
        <v>0</v>
      </c>
      <c r="R1247" s="8">
        <v>0</v>
      </c>
      <c r="S1247" s="8">
        <v>0</v>
      </c>
    </row>
    <row r="1248" spans="1:19" ht="18.75">
      <c r="A1248" s="2" t="s">
        <v>84</v>
      </c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6"/>
      <c r="S1248" s="2"/>
    </row>
    <row r="1249" spans="1:19" ht="18.75">
      <c r="A1249" s="2" t="s">
        <v>19</v>
      </c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6"/>
      <c r="S1249" s="2"/>
    </row>
    <row r="1250" spans="1:19" ht="18.75">
      <c r="A1250" s="2" t="s">
        <v>90</v>
      </c>
      <c r="B1250" s="4">
        <v>40.09244617443134</v>
      </c>
      <c r="C1250" s="4">
        <v>39.588688946015424</v>
      </c>
      <c r="D1250" s="4">
        <v>39.384381118120515</v>
      </c>
      <c r="E1250" s="4">
        <v>39.53413134907797</v>
      </c>
      <c r="F1250" s="4">
        <v>0</v>
      </c>
      <c r="G1250" s="4">
        <v>0</v>
      </c>
      <c r="H1250" s="4">
        <v>35.968992248062015</v>
      </c>
      <c r="I1250" s="4">
        <v>32.664092664092664</v>
      </c>
      <c r="J1250" s="4">
        <v>29.13514991342386</v>
      </c>
      <c r="K1250" s="4">
        <v>24.722818311874107</v>
      </c>
      <c r="L1250" s="4">
        <v>23.64160049820956</v>
      </c>
      <c r="M1250" s="4">
        <v>23.997869223598347</v>
      </c>
      <c r="N1250" s="4">
        <v>23.75441796830464</v>
      </c>
      <c r="O1250" s="4">
        <v>21.46898467235881</v>
      </c>
      <c r="P1250" s="4">
        <v>18.65284974093264</v>
      </c>
      <c r="Q1250" s="4">
        <v>16.48686486041341</v>
      </c>
      <c r="R1250" s="6">
        <v>16.23253918262996</v>
      </c>
      <c r="S1250" s="7">
        <f>S1234/S$1233*100</f>
        <v>15.315249800014543</v>
      </c>
    </row>
    <row r="1251" spans="1:19" ht="18.75">
      <c r="A1251" s="2" t="s">
        <v>91</v>
      </c>
      <c r="B1251" s="4">
        <v>51.331954750030405</v>
      </c>
      <c r="C1251" s="4">
        <v>51.904650619303574</v>
      </c>
      <c r="D1251" s="4">
        <v>55.3186860996302</v>
      </c>
      <c r="E1251" s="4">
        <v>55.16014234875445</v>
      </c>
      <c r="F1251" s="4">
        <v>0</v>
      </c>
      <c r="G1251" s="4">
        <v>0</v>
      </c>
      <c r="H1251" s="4">
        <v>58.61281109751122</v>
      </c>
      <c r="I1251" s="4">
        <v>60.952380952380956</v>
      </c>
      <c r="J1251" s="4">
        <v>63.59245420577781</v>
      </c>
      <c r="K1251" s="4">
        <v>67.12267525035766</v>
      </c>
      <c r="L1251" s="4">
        <v>67.54631791997508</v>
      </c>
      <c r="M1251" s="4">
        <v>66.30043947263285</v>
      </c>
      <c r="N1251" s="4">
        <v>66.14981188005929</v>
      </c>
      <c r="O1251" s="4">
        <v>67.27702911223126</v>
      </c>
      <c r="P1251" s="4">
        <v>68.36168554266587</v>
      </c>
      <c r="Q1251" s="4">
        <v>69.73153257020506</v>
      </c>
      <c r="R1251" s="6">
        <v>68.40564674497017</v>
      </c>
      <c r="S1251" s="7">
        <f>S1235/S$1233*100</f>
        <v>66.78059777470729</v>
      </c>
    </row>
    <row r="1252" spans="1:19" ht="18.75">
      <c r="A1252" s="2" t="s">
        <v>92</v>
      </c>
      <c r="B1252" s="4">
        <v>8.575599075538255</v>
      </c>
      <c r="C1252" s="4">
        <v>8.506660434681</v>
      </c>
      <c r="D1252" s="4">
        <v>5.296932782249293</v>
      </c>
      <c r="E1252" s="4">
        <v>5.305726302167583</v>
      </c>
      <c r="F1252" s="4">
        <v>0</v>
      </c>
      <c r="G1252" s="4">
        <v>0</v>
      </c>
      <c r="H1252" s="4">
        <v>5.393716850265197</v>
      </c>
      <c r="I1252" s="4">
        <v>6.383526383526384</v>
      </c>
      <c r="J1252" s="4">
        <v>7.272395880798323</v>
      </c>
      <c r="K1252" s="4">
        <v>8.15450643776824</v>
      </c>
      <c r="L1252" s="4">
        <v>8.81208158181535</v>
      </c>
      <c r="M1252" s="4">
        <v>9.701691303768811</v>
      </c>
      <c r="N1252" s="4">
        <v>10.05586592178771</v>
      </c>
      <c r="O1252" s="4">
        <v>11.253986215409938</v>
      </c>
      <c r="P1252" s="4">
        <v>12.678252097757806</v>
      </c>
      <c r="Q1252" s="4">
        <v>13.781602569381537</v>
      </c>
      <c r="R1252" s="6">
        <v>15.361814072399865</v>
      </c>
      <c r="S1252" s="7">
        <f>S1236/S$1233*100</f>
        <v>17.87869973092866</v>
      </c>
    </row>
    <row r="1253" spans="1:19" ht="18.75">
      <c r="A1253" s="2" t="s">
        <v>93</v>
      </c>
      <c r="B1253" s="4">
        <v>0</v>
      </c>
      <c r="C1253" s="4">
        <v>0</v>
      </c>
      <c r="D1253" s="4">
        <v>0</v>
      </c>
      <c r="E1253" s="4">
        <v>0</v>
      </c>
      <c r="F1253" s="4">
        <v>0</v>
      </c>
      <c r="G1253" s="4">
        <v>0</v>
      </c>
      <c r="H1253" s="4">
        <v>0.02447980416156671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0.03990422984836393</v>
      </c>
      <c r="O1253" s="4">
        <v>0</v>
      </c>
      <c r="P1253" s="4">
        <v>0.3072126186436792</v>
      </c>
      <c r="Q1253" s="4">
        <v>0</v>
      </c>
      <c r="R1253" s="6">
        <v>0</v>
      </c>
      <c r="S1253" s="7">
        <f>S1237/S$1233*100</f>
        <v>0.025452694349501852</v>
      </c>
    </row>
    <row r="1254" spans="1:19" ht="18.75">
      <c r="A1254" s="2" t="s">
        <v>81</v>
      </c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6"/>
      <c r="S1254" s="3"/>
    </row>
    <row r="1255" spans="1:19" ht="18.75">
      <c r="A1255" s="2" t="s">
        <v>90</v>
      </c>
      <c r="B1255" s="4">
        <v>40.87959625090122</v>
      </c>
      <c r="C1255" s="4">
        <v>40.34394608412735</v>
      </c>
      <c r="D1255" s="4">
        <v>40.01315500986626</v>
      </c>
      <c r="E1255" s="4">
        <v>40.01755155770075</v>
      </c>
      <c r="F1255" s="4">
        <v>0</v>
      </c>
      <c r="G1255" s="4">
        <v>0</v>
      </c>
      <c r="H1255" s="4">
        <v>37.728876196875525</v>
      </c>
      <c r="I1255" s="4">
        <v>34.54058876003568</v>
      </c>
      <c r="J1255" s="4">
        <v>30.393819483700774</v>
      </c>
      <c r="K1255" s="4">
        <v>26.430054747970548</v>
      </c>
      <c r="L1255" s="4">
        <v>25.318761384335154</v>
      </c>
      <c r="M1255" s="4">
        <v>25.74022346368715</v>
      </c>
      <c r="N1255" s="4">
        <v>25.13779055835131</v>
      </c>
      <c r="O1255" s="4">
        <v>23.036876355748372</v>
      </c>
      <c r="P1255" s="4">
        <v>19.542014360566657</v>
      </c>
      <c r="Q1255" s="4">
        <v>17.46141243425024</v>
      </c>
      <c r="R1255" s="6">
        <v>17.263693089900624</v>
      </c>
      <c r="S1255" s="7">
        <f>S1239/S$1238*100</f>
        <v>16.724528301886792</v>
      </c>
    </row>
    <row r="1256" spans="1:19" ht="18.75">
      <c r="A1256" s="2" t="s">
        <v>91</v>
      </c>
      <c r="B1256" s="4">
        <v>51.98269646719539</v>
      </c>
      <c r="C1256" s="4">
        <v>52.544736230536834</v>
      </c>
      <c r="D1256" s="4">
        <v>55.908791931593946</v>
      </c>
      <c r="E1256" s="4">
        <v>55.55068012286091</v>
      </c>
      <c r="F1256" s="4">
        <v>0</v>
      </c>
      <c r="G1256" s="4">
        <v>0</v>
      </c>
      <c r="H1256" s="4">
        <v>57.60120947421468</v>
      </c>
      <c r="I1256" s="4">
        <v>60.0535236396075</v>
      </c>
      <c r="J1256" s="4">
        <v>63.199547767100064</v>
      </c>
      <c r="K1256" s="4">
        <v>66.09401548046063</v>
      </c>
      <c r="L1256" s="4">
        <v>66.3023679417122</v>
      </c>
      <c r="M1256" s="4">
        <v>65.40502793296089</v>
      </c>
      <c r="N1256" s="4">
        <v>65.86388689192427</v>
      </c>
      <c r="O1256" s="4">
        <v>67.96095444685466</v>
      </c>
      <c r="P1256" s="4">
        <v>69.71666990102852</v>
      </c>
      <c r="Q1256" s="4">
        <v>70.98387514012245</v>
      </c>
      <c r="R1256" s="6">
        <v>69.80201833448886</v>
      </c>
      <c r="S1256" s="7">
        <f>S1240/S$1238*100</f>
        <v>67.91698113207548</v>
      </c>
    </row>
    <row r="1257" spans="1:19" ht="18.75">
      <c r="A1257" s="2" t="s">
        <v>92</v>
      </c>
      <c r="B1257" s="4">
        <v>7.137707281903388</v>
      </c>
      <c r="C1257" s="4">
        <v>7.111317685335812</v>
      </c>
      <c r="D1257" s="4">
        <v>4.078053058539794</v>
      </c>
      <c r="E1257" s="4">
        <v>4.4317683194383495</v>
      </c>
      <c r="F1257" s="4">
        <v>0</v>
      </c>
      <c r="G1257" s="4">
        <v>0</v>
      </c>
      <c r="H1257" s="4">
        <v>4.636317822946413</v>
      </c>
      <c r="I1257" s="4">
        <v>5.405887600356825</v>
      </c>
      <c r="J1257" s="4">
        <v>6.40663274919917</v>
      </c>
      <c r="K1257" s="4">
        <v>7.475929771568812</v>
      </c>
      <c r="L1257" s="4">
        <v>8.378870673952642</v>
      </c>
      <c r="M1257" s="4">
        <v>8.854748603351956</v>
      </c>
      <c r="N1257" s="4">
        <v>8.938413611310809</v>
      </c>
      <c r="O1257" s="4">
        <v>9.002169197396963</v>
      </c>
      <c r="P1257" s="4">
        <v>10.304676887250146</v>
      </c>
      <c r="Q1257" s="4">
        <v>11.554712425627317</v>
      </c>
      <c r="R1257" s="6">
        <v>12.934288575610509</v>
      </c>
      <c r="S1257" s="7">
        <f>S1241/S$1238*100</f>
        <v>15.30566037735849</v>
      </c>
    </row>
    <row r="1258" spans="1:19" ht="18.75">
      <c r="A1258" s="2" t="s">
        <v>93</v>
      </c>
      <c r="B1258" s="4">
        <v>0</v>
      </c>
      <c r="C1258" s="4">
        <v>0</v>
      </c>
      <c r="D1258" s="4">
        <v>0</v>
      </c>
      <c r="E1258" s="4">
        <v>0</v>
      </c>
      <c r="F1258" s="4">
        <v>0</v>
      </c>
      <c r="G1258" s="4">
        <v>0</v>
      </c>
      <c r="H1258" s="4">
        <v>0.03359650596337981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0.059908938413611314</v>
      </c>
      <c r="O1258" s="4">
        <v>0</v>
      </c>
      <c r="P1258" s="4">
        <v>0.43663885115466716</v>
      </c>
      <c r="Q1258" s="4">
        <v>0</v>
      </c>
      <c r="R1258" s="6">
        <v>0</v>
      </c>
      <c r="S1258" s="7">
        <f>S1242/S$1238*100</f>
        <v>0.052830188679245285</v>
      </c>
    </row>
    <row r="1259" spans="1:19" ht="18.75">
      <c r="A1259" s="2" t="s">
        <v>82</v>
      </c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6"/>
      <c r="S1259" s="3"/>
    </row>
    <row r="1260" spans="1:19" ht="18.75">
      <c r="A1260" s="2" t="s">
        <v>90</v>
      </c>
      <c r="B1260" s="4">
        <v>39.285714285714285</v>
      </c>
      <c r="C1260" s="4">
        <v>38.824911868390124</v>
      </c>
      <c r="D1260" s="4">
        <v>38.76537880423052</v>
      </c>
      <c r="E1260" s="4">
        <v>39.06680805938495</v>
      </c>
      <c r="F1260" s="4">
        <v>0</v>
      </c>
      <c r="G1260" s="4">
        <v>0</v>
      </c>
      <c r="H1260" s="4">
        <v>34.306569343065696</v>
      </c>
      <c r="I1260" s="4">
        <v>30.925619834710744</v>
      </c>
      <c r="J1260" s="4">
        <v>27.95623014472291</v>
      </c>
      <c r="K1260" s="4">
        <v>23.18668252080856</v>
      </c>
      <c r="L1260" s="4">
        <v>22.15366534449831</v>
      </c>
      <c r="M1260" s="4">
        <v>22.410282514634766</v>
      </c>
      <c r="N1260" s="4">
        <v>22.498912570682904</v>
      </c>
      <c r="O1260" s="4">
        <v>20.05478379964782</v>
      </c>
      <c r="P1260" s="4">
        <v>17.856211423107016</v>
      </c>
      <c r="Q1260" s="4">
        <v>15.596185672629836</v>
      </c>
      <c r="R1260" s="6">
        <v>15.276984580239864</v>
      </c>
      <c r="S1260" s="7">
        <f>S1244/S$1243*100</f>
        <v>14.005051922537188</v>
      </c>
    </row>
    <row r="1261" spans="1:19" ht="18.75">
      <c r="A1261" s="2" t="s">
        <v>91</v>
      </c>
      <c r="B1261" s="4">
        <v>50.66502463054188</v>
      </c>
      <c r="C1261" s="4">
        <v>51.25734430082256</v>
      </c>
      <c r="D1261" s="4">
        <v>54.737750917332185</v>
      </c>
      <c r="E1261" s="4">
        <v>54.78260869565217</v>
      </c>
      <c r="F1261" s="4">
        <v>0</v>
      </c>
      <c r="G1261" s="4">
        <v>0</v>
      </c>
      <c r="H1261" s="4">
        <v>59.56839098698826</v>
      </c>
      <c r="I1261" s="4">
        <v>61.785123966942145</v>
      </c>
      <c r="J1261" s="4">
        <v>63.960465937169076</v>
      </c>
      <c r="K1261" s="4">
        <v>68.04824188890777</v>
      </c>
      <c r="L1261" s="4">
        <v>68.64991920082268</v>
      </c>
      <c r="M1261" s="4">
        <v>67.11631458386358</v>
      </c>
      <c r="N1261" s="4">
        <v>66.40930839495432</v>
      </c>
      <c r="O1261" s="4">
        <v>66.66014478575622</v>
      </c>
      <c r="P1261" s="4">
        <v>67.14770059984352</v>
      </c>
      <c r="Q1261" s="4">
        <v>68.58696508787139</v>
      </c>
      <c r="R1261" s="6">
        <v>67.1116504854369</v>
      </c>
      <c r="S1261" s="7">
        <f>S1245/S$1243*100</f>
        <v>65.72410889699691</v>
      </c>
    </row>
    <row r="1262" spans="1:19" ht="18.75">
      <c r="A1262" s="2" t="s">
        <v>92</v>
      </c>
      <c r="B1262" s="4">
        <v>10.049261083743842</v>
      </c>
      <c r="C1262" s="4">
        <v>9.917743830787309</v>
      </c>
      <c r="D1262" s="4">
        <v>6.496870278437298</v>
      </c>
      <c r="E1262" s="4">
        <v>6.150583244962885</v>
      </c>
      <c r="F1262" s="4">
        <v>0</v>
      </c>
      <c r="G1262" s="4">
        <v>0</v>
      </c>
      <c r="H1262" s="4">
        <v>6.109171691526499</v>
      </c>
      <c r="I1262" s="4">
        <v>7.289256198347108</v>
      </c>
      <c r="J1262" s="4">
        <v>8.083303918108014</v>
      </c>
      <c r="K1262" s="4">
        <v>8.765075590283676</v>
      </c>
      <c r="L1262" s="4">
        <v>9.196415454679006</v>
      </c>
      <c r="M1262" s="4">
        <v>10.473402901501656</v>
      </c>
      <c r="N1262" s="4">
        <v>11.070030448020878</v>
      </c>
      <c r="O1262" s="4">
        <v>13.28507141459597</v>
      </c>
      <c r="P1262" s="4">
        <v>14.804833521689995</v>
      </c>
      <c r="Q1262" s="4">
        <v>15.81684923949878</v>
      </c>
      <c r="R1262" s="6">
        <v>17.61136493432324</v>
      </c>
      <c r="S1262" s="7">
        <f>S1246/S$1243*100</f>
        <v>20.2708391804659</v>
      </c>
    </row>
    <row r="1263" spans="1:19" ht="18.75">
      <c r="A1263" s="2" t="s">
        <v>93</v>
      </c>
      <c r="B1263" s="4">
        <v>0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0.015867978419549348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0.02174858634188778</v>
      </c>
      <c r="O1263" s="4">
        <v>0</v>
      </c>
      <c r="P1263" s="4">
        <v>0.19125445535947144</v>
      </c>
      <c r="Q1263" s="4">
        <v>0</v>
      </c>
      <c r="R1263" s="6">
        <v>0</v>
      </c>
      <c r="S1263" s="7">
        <f>S1247/S$1243*100</f>
        <v>0</v>
      </c>
    </row>
    <row r="1264" spans="1:19" ht="18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1:19" ht="18.75">
      <c r="A1265" s="16" t="s">
        <v>140</v>
      </c>
      <c r="B1265" s="16" t="s">
        <v>64</v>
      </c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</row>
    <row r="1266" spans="1:19" ht="18.75">
      <c r="A1266" s="15" t="s">
        <v>1</v>
      </c>
      <c r="B1266" s="15" t="s">
        <v>2</v>
      </c>
      <c r="C1266" s="15" t="s">
        <v>3</v>
      </c>
      <c r="D1266" s="15" t="s">
        <v>4</v>
      </c>
      <c r="E1266" s="15" t="s">
        <v>5</v>
      </c>
      <c r="F1266" s="15" t="s">
        <v>6</v>
      </c>
      <c r="G1266" s="15" t="s">
        <v>7</v>
      </c>
      <c r="H1266" s="15" t="s">
        <v>8</v>
      </c>
      <c r="I1266" s="15" t="s">
        <v>9</v>
      </c>
      <c r="J1266" s="15" t="s">
        <v>10</v>
      </c>
      <c r="K1266" s="15" t="s">
        <v>11</v>
      </c>
      <c r="L1266" s="15" t="s">
        <v>12</v>
      </c>
      <c r="M1266" s="15" t="s">
        <v>13</v>
      </c>
      <c r="N1266" s="15" t="s">
        <v>14</v>
      </c>
      <c r="O1266" s="15" t="s">
        <v>15</v>
      </c>
      <c r="P1266" s="15" t="s">
        <v>16</v>
      </c>
      <c r="Q1266" s="15" t="s">
        <v>17</v>
      </c>
      <c r="R1266" s="15" t="s">
        <v>18</v>
      </c>
      <c r="S1266" s="15" t="s">
        <v>85</v>
      </c>
    </row>
    <row r="1267" spans="1:19" ht="18.75">
      <c r="A1267" s="2" t="s">
        <v>83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5"/>
      <c r="S1267" s="2"/>
    </row>
    <row r="1268" spans="1:19" ht="18.75">
      <c r="A1268" s="2" t="s">
        <v>19</v>
      </c>
      <c r="B1268" s="8">
        <v>10407</v>
      </c>
      <c r="C1268" s="8">
        <v>10147</v>
      </c>
      <c r="D1268" s="8">
        <v>10312</v>
      </c>
      <c r="E1268" s="8">
        <v>10243</v>
      </c>
      <c r="F1268" s="8">
        <v>10357</v>
      </c>
      <c r="G1268" s="8">
        <v>13540</v>
      </c>
      <c r="H1268" s="8">
        <v>12943</v>
      </c>
      <c r="I1268" s="8">
        <v>11904</v>
      </c>
      <c r="J1268" s="8">
        <v>10929</v>
      </c>
      <c r="K1268" s="8">
        <v>10414</v>
      </c>
      <c r="L1268" s="8">
        <v>10079</v>
      </c>
      <c r="M1268" s="8">
        <v>10323</v>
      </c>
      <c r="N1268" s="8">
        <v>10782</v>
      </c>
      <c r="O1268" s="8">
        <v>10938</v>
      </c>
      <c r="P1268" s="8">
        <v>11339</v>
      </c>
      <c r="Q1268" s="8">
        <v>11840</v>
      </c>
      <c r="R1268" s="8">
        <v>12067</v>
      </c>
      <c r="S1268" s="8">
        <v>12073</v>
      </c>
    </row>
    <row r="1269" spans="1:19" ht="18.75">
      <c r="A1269" s="2" t="s">
        <v>86</v>
      </c>
      <c r="B1269" s="8">
        <v>4169</v>
      </c>
      <c r="C1269" s="8">
        <v>4208</v>
      </c>
      <c r="D1269" s="8">
        <v>4207</v>
      </c>
      <c r="E1269" s="8">
        <v>4175</v>
      </c>
      <c r="F1269" s="8">
        <v>0</v>
      </c>
      <c r="G1269" s="8">
        <v>0</v>
      </c>
      <c r="H1269" s="8">
        <v>4789</v>
      </c>
      <c r="I1269" s="8">
        <v>4120</v>
      </c>
      <c r="J1269" s="8">
        <v>3405</v>
      </c>
      <c r="K1269" s="8">
        <v>2646</v>
      </c>
      <c r="L1269" s="8">
        <v>2290</v>
      </c>
      <c r="M1269" s="8">
        <v>2300</v>
      </c>
      <c r="N1269" s="8">
        <v>2401</v>
      </c>
      <c r="O1269" s="8">
        <v>2260</v>
      </c>
      <c r="P1269" s="8">
        <v>2122</v>
      </c>
      <c r="Q1269" s="8">
        <v>2041</v>
      </c>
      <c r="R1269" s="8">
        <v>1999</v>
      </c>
      <c r="S1269" s="8">
        <v>1848</v>
      </c>
    </row>
    <row r="1270" spans="1:19" ht="18.75">
      <c r="A1270" s="2" t="s">
        <v>87</v>
      </c>
      <c r="B1270" s="8">
        <v>5312</v>
      </c>
      <c r="C1270" s="8">
        <v>5013</v>
      </c>
      <c r="D1270" s="8">
        <v>5471</v>
      </c>
      <c r="E1270" s="8">
        <v>5436</v>
      </c>
      <c r="F1270" s="8">
        <v>0</v>
      </c>
      <c r="G1270" s="8">
        <v>0</v>
      </c>
      <c r="H1270" s="8">
        <v>7276</v>
      </c>
      <c r="I1270" s="8">
        <v>6805</v>
      </c>
      <c r="J1270" s="8">
        <v>6489</v>
      </c>
      <c r="K1270" s="8">
        <v>6633</v>
      </c>
      <c r="L1270" s="8">
        <v>6570</v>
      </c>
      <c r="M1270" s="8">
        <v>6650</v>
      </c>
      <c r="N1270" s="8">
        <v>6778</v>
      </c>
      <c r="O1270" s="8">
        <v>6900</v>
      </c>
      <c r="P1270" s="8">
        <v>7249</v>
      </c>
      <c r="Q1270" s="8">
        <v>7571</v>
      </c>
      <c r="R1270" s="8">
        <v>7576</v>
      </c>
      <c r="S1270" s="8">
        <v>7520</v>
      </c>
    </row>
    <row r="1271" spans="1:19" ht="18.75">
      <c r="A1271" s="2" t="s">
        <v>88</v>
      </c>
      <c r="B1271" s="8">
        <v>926</v>
      </c>
      <c r="C1271" s="8">
        <v>926</v>
      </c>
      <c r="D1271" s="8">
        <v>634</v>
      </c>
      <c r="E1271" s="8">
        <v>632</v>
      </c>
      <c r="F1271" s="8">
        <v>0</v>
      </c>
      <c r="G1271" s="8">
        <v>0</v>
      </c>
      <c r="H1271" s="8">
        <v>875</v>
      </c>
      <c r="I1271" s="8">
        <v>979</v>
      </c>
      <c r="J1271" s="8">
        <v>1035</v>
      </c>
      <c r="K1271" s="8">
        <v>1135</v>
      </c>
      <c r="L1271" s="8">
        <v>1219</v>
      </c>
      <c r="M1271" s="8">
        <v>1373</v>
      </c>
      <c r="N1271" s="8">
        <v>1603</v>
      </c>
      <c r="O1271" s="8">
        <v>1778</v>
      </c>
      <c r="P1271" s="8">
        <v>1968</v>
      </c>
      <c r="Q1271" s="8">
        <v>2228</v>
      </c>
      <c r="R1271" s="8">
        <v>2492</v>
      </c>
      <c r="S1271" s="8">
        <v>2705</v>
      </c>
    </row>
    <row r="1272" spans="1:19" ht="18.75">
      <c r="A1272" s="2" t="s">
        <v>89</v>
      </c>
      <c r="B1272" s="8">
        <v>0</v>
      </c>
      <c r="C1272" s="8">
        <v>0</v>
      </c>
      <c r="D1272" s="8">
        <v>0</v>
      </c>
      <c r="E1272" s="8">
        <v>0</v>
      </c>
      <c r="F1272" s="8">
        <v>0</v>
      </c>
      <c r="G1272" s="8">
        <v>0</v>
      </c>
      <c r="H1272" s="8">
        <v>3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</row>
    <row r="1273" spans="1:19" ht="18.75">
      <c r="A1273" s="2" t="s">
        <v>81</v>
      </c>
      <c r="B1273" s="8">
        <v>5352</v>
      </c>
      <c r="C1273" s="8">
        <v>5226</v>
      </c>
      <c r="D1273" s="8">
        <v>5261</v>
      </c>
      <c r="E1273" s="8">
        <v>5108</v>
      </c>
      <c r="F1273" s="8">
        <v>5207</v>
      </c>
      <c r="G1273" s="8">
        <v>6606</v>
      </c>
      <c r="H1273" s="8">
        <v>6351</v>
      </c>
      <c r="I1273" s="8">
        <v>5810</v>
      </c>
      <c r="J1273" s="8">
        <v>5313</v>
      </c>
      <c r="K1273" s="8">
        <v>5129</v>
      </c>
      <c r="L1273" s="8">
        <v>4845</v>
      </c>
      <c r="M1273" s="8">
        <v>4911</v>
      </c>
      <c r="N1273" s="8">
        <v>5136</v>
      </c>
      <c r="O1273" s="8">
        <v>5224</v>
      </c>
      <c r="P1273" s="8">
        <v>5447</v>
      </c>
      <c r="Q1273" s="8">
        <v>5682</v>
      </c>
      <c r="R1273" s="8">
        <v>5798</v>
      </c>
      <c r="S1273" s="8">
        <v>5829</v>
      </c>
    </row>
    <row r="1274" spans="1:19" ht="18.75">
      <c r="A1274" s="2" t="s">
        <v>90</v>
      </c>
      <c r="B1274" s="8">
        <v>2122</v>
      </c>
      <c r="C1274" s="8">
        <v>2167</v>
      </c>
      <c r="D1274" s="8">
        <v>2172</v>
      </c>
      <c r="E1274" s="8">
        <v>2124</v>
      </c>
      <c r="F1274" s="8">
        <v>0</v>
      </c>
      <c r="G1274" s="8">
        <v>0</v>
      </c>
      <c r="H1274" s="8">
        <v>2499</v>
      </c>
      <c r="I1274" s="8">
        <v>2107</v>
      </c>
      <c r="J1274" s="8">
        <v>1744</v>
      </c>
      <c r="K1274" s="8">
        <v>1348</v>
      </c>
      <c r="L1274" s="8">
        <v>1141</v>
      </c>
      <c r="M1274" s="8">
        <v>1101</v>
      </c>
      <c r="N1274" s="8">
        <v>1160</v>
      </c>
      <c r="O1274" s="8">
        <v>1094</v>
      </c>
      <c r="P1274" s="8">
        <v>1074</v>
      </c>
      <c r="Q1274" s="8">
        <v>1043</v>
      </c>
      <c r="R1274" s="8">
        <v>1024</v>
      </c>
      <c r="S1274" s="8">
        <v>952</v>
      </c>
    </row>
    <row r="1275" spans="1:19" ht="18.75">
      <c r="A1275" s="2" t="s">
        <v>91</v>
      </c>
      <c r="B1275" s="8">
        <v>2804</v>
      </c>
      <c r="C1275" s="8">
        <v>2632</v>
      </c>
      <c r="D1275" s="8">
        <v>2804</v>
      </c>
      <c r="E1275" s="8">
        <v>2695</v>
      </c>
      <c r="F1275" s="8">
        <v>0</v>
      </c>
      <c r="G1275" s="8">
        <v>0</v>
      </c>
      <c r="H1275" s="8">
        <v>3461</v>
      </c>
      <c r="I1275" s="8">
        <v>3275</v>
      </c>
      <c r="J1275" s="8">
        <v>3109</v>
      </c>
      <c r="K1275" s="8">
        <v>3262</v>
      </c>
      <c r="L1275" s="8">
        <v>3134</v>
      </c>
      <c r="M1275" s="8">
        <v>3212</v>
      </c>
      <c r="N1275" s="8">
        <v>3286</v>
      </c>
      <c r="O1275" s="8">
        <v>3388</v>
      </c>
      <c r="P1275" s="8">
        <v>3583</v>
      </c>
      <c r="Q1275" s="8">
        <v>3724</v>
      </c>
      <c r="R1275" s="8">
        <v>3734</v>
      </c>
      <c r="S1275" s="8">
        <v>3707</v>
      </c>
    </row>
    <row r="1276" spans="1:19" ht="18.75">
      <c r="A1276" s="2" t="s">
        <v>92</v>
      </c>
      <c r="B1276" s="8">
        <v>426</v>
      </c>
      <c r="C1276" s="8">
        <v>427</v>
      </c>
      <c r="D1276" s="8">
        <v>285</v>
      </c>
      <c r="E1276" s="8">
        <v>289</v>
      </c>
      <c r="F1276" s="8">
        <v>0</v>
      </c>
      <c r="G1276" s="8">
        <v>0</v>
      </c>
      <c r="H1276" s="8">
        <v>390</v>
      </c>
      <c r="I1276" s="8">
        <v>428</v>
      </c>
      <c r="J1276" s="8">
        <v>460</v>
      </c>
      <c r="K1276" s="8">
        <v>519</v>
      </c>
      <c r="L1276" s="8">
        <v>570</v>
      </c>
      <c r="M1276" s="8">
        <v>598</v>
      </c>
      <c r="N1276" s="8">
        <v>690</v>
      </c>
      <c r="O1276" s="8">
        <v>742</v>
      </c>
      <c r="P1276" s="8">
        <v>790</v>
      </c>
      <c r="Q1276" s="8">
        <v>915</v>
      </c>
      <c r="R1276" s="8">
        <v>1040</v>
      </c>
      <c r="S1276" s="8">
        <v>1170</v>
      </c>
    </row>
    <row r="1277" spans="1:19" ht="18.75">
      <c r="A1277" s="2" t="s">
        <v>93</v>
      </c>
      <c r="B1277" s="8">
        <v>0</v>
      </c>
      <c r="C1277" s="8">
        <v>0</v>
      </c>
      <c r="D1277" s="8">
        <v>0</v>
      </c>
      <c r="E1277" s="8">
        <v>0</v>
      </c>
      <c r="F1277" s="8">
        <v>0</v>
      </c>
      <c r="G1277" s="8">
        <v>0</v>
      </c>
      <c r="H1277" s="8">
        <v>1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</row>
    <row r="1278" spans="1:19" ht="18.75">
      <c r="A1278" s="2" t="s">
        <v>82</v>
      </c>
      <c r="B1278" s="8">
        <v>5055</v>
      </c>
      <c r="C1278" s="8">
        <v>4921</v>
      </c>
      <c r="D1278" s="8">
        <v>5051</v>
      </c>
      <c r="E1278" s="8">
        <v>5135</v>
      </c>
      <c r="F1278" s="8">
        <v>5150</v>
      </c>
      <c r="G1278" s="8">
        <v>6934</v>
      </c>
      <c r="H1278" s="8">
        <v>6592</v>
      </c>
      <c r="I1278" s="8">
        <v>6094</v>
      </c>
      <c r="J1278" s="8">
        <v>5616</v>
      </c>
      <c r="K1278" s="8">
        <v>5285</v>
      </c>
      <c r="L1278" s="8">
        <v>5234</v>
      </c>
      <c r="M1278" s="8">
        <v>5412</v>
      </c>
      <c r="N1278" s="8">
        <v>5646</v>
      </c>
      <c r="O1278" s="8">
        <v>5714</v>
      </c>
      <c r="P1278" s="8">
        <v>5892</v>
      </c>
      <c r="Q1278" s="8">
        <v>6158</v>
      </c>
      <c r="R1278" s="8">
        <v>6269</v>
      </c>
      <c r="S1278" s="8">
        <v>6244</v>
      </c>
    </row>
    <row r="1279" spans="1:19" ht="18.75">
      <c r="A1279" s="2" t="s">
        <v>90</v>
      </c>
      <c r="B1279" s="8">
        <v>2047</v>
      </c>
      <c r="C1279" s="8">
        <v>2041</v>
      </c>
      <c r="D1279" s="8">
        <v>2035</v>
      </c>
      <c r="E1279" s="8">
        <v>2051</v>
      </c>
      <c r="F1279" s="8">
        <v>0</v>
      </c>
      <c r="G1279" s="8">
        <v>0</v>
      </c>
      <c r="H1279" s="8">
        <v>2290</v>
      </c>
      <c r="I1279" s="8">
        <v>2013</v>
      </c>
      <c r="J1279" s="8">
        <v>1661</v>
      </c>
      <c r="K1279" s="8">
        <v>1298</v>
      </c>
      <c r="L1279" s="8">
        <v>1149</v>
      </c>
      <c r="M1279" s="8">
        <v>1199</v>
      </c>
      <c r="N1279" s="8">
        <v>1241</v>
      </c>
      <c r="O1279" s="8">
        <v>1166</v>
      </c>
      <c r="P1279" s="8">
        <v>1048</v>
      </c>
      <c r="Q1279" s="8">
        <v>998</v>
      </c>
      <c r="R1279" s="8">
        <v>975</v>
      </c>
      <c r="S1279" s="8">
        <v>896</v>
      </c>
    </row>
    <row r="1280" spans="1:19" ht="18.75">
      <c r="A1280" s="2" t="s">
        <v>91</v>
      </c>
      <c r="B1280" s="8">
        <v>2508</v>
      </c>
      <c r="C1280" s="8">
        <v>2381</v>
      </c>
      <c r="D1280" s="8">
        <v>2667</v>
      </c>
      <c r="E1280" s="8">
        <v>2741</v>
      </c>
      <c r="F1280" s="8">
        <v>0</v>
      </c>
      <c r="G1280" s="8">
        <v>0</v>
      </c>
      <c r="H1280" s="8">
        <v>3815</v>
      </c>
      <c r="I1280" s="8">
        <v>3530</v>
      </c>
      <c r="J1280" s="8">
        <v>3380</v>
      </c>
      <c r="K1280" s="8">
        <v>3371</v>
      </c>
      <c r="L1280" s="8">
        <v>3436</v>
      </c>
      <c r="M1280" s="8">
        <v>3438</v>
      </c>
      <c r="N1280" s="8">
        <v>3492</v>
      </c>
      <c r="O1280" s="8">
        <v>3512</v>
      </c>
      <c r="P1280" s="8">
        <v>3666</v>
      </c>
      <c r="Q1280" s="8">
        <v>3847</v>
      </c>
      <c r="R1280" s="8">
        <v>3842</v>
      </c>
      <c r="S1280" s="8">
        <v>3813</v>
      </c>
    </row>
    <row r="1281" spans="1:19" ht="18.75">
      <c r="A1281" s="2" t="s">
        <v>92</v>
      </c>
      <c r="B1281" s="8">
        <v>500</v>
      </c>
      <c r="C1281" s="8">
        <v>499</v>
      </c>
      <c r="D1281" s="8">
        <v>349</v>
      </c>
      <c r="E1281" s="8">
        <v>343</v>
      </c>
      <c r="F1281" s="8">
        <v>0</v>
      </c>
      <c r="G1281" s="8">
        <v>0</v>
      </c>
      <c r="H1281" s="8">
        <v>485</v>
      </c>
      <c r="I1281" s="8">
        <v>551</v>
      </c>
      <c r="J1281" s="8">
        <v>575</v>
      </c>
      <c r="K1281" s="8">
        <v>616</v>
      </c>
      <c r="L1281" s="8">
        <v>649</v>
      </c>
      <c r="M1281" s="8">
        <v>775</v>
      </c>
      <c r="N1281" s="8">
        <v>913</v>
      </c>
      <c r="O1281" s="8">
        <v>1036</v>
      </c>
      <c r="P1281" s="8">
        <v>1178</v>
      </c>
      <c r="Q1281" s="8">
        <v>1313</v>
      </c>
      <c r="R1281" s="8">
        <v>1452</v>
      </c>
      <c r="S1281" s="8">
        <v>1535</v>
      </c>
    </row>
    <row r="1282" spans="1:19" ht="18.75">
      <c r="A1282" s="2" t="s">
        <v>93</v>
      </c>
      <c r="B1282" s="8">
        <v>0</v>
      </c>
      <c r="C1282" s="8">
        <v>0</v>
      </c>
      <c r="D1282" s="8">
        <v>0</v>
      </c>
      <c r="E1282" s="8">
        <v>0</v>
      </c>
      <c r="F1282" s="8">
        <v>0</v>
      </c>
      <c r="G1282" s="8">
        <v>0</v>
      </c>
      <c r="H1282" s="8">
        <v>2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</row>
    <row r="1283" spans="1:19" ht="18.75">
      <c r="A1283" s="2" t="s">
        <v>84</v>
      </c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6"/>
      <c r="S1283" s="2"/>
    </row>
    <row r="1284" spans="1:19" ht="18.75">
      <c r="A1284" s="2" t="s">
        <v>19</v>
      </c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6"/>
      <c r="S1284" s="2"/>
    </row>
    <row r="1285" spans="1:19" ht="18.75">
      <c r="A1285" s="2" t="s">
        <v>90</v>
      </c>
      <c r="B1285" s="4">
        <v>40.059575285865286</v>
      </c>
      <c r="C1285" s="4">
        <v>41.47038533556716</v>
      </c>
      <c r="D1285" s="4">
        <v>40.797129557796744</v>
      </c>
      <c r="E1285" s="4">
        <v>40.75954310260666</v>
      </c>
      <c r="F1285" s="4">
        <v>0</v>
      </c>
      <c r="G1285" s="4">
        <v>0</v>
      </c>
      <c r="H1285" s="4">
        <v>37.0006953565634</v>
      </c>
      <c r="I1285" s="4">
        <v>34.61021505376344</v>
      </c>
      <c r="J1285" s="4">
        <v>31.155640955256658</v>
      </c>
      <c r="K1285" s="4">
        <v>25.408104474745535</v>
      </c>
      <c r="L1285" s="4">
        <v>22.720507986903463</v>
      </c>
      <c r="M1285" s="4">
        <v>22.280344860990024</v>
      </c>
      <c r="N1285" s="4">
        <v>22.26859580782786</v>
      </c>
      <c r="O1285" s="4">
        <v>20.66191259828122</v>
      </c>
      <c r="P1285" s="4">
        <v>18.714172325601904</v>
      </c>
      <c r="Q1285" s="4">
        <v>17.238175675675677</v>
      </c>
      <c r="R1285" s="6">
        <v>16.56584072263197</v>
      </c>
      <c r="S1285" s="7">
        <f>S1269/S$1268*100</f>
        <v>15.306883127640189</v>
      </c>
    </row>
    <row r="1286" spans="1:19" ht="18.75">
      <c r="A1286" s="2" t="s">
        <v>91</v>
      </c>
      <c r="B1286" s="4">
        <v>51.042567502642456</v>
      </c>
      <c r="C1286" s="4">
        <v>49.40376465950527</v>
      </c>
      <c r="D1286" s="4">
        <v>53.05469356089992</v>
      </c>
      <c r="E1286" s="4">
        <v>53.07038953431612</v>
      </c>
      <c r="F1286" s="4">
        <v>0</v>
      </c>
      <c r="G1286" s="4">
        <v>0</v>
      </c>
      <c r="H1286" s="4">
        <v>56.21571505833269</v>
      </c>
      <c r="I1286" s="4">
        <v>57.165658602150536</v>
      </c>
      <c r="J1286" s="4">
        <v>59.37414219050233</v>
      </c>
      <c r="K1286" s="4">
        <v>63.69310543499136</v>
      </c>
      <c r="L1286" s="4">
        <v>65.18503819823394</v>
      </c>
      <c r="M1286" s="4">
        <v>64.41925796764507</v>
      </c>
      <c r="N1286" s="4">
        <v>62.864032647004265</v>
      </c>
      <c r="O1286" s="4">
        <v>63.08283049917718</v>
      </c>
      <c r="P1286" s="4">
        <v>63.92979980597936</v>
      </c>
      <c r="Q1286" s="4">
        <v>63.94425675675676</v>
      </c>
      <c r="R1286" s="6">
        <v>62.78279605535758</v>
      </c>
      <c r="S1286" s="7">
        <f>S1270/S$1268*100</f>
        <v>62.28774952373064</v>
      </c>
    </row>
    <row r="1287" spans="1:19" ht="18.75">
      <c r="A1287" s="2" t="s">
        <v>92</v>
      </c>
      <c r="B1287" s="4">
        <v>8.897857211492264</v>
      </c>
      <c r="C1287" s="4">
        <v>9.125850004927564</v>
      </c>
      <c r="D1287" s="4">
        <v>6.148176881303336</v>
      </c>
      <c r="E1287" s="4">
        <v>6.170067363077224</v>
      </c>
      <c r="F1287" s="4">
        <v>0</v>
      </c>
      <c r="G1287" s="4">
        <v>0</v>
      </c>
      <c r="H1287" s="4">
        <v>6.760411032990805</v>
      </c>
      <c r="I1287" s="4">
        <v>8.224126344086022</v>
      </c>
      <c r="J1287" s="4">
        <v>9.470216854241011</v>
      </c>
      <c r="K1287" s="4">
        <v>10.898790090263107</v>
      </c>
      <c r="L1287" s="4">
        <v>12.094453814862586</v>
      </c>
      <c r="M1287" s="4">
        <v>13.300397171364914</v>
      </c>
      <c r="N1287" s="4">
        <v>14.867371545167874</v>
      </c>
      <c r="O1287" s="4">
        <v>16.2552569025416</v>
      </c>
      <c r="P1287" s="4">
        <v>17.35602786841873</v>
      </c>
      <c r="Q1287" s="4">
        <v>18.81756756756757</v>
      </c>
      <c r="R1287" s="6">
        <v>20.651363222010442</v>
      </c>
      <c r="S1287" s="7">
        <f>S1271/S$1268*100</f>
        <v>22.405367348629174</v>
      </c>
    </row>
    <row r="1288" spans="1:19" ht="18.75">
      <c r="A1288" s="2" t="s">
        <v>93</v>
      </c>
      <c r="B1288" s="4">
        <v>0</v>
      </c>
      <c r="C1288" s="4">
        <v>0</v>
      </c>
      <c r="D1288" s="4">
        <v>0</v>
      </c>
      <c r="E1288" s="4">
        <v>0</v>
      </c>
      <c r="F1288" s="4">
        <v>0</v>
      </c>
      <c r="G1288" s="4">
        <v>0</v>
      </c>
      <c r="H1288" s="4">
        <v>0.023178552113111334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6">
        <v>0</v>
      </c>
      <c r="S1288" s="7">
        <f>S1272/S$1268*100</f>
        <v>0</v>
      </c>
    </row>
    <row r="1289" spans="1:19" ht="18.75">
      <c r="A1289" s="2" t="s">
        <v>81</v>
      </c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6"/>
      <c r="S1289" s="3"/>
    </row>
    <row r="1290" spans="1:19" ht="18.75">
      <c r="A1290" s="2" t="s">
        <v>90</v>
      </c>
      <c r="B1290" s="4">
        <v>39.648729446935725</v>
      </c>
      <c r="C1290" s="4">
        <v>41.46574818216609</v>
      </c>
      <c r="D1290" s="4">
        <v>41.2849268199962</v>
      </c>
      <c r="E1290" s="4">
        <v>41.58183241973375</v>
      </c>
      <c r="F1290" s="4">
        <v>0</v>
      </c>
      <c r="G1290" s="4">
        <v>0</v>
      </c>
      <c r="H1290" s="4">
        <v>39.348134152102034</v>
      </c>
      <c r="I1290" s="4">
        <v>36.265060240963855</v>
      </c>
      <c r="J1290" s="4">
        <v>32.825145868624126</v>
      </c>
      <c r="K1290" s="4">
        <v>26.28192630142328</v>
      </c>
      <c r="L1290" s="4">
        <v>23.550051599587203</v>
      </c>
      <c r="M1290" s="4">
        <v>22.419059254734268</v>
      </c>
      <c r="N1290" s="4">
        <v>22.585669781931465</v>
      </c>
      <c r="O1290" s="4">
        <v>20.941807044410414</v>
      </c>
      <c r="P1290" s="4">
        <v>19.717275564530933</v>
      </c>
      <c r="Q1290" s="4">
        <v>18.356212601196763</v>
      </c>
      <c r="R1290" s="6">
        <v>17.661262504311832</v>
      </c>
      <c r="S1290" s="7">
        <f>S1274/S$1273*100</f>
        <v>16.332132441242063</v>
      </c>
    </row>
    <row r="1291" spans="1:19" ht="18.75">
      <c r="A1291" s="2" t="s">
        <v>91</v>
      </c>
      <c r="B1291" s="4">
        <v>52.3916292974589</v>
      </c>
      <c r="C1291" s="4">
        <v>50.36356678147723</v>
      </c>
      <c r="D1291" s="4">
        <v>53.29785211936894</v>
      </c>
      <c r="E1291" s="4">
        <v>52.760375880971026</v>
      </c>
      <c r="F1291" s="4">
        <v>0</v>
      </c>
      <c r="G1291" s="4">
        <v>0</v>
      </c>
      <c r="H1291" s="4">
        <v>54.495355062194925</v>
      </c>
      <c r="I1291" s="4">
        <v>56.36833046471601</v>
      </c>
      <c r="J1291" s="4">
        <v>58.516845473367205</v>
      </c>
      <c r="K1291" s="4">
        <v>63.59914213296939</v>
      </c>
      <c r="L1291" s="4">
        <v>64.68524251805987</v>
      </c>
      <c r="M1291" s="4">
        <v>65.40419466503768</v>
      </c>
      <c r="N1291" s="4">
        <v>63.979750778816204</v>
      </c>
      <c r="O1291" s="4">
        <v>64.85451761102603</v>
      </c>
      <c r="P1291" s="4">
        <v>65.77932807049753</v>
      </c>
      <c r="Q1291" s="4">
        <v>65.54030271031327</v>
      </c>
      <c r="R1291" s="6">
        <v>64.40151776474646</v>
      </c>
      <c r="S1291" s="7">
        <f>S1275/S$1273*100</f>
        <v>63.59581403328186</v>
      </c>
    </row>
    <row r="1292" spans="1:19" ht="18.75">
      <c r="A1292" s="2" t="s">
        <v>92</v>
      </c>
      <c r="B1292" s="4">
        <v>7.959641255605381</v>
      </c>
      <c r="C1292" s="4">
        <v>8.170685036356678</v>
      </c>
      <c r="D1292" s="4">
        <v>5.41722106063486</v>
      </c>
      <c r="E1292" s="4">
        <v>5.657791699295223</v>
      </c>
      <c r="F1292" s="4">
        <v>0</v>
      </c>
      <c r="G1292" s="4">
        <v>0</v>
      </c>
      <c r="H1292" s="4">
        <v>6.140765233821446</v>
      </c>
      <c r="I1292" s="4">
        <v>7.3666092943201384</v>
      </c>
      <c r="J1292" s="4">
        <v>8.658008658008658</v>
      </c>
      <c r="K1292" s="4">
        <v>10.118931565607332</v>
      </c>
      <c r="L1292" s="4">
        <v>11.76470588235294</v>
      </c>
      <c r="M1292" s="4">
        <v>12.17674608022806</v>
      </c>
      <c r="N1292" s="4">
        <v>13.434579439252337</v>
      </c>
      <c r="O1292" s="4">
        <v>14.203675344563552</v>
      </c>
      <c r="P1292" s="4">
        <v>14.503396364971543</v>
      </c>
      <c r="Q1292" s="4">
        <v>16.10348468848997</v>
      </c>
      <c r="R1292" s="6">
        <v>17.937219730941703</v>
      </c>
      <c r="S1292" s="7">
        <f>S1276/S$1273*100</f>
        <v>20.07205352547607</v>
      </c>
    </row>
    <row r="1293" spans="1:19" ht="18.75">
      <c r="A1293" s="2" t="s">
        <v>93</v>
      </c>
      <c r="B1293" s="4">
        <v>0</v>
      </c>
      <c r="C1293" s="4">
        <v>0</v>
      </c>
      <c r="D1293" s="4">
        <v>0</v>
      </c>
      <c r="E1293" s="4">
        <v>0</v>
      </c>
      <c r="F1293" s="4">
        <v>0</v>
      </c>
      <c r="G1293" s="4">
        <v>0</v>
      </c>
      <c r="H1293" s="4">
        <v>0.01574555188159345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6">
        <v>0</v>
      </c>
      <c r="S1293" s="7">
        <f>S1277/S$1273*100</f>
        <v>0</v>
      </c>
    </row>
    <row r="1294" spans="1:19" ht="18.75">
      <c r="A1294" s="2" t="s">
        <v>82</v>
      </c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6"/>
      <c r="S1294" s="3"/>
    </row>
    <row r="1295" spans="1:19" ht="18.75">
      <c r="A1295" s="2" t="s">
        <v>90</v>
      </c>
      <c r="B1295" s="4">
        <v>40.49455984174085</v>
      </c>
      <c r="C1295" s="4">
        <v>41.475309896362525</v>
      </c>
      <c r="D1295" s="4">
        <v>40.289051672936054</v>
      </c>
      <c r="E1295" s="4">
        <v>39.94157740993184</v>
      </c>
      <c r="F1295" s="4">
        <v>0</v>
      </c>
      <c r="G1295" s="4">
        <v>0</v>
      </c>
      <c r="H1295" s="4">
        <v>34.73907766990291</v>
      </c>
      <c r="I1295" s="4">
        <v>33.03249097472924</v>
      </c>
      <c r="J1295" s="4">
        <v>29.576210826210826</v>
      </c>
      <c r="K1295" s="4">
        <v>24.560075685903502</v>
      </c>
      <c r="L1295" s="4">
        <v>21.95261750095529</v>
      </c>
      <c r="M1295" s="4">
        <v>22.15447154471545</v>
      </c>
      <c r="N1295" s="4">
        <v>21.98016294721927</v>
      </c>
      <c r="O1295" s="4">
        <v>20.40602030101505</v>
      </c>
      <c r="P1295" s="4">
        <v>17.78682959945689</v>
      </c>
      <c r="Q1295" s="4">
        <v>16.20656057161416</v>
      </c>
      <c r="R1295" s="6">
        <v>15.552719732014674</v>
      </c>
      <c r="S1295" s="7">
        <f>S1279/S$1278*100</f>
        <v>14.349775784753364</v>
      </c>
    </row>
    <row r="1296" spans="1:19" ht="18.75">
      <c r="A1296" s="2" t="s">
        <v>91</v>
      </c>
      <c r="B1296" s="4">
        <v>49.61424332344214</v>
      </c>
      <c r="C1296" s="4">
        <v>48.38447470026417</v>
      </c>
      <c r="D1296" s="4">
        <v>52.801425460304884</v>
      </c>
      <c r="E1296" s="4">
        <v>53.37877312560857</v>
      </c>
      <c r="F1296" s="4">
        <v>0</v>
      </c>
      <c r="G1296" s="4">
        <v>0</v>
      </c>
      <c r="H1296" s="4">
        <v>57.873179611650485</v>
      </c>
      <c r="I1296" s="4">
        <v>57.92582868395143</v>
      </c>
      <c r="J1296" s="4">
        <v>60.18518518518518</v>
      </c>
      <c r="K1296" s="4">
        <v>63.78429517502365</v>
      </c>
      <c r="L1296" s="4">
        <v>65.64768819258693</v>
      </c>
      <c r="M1296" s="4">
        <v>63.52549889135255</v>
      </c>
      <c r="N1296" s="4">
        <v>61.84909670563231</v>
      </c>
      <c r="O1296" s="4">
        <v>61.46307315365769</v>
      </c>
      <c r="P1296" s="4">
        <v>62.21995926680245</v>
      </c>
      <c r="Q1296" s="4">
        <v>62.47158168236441</v>
      </c>
      <c r="R1296" s="6">
        <v>61.28569149784655</v>
      </c>
      <c r="S1296" s="7">
        <f>S1280/S$1278*100</f>
        <v>61.066623959000644</v>
      </c>
    </row>
    <row r="1297" spans="1:19" ht="18.75">
      <c r="A1297" s="2" t="s">
        <v>92</v>
      </c>
      <c r="B1297" s="4">
        <v>9.891196834817013</v>
      </c>
      <c r="C1297" s="4">
        <v>10.140215403373299</v>
      </c>
      <c r="D1297" s="4">
        <v>6.909522866759057</v>
      </c>
      <c r="E1297" s="4">
        <v>6.679649464459592</v>
      </c>
      <c r="F1297" s="4">
        <v>0</v>
      </c>
      <c r="G1297" s="4">
        <v>0</v>
      </c>
      <c r="H1297" s="4">
        <v>7.357402912621359</v>
      </c>
      <c r="I1297" s="4">
        <v>9.04168034131933</v>
      </c>
      <c r="J1297" s="4">
        <v>10.23860398860399</v>
      </c>
      <c r="K1297" s="4">
        <v>11.655629139072849</v>
      </c>
      <c r="L1297" s="4">
        <v>12.399694306457775</v>
      </c>
      <c r="M1297" s="4">
        <v>14.320029563932001</v>
      </c>
      <c r="N1297" s="4">
        <v>16.170740347148424</v>
      </c>
      <c r="O1297" s="4">
        <v>18.130906545327267</v>
      </c>
      <c r="P1297" s="4">
        <v>19.993211133740665</v>
      </c>
      <c r="Q1297" s="4">
        <v>21.321857746021436</v>
      </c>
      <c r="R1297" s="6">
        <v>23.161588770138778</v>
      </c>
      <c r="S1297" s="7">
        <f>S1281/S$1278*100</f>
        <v>24.583600256245997</v>
      </c>
    </row>
    <row r="1298" spans="1:19" ht="18.75">
      <c r="A1298" s="2" t="s">
        <v>93</v>
      </c>
      <c r="B1298" s="4">
        <v>0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0.030339805825242715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6">
        <v>0</v>
      </c>
      <c r="S1298" s="7">
        <f>S1282/S$1278*100</f>
        <v>0</v>
      </c>
    </row>
    <row r="1299" spans="1:19" ht="18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1:19" ht="18.75">
      <c r="A1300" s="16" t="s">
        <v>141</v>
      </c>
      <c r="B1300" s="16" t="s">
        <v>65</v>
      </c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</row>
    <row r="1301" spans="1:19" ht="18.75">
      <c r="A1301" s="15" t="s">
        <v>1</v>
      </c>
      <c r="B1301" s="15" t="s">
        <v>2</v>
      </c>
      <c r="C1301" s="15" t="s">
        <v>3</v>
      </c>
      <c r="D1301" s="15" t="s">
        <v>4</v>
      </c>
      <c r="E1301" s="15" t="s">
        <v>5</v>
      </c>
      <c r="F1301" s="15" t="s">
        <v>6</v>
      </c>
      <c r="G1301" s="15" t="s">
        <v>7</v>
      </c>
      <c r="H1301" s="15" t="s">
        <v>8</v>
      </c>
      <c r="I1301" s="15" t="s">
        <v>9</v>
      </c>
      <c r="J1301" s="15" t="s">
        <v>10</v>
      </c>
      <c r="K1301" s="15" t="s">
        <v>11</v>
      </c>
      <c r="L1301" s="15" t="s">
        <v>12</v>
      </c>
      <c r="M1301" s="15" t="s">
        <v>13</v>
      </c>
      <c r="N1301" s="15" t="s">
        <v>14</v>
      </c>
      <c r="O1301" s="15" t="s">
        <v>15</v>
      </c>
      <c r="P1301" s="15" t="s">
        <v>16</v>
      </c>
      <c r="Q1301" s="15" t="s">
        <v>17</v>
      </c>
      <c r="R1301" s="15" t="s">
        <v>18</v>
      </c>
      <c r="S1301" s="15" t="s">
        <v>85</v>
      </c>
    </row>
    <row r="1302" spans="1:19" ht="18.75">
      <c r="A1302" s="2" t="s">
        <v>83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5"/>
      <c r="S1302" s="2"/>
    </row>
    <row r="1303" spans="1:19" ht="18.75">
      <c r="A1303" s="2" t="s">
        <v>19</v>
      </c>
      <c r="B1303" s="8">
        <v>11622</v>
      </c>
      <c r="C1303" s="8">
        <v>11638</v>
      </c>
      <c r="D1303" s="8">
        <v>11568</v>
      </c>
      <c r="E1303" s="8">
        <v>11183</v>
      </c>
      <c r="F1303" s="8">
        <v>11179</v>
      </c>
      <c r="G1303" s="8">
        <v>14349</v>
      </c>
      <c r="H1303" s="8">
        <v>13672</v>
      </c>
      <c r="I1303" s="8">
        <v>12801</v>
      </c>
      <c r="J1303" s="8">
        <v>11584</v>
      </c>
      <c r="K1303" s="8">
        <v>10693</v>
      </c>
      <c r="L1303" s="8">
        <v>9991</v>
      </c>
      <c r="M1303" s="8">
        <v>9692</v>
      </c>
      <c r="N1303" s="8">
        <v>9965</v>
      </c>
      <c r="O1303" s="8">
        <v>9971</v>
      </c>
      <c r="P1303" s="8">
        <v>10414</v>
      </c>
      <c r="Q1303" s="8">
        <v>10929</v>
      </c>
      <c r="R1303" s="8">
        <v>11036</v>
      </c>
      <c r="S1303" s="8">
        <v>10959</v>
      </c>
    </row>
    <row r="1304" spans="1:19" ht="18.75">
      <c r="A1304" s="2" t="s">
        <v>86</v>
      </c>
      <c r="B1304" s="8">
        <v>4654</v>
      </c>
      <c r="C1304" s="8">
        <v>4631</v>
      </c>
      <c r="D1304" s="8">
        <v>4513</v>
      </c>
      <c r="E1304" s="8">
        <v>4293</v>
      </c>
      <c r="F1304" s="8">
        <v>0</v>
      </c>
      <c r="G1304" s="8">
        <v>0</v>
      </c>
      <c r="H1304" s="8">
        <v>5004</v>
      </c>
      <c r="I1304" s="8">
        <v>4339</v>
      </c>
      <c r="J1304" s="8">
        <v>3491</v>
      </c>
      <c r="K1304" s="8">
        <v>2596</v>
      </c>
      <c r="L1304" s="8">
        <v>2136</v>
      </c>
      <c r="M1304" s="8">
        <v>2084</v>
      </c>
      <c r="N1304" s="8">
        <v>2126</v>
      </c>
      <c r="O1304" s="8">
        <v>2035</v>
      </c>
      <c r="P1304" s="8">
        <v>1882</v>
      </c>
      <c r="Q1304" s="8">
        <v>1809</v>
      </c>
      <c r="R1304" s="8">
        <v>1723</v>
      </c>
      <c r="S1304" s="8">
        <v>1624</v>
      </c>
    </row>
    <row r="1305" spans="1:19" ht="18.75">
      <c r="A1305" s="2" t="s">
        <v>87</v>
      </c>
      <c r="B1305" s="8">
        <v>5833</v>
      </c>
      <c r="C1305" s="8">
        <v>5829</v>
      </c>
      <c r="D1305" s="8">
        <v>6232</v>
      </c>
      <c r="E1305" s="8">
        <v>6098</v>
      </c>
      <c r="F1305" s="8">
        <v>0</v>
      </c>
      <c r="G1305" s="8">
        <v>0</v>
      </c>
      <c r="H1305" s="8">
        <v>7690</v>
      </c>
      <c r="I1305" s="8">
        <v>7371</v>
      </c>
      <c r="J1305" s="8">
        <v>6931</v>
      </c>
      <c r="K1305" s="8">
        <v>6910</v>
      </c>
      <c r="L1305" s="8">
        <v>6580</v>
      </c>
      <c r="M1305" s="8">
        <v>6214</v>
      </c>
      <c r="N1305" s="8">
        <v>6289</v>
      </c>
      <c r="O1305" s="8">
        <v>6187</v>
      </c>
      <c r="P1305" s="8">
        <v>6496</v>
      </c>
      <c r="Q1305" s="8">
        <v>6768</v>
      </c>
      <c r="R1305" s="8">
        <v>6755</v>
      </c>
      <c r="S1305" s="8">
        <v>6654</v>
      </c>
    </row>
    <row r="1306" spans="1:19" ht="18.75">
      <c r="A1306" s="2" t="s">
        <v>88</v>
      </c>
      <c r="B1306" s="8">
        <v>1135</v>
      </c>
      <c r="C1306" s="8">
        <v>1178</v>
      </c>
      <c r="D1306" s="8">
        <v>823</v>
      </c>
      <c r="E1306" s="8">
        <v>792</v>
      </c>
      <c r="F1306" s="8">
        <v>0</v>
      </c>
      <c r="G1306" s="8">
        <v>0</v>
      </c>
      <c r="H1306" s="8">
        <v>978</v>
      </c>
      <c r="I1306" s="8">
        <v>1091</v>
      </c>
      <c r="J1306" s="8">
        <v>1162</v>
      </c>
      <c r="K1306" s="8">
        <v>1187</v>
      </c>
      <c r="L1306" s="8">
        <v>1275</v>
      </c>
      <c r="M1306" s="8">
        <v>1391</v>
      </c>
      <c r="N1306" s="8">
        <v>1550</v>
      </c>
      <c r="O1306" s="8">
        <v>1749</v>
      </c>
      <c r="P1306" s="8">
        <v>2035</v>
      </c>
      <c r="Q1306" s="8">
        <v>2352</v>
      </c>
      <c r="R1306" s="8">
        <v>2557</v>
      </c>
      <c r="S1306" s="8">
        <v>2681</v>
      </c>
    </row>
    <row r="1307" spans="1:19" ht="18.75">
      <c r="A1307" s="2" t="s">
        <v>89</v>
      </c>
      <c r="B1307" s="8">
        <v>0</v>
      </c>
      <c r="C1307" s="8">
        <v>0</v>
      </c>
      <c r="D1307" s="8">
        <v>0</v>
      </c>
      <c r="E1307" s="8">
        <v>0</v>
      </c>
      <c r="F1307" s="8">
        <v>0</v>
      </c>
      <c r="G1307" s="8">
        <v>0</v>
      </c>
      <c r="H1307" s="8">
        <v>0</v>
      </c>
      <c r="I1307" s="8">
        <v>0</v>
      </c>
      <c r="J1307" s="8">
        <v>0</v>
      </c>
      <c r="K1307" s="8">
        <v>0</v>
      </c>
      <c r="L1307" s="8">
        <v>0</v>
      </c>
      <c r="M1307" s="8">
        <v>3</v>
      </c>
      <c r="N1307" s="8">
        <v>0</v>
      </c>
      <c r="O1307" s="8">
        <v>0</v>
      </c>
      <c r="P1307" s="8">
        <v>1</v>
      </c>
      <c r="Q1307" s="8">
        <v>0</v>
      </c>
      <c r="R1307" s="8">
        <v>1</v>
      </c>
      <c r="S1307" s="8">
        <v>0</v>
      </c>
    </row>
    <row r="1308" spans="1:19" ht="18.75">
      <c r="A1308" s="2" t="s">
        <v>81</v>
      </c>
      <c r="B1308" s="8">
        <v>5806</v>
      </c>
      <c r="C1308" s="8">
        <v>5792</v>
      </c>
      <c r="D1308" s="8">
        <v>5685</v>
      </c>
      <c r="E1308" s="8">
        <v>5513</v>
      </c>
      <c r="F1308" s="8">
        <v>5482</v>
      </c>
      <c r="G1308" s="8">
        <v>6959</v>
      </c>
      <c r="H1308" s="8">
        <v>6661</v>
      </c>
      <c r="I1308" s="8">
        <v>6191</v>
      </c>
      <c r="J1308" s="8">
        <v>5588</v>
      </c>
      <c r="K1308" s="8">
        <v>5162</v>
      </c>
      <c r="L1308" s="8">
        <v>4772</v>
      </c>
      <c r="M1308" s="8">
        <v>4616</v>
      </c>
      <c r="N1308" s="8">
        <v>4845</v>
      </c>
      <c r="O1308" s="8">
        <v>4778</v>
      </c>
      <c r="P1308" s="8">
        <v>4941</v>
      </c>
      <c r="Q1308" s="8">
        <v>5207</v>
      </c>
      <c r="R1308" s="8">
        <v>5287</v>
      </c>
      <c r="S1308" s="8">
        <v>5257</v>
      </c>
    </row>
    <row r="1309" spans="1:19" ht="18.75">
      <c r="A1309" s="2" t="s">
        <v>90</v>
      </c>
      <c r="B1309" s="8">
        <v>2369</v>
      </c>
      <c r="C1309" s="8">
        <v>2349</v>
      </c>
      <c r="D1309" s="8">
        <v>2282</v>
      </c>
      <c r="E1309" s="8">
        <v>2185</v>
      </c>
      <c r="F1309" s="8">
        <v>0</v>
      </c>
      <c r="G1309" s="8">
        <v>0</v>
      </c>
      <c r="H1309" s="8">
        <v>2550</v>
      </c>
      <c r="I1309" s="8">
        <v>2204</v>
      </c>
      <c r="J1309" s="8">
        <v>1797</v>
      </c>
      <c r="K1309" s="8">
        <v>1359</v>
      </c>
      <c r="L1309" s="8">
        <v>1095</v>
      </c>
      <c r="M1309" s="8">
        <v>1043</v>
      </c>
      <c r="N1309" s="8">
        <v>1062</v>
      </c>
      <c r="O1309" s="8">
        <v>1043</v>
      </c>
      <c r="P1309" s="8">
        <v>946</v>
      </c>
      <c r="Q1309" s="8">
        <v>925</v>
      </c>
      <c r="R1309" s="8">
        <v>890</v>
      </c>
      <c r="S1309" s="8">
        <v>864</v>
      </c>
    </row>
    <row r="1310" spans="1:19" ht="18.75">
      <c r="A1310" s="2" t="s">
        <v>91</v>
      </c>
      <c r="B1310" s="8">
        <v>2927</v>
      </c>
      <c r="C1310" s="8">
        <v>2901</v>
      </c>
      <c r="D1310" s="8">
        <v>3046</v>
      </c>
      <c r="E1310" s="8">
        <v>2982</v>
      </c>
      <c r="F1310" s="8">
        <v>0</v>
      </c>
      <c r="G1310" s="8">
        <v>0</v>
      </c>
      <c r="H1310" s="8">
        <v>3675</v>
      </c>
      <c r="I1310" s="8">
        <v>3494</v>
      </c>
      <c r="J1310" s="8">
        <v>3277</v>
      </c>
      <c r="K1310" s="8">
        <v>3279</v>
      </c>
      <c r="L1310" s="8">
        <v>3109</v>
      </c>
      <c r="M1310" s="8">
        <v>2975</v>
      </c>
      <c r="N1310" s="8">
        <v>3108</v>
      </c>
      <c r="O1310" s="8">
        <v>2994</v>
      </c>
      <c r="P1310" s="8">
        <v>3159</v>
      </c>
      <c r="Q1310" s="8">
        <v>3363</v>
      </c>
      <c r="R1310" s="8">
        <v>3395</v>
      </c>
      <c r="S1310" s="8">
        <v>3336</v>
      </c>
    </row>
    <row r="1311" spans="1:19" ht="18.75">
      <c r="A1311" s="2" t="s">
        <v>92</v>
      </c>
      <c r="B1311" s="8">
        <v>510</v>
      </c>
      <c r="C1311" s="8">
        <v>542</v>
      </c>
      <c r="D1311" s="8">
        <v>357</v>
      </c>
      <c r="E1311" s="8">
        <v>346</v>
      </c>
      <c r="F1311" s="8">
        <v>0</v>
      </c>
      <c r="G1311" s="8">
        <v>0</v>
      </c>
      <c r="H1311" s="8">
        <v>436</v>
      </c>
      <c r="I1311" s="8">
        <v>493</v>
      </c>
      <c r="J1311" s="8">
        <v>514</v>
      </c>
      <c r="K1311" s="8">
        <v>524</v>
      </c>
      <c r="L1311" s="8">
        <v>568</v>
      </c>
      <c r="M1311" s="8">
        <v>597</v>
      </c>
      <c r="N1311" s="8">
        <v>675</v>
      </c>
      <c r="O1311" s="8">
        <v>741</v>
      </c>
      <c r="P1311" s="8">
        <v>836</v>
      </c>
      <c r="Q1311" s="8">
        <v>919</v>
      </c>
      <c r="R1311" s="8">
        <v>1002</v>
      </c>
      <c r="S1311" s="8">
        <v>1057</v>
      </c>
    </row>
    <row r="1312" spans="1:19" ht="18.75">
      <c r="A1312" s="2" t="s">
        <v>93</v>
      </c>
      <c r="B1312" s="8">
        <v>0</v>
      </c>
      <c r="C1312" s="8">
        <v>0</v>
      </c>
      <c r="D1312" s="8">
        <v>0</v>
      </c>
      <c r="E1312" s="8">
        <v>0</v>
      </c>
      <c r="F1312" s="8">
        <v>0</v>
      </c>
      <c r="G1312" s="8">
        <v>0</v>
      </c>
      <c r="H1312" s="8"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1</v>
      </c>
      <c r="N1312" s="8">
        <v>0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</row>
    <row r="1313" spans="1:19" ht="18.75">
      <c r="A1313" s="2" t="s">
        <v>82</v>
      </c>
      <c r="B1313" s="8">
        <v>5816</v>
      </c>
      <c r="C1313" s="8">
        <v>5846</v>
      </c>
      <c r="D1313" s="8">
        <v>5883</v>
      </c>
      <c r="E1313" s="8">
        <v>5670</v>
      </c>
      <c r="F1313" s="8">
        <v>5697</v>
      </c>
      <c r="G1313" s="8">
        <v>7390</v>
      </c>
      <c r="H1313" s="8">
        <v>7011</v>
      </c>
      <c r="I1313" s="8">
        <v>6610</v>
      </c>
      <c r="J1313" s="8">
        <v>5996</v>
      </c>
      <c r="K1313" s="8">
        <v>5531</v>
      </c>
      <c r="L1313" s="8">
        <v>5219</v>
      </c>
      <c r="M1313" s="8">
        <v>5076</v>
      </c>
      <c r="N1313" s="8">
        <v>5120</v>
      </c>
      <c r="O1313" s="8">
        <v>5193</v>
      </c>
      <c r="P1313" s="8">
        <v>5473</v>
      </c>
      <c r="Q1313" s="8">
        <v>5722</v>
      </c>
      <c r="R1313" s="8">
        <v>5749</v>
      </c>
      <c r="S1313" s="8">
        <v>5702</v>
      </c>
    </row>
    <row r="1314" spans="1:19" ht="18.75">
      <c r="A1314" s="2" t="s">
        <v>90</v>
      </c>
      <c r="B1314" s="8">
        <v>2285</v>
      </c>
      <c r="C1314" s="8">
        <v>2282</v>
      </c>
      <c r="D1314" s="8">
        <v>2231</v>
      </c>
      <c r="E1314" s="8">
        <v>2108</v>
      </c>
      <c r="F1314" s="8">
        <v>0</v>
      </c>
      <c r="G1314" s="8">
        <v>0</v>
      </c>
      <c r="H1314" s="8">
        <v>2454</v>
      </c>
      <c r="I1314" s="8">
        <v>2135</v>
      </c>
      <c r="J1314" s="8">
        <v>1694</v>
      </c>
      <c r="K1314" s="8">
        <v>1237</v>
      </c>
      <c r="L1314" s="8">
        <v>1041</v>
      </c>
      <c r="M1314" s="8">
        <v>1041</v>
      </c>
      <c r="N1314" s="8">
        <v>1064</v>
      </c>
      <c r="O1314" s="8">
        <v>992</v>
      </c>
      <c r="P1314" s="8">
        <v>936</v>
      </c>
      <c r="Q1314" s="8">
        <v>884</v>
      </c>
      <c r="R1314" s="8">
        <v>833</v>
      </c>
      <c r="S1314" s="8">
        <v>760</v>
      </c>
    </row>
    <row r="1315" spans="1:19" ht="18.75">
      <c r="A1315" s="2" t="s">
        <v>91</v>
      </c>
      <c r="B1315" s="8">
        <v>2906</v>
      </c>
      <c r="C1315" s="8">
        <v>2928</v>
      </c>
      <c r="D1315" s="8">
        <v>3186</v>
      </c>
      <c r="E1315" s="8">
        <v>3116</v>
      </c>
      <c r="F1315" s="8">
        <v>0</v>
      </c>
      <c r="G1315" s="8">
        <v>0</v>
      </c>
      <c r="H1315" s="8">
        <v>4015</v>
      </c>
      <c r="I1315" s="8">
        <v>3877</v>
      </c>
      <c r="J1315" s="8">
        <v>3654</v>
      </c>
      <c r="K1315" s="8">
        <v>3631</v>
      </c>
      <c r="L1315" s="8">
        <v>3471</v>
      </c>
      <c r="M1315" s="8">
        <v>3239</v>
      </c>
      <c r="N1315" s="8">
        <v>3181</v>
      </c>
      <c r="O1315" s="8">
        <v>3193</v>
      </c>
      <c r="P1315" s="8">
        <v>3337</v>
      </c>
      <c r="Q1315" s="8">
        <v>3405</v>
      </c>
      <c r="R1315" s="8">
        <v>3360</v>
      </c>
      <c r="S1315" s="8">
        <v>3318</v>
      </c>
    </row>
    <row r="1316" spans="1:19" ht="18.75">
      <c r="A1316" s="2" t="s">
        <v>92</v>
      </c>
      <c r="B1316" s="8">
        <v>625</v>
      </c>
      <c r="C1316" s="8">
        <v>636</v>
      </c>
      <c r="D1316" s="8">
        <v>466</v>
      </c>
      <c r="E1316" s="8">
        <v>446</v>
      </c>
      <c r="F1316" s="8">
        <v>0</v>
      </c>
      <c r="G1316" s="8">
        <v>0</v>
      </c>
      <c r="H1316" s="8">
        <v>542</v>
      </c>
      <c r="I1316" s="8">
        <v>598</v>
      </c>
      <c r="J1316" s="8">
        <v>648</v>
      </c>
      <c r="K1316" s="8">
        <v>663</v>
      </c>
      <c r="L1316" s="8">
        <v>707</v>
      </c>
      <c r="M1316" s="8">
        <v>794</v>
      </c>
      <c r="N1316" s="8">
        <v>875</v>
      </c>
      <c r="O1316" s="8">
        <v>1008</v>
      </c>
      <c r="P1316" s="8">
        <v>1199</v>
      </c>
      <c r="Q1316" s="8">
        <v>1433</v>
      </c>
      <c r="R1316" s="8">
        <v>1555</v>
      </c>
      <c r="S1316" s="8">
        <v>1624</v>
      </c>
    </row>
    <row r="1317" spans="1:19" ht="18.75">
      <c r="A1317" s="2" t="s">
        <v>93</v>
      </c>
      <c r="B1317" s="8">
        <v>0</v>
      </c>
      <c r="C1317" s="8">
        <v>0</v>
      </c>
      <c r="D1317" s="8">
        <v>0</v>
      </c>
      <c r="E1317" s="8">
        <v>0</v>
      </c>
      <c r="F1317" s="8">
        <v>0</v>
      </c>
      <c r="G1317" s="8">
        <v>0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2</v>
      </c>
      <c r="N1317" s="8">
        <v>0</v>
      </c>
      <c r="O1317" s="8">
        <v>0</v>
      </c>
      <c r="P1317" s="8">
        <v>1</v>
      </c>
      <c r="Q1317" s="8">
        <v>0</v>
      </c>
      <c r="R1317" s="8">
        <v>1</v>
      </c>
      <c r="S1317" s="8">
        <v>0</v>
      </c>
    </row>
    <row r="1318" spans="1:19" ht="18.75">
      <c r="A1318" s="2" t="s">
        <v>84</v>
      </c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6"/>
      <c r="S1318" s="2"/>
    </row>
    <row r="1319" spans="1:19" ht="18.75">
      <c r="A1319" s="2" t="s">
        <v>19</v>
      </c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6"/>
      <c r="S1319" s="2"/>
    </row>
    <row r="1320" spans="1:19" ht="18.75">
      <c r="A1320" s="2" t="s">
        <v>90</v>
      </c>
      <c r="B1320" s="4">
        <v>40.044742729306485</v>
      </c>
      <c r="C1320" s="4">
        <v>39.79206049149339</v>
      </c>
      <c r="D1320" s="4">
        <v>39.012793914246195</v>
      </c>
      <c r="E1320" s="4">
        <v>38.388625592417064</v>
      </c>
      <c r="F1320" s="4">
        <v>0</v>
      </c>
      <c r="G1320" s="4">
        <v>0</v>
      </c>
      <c r="H1320" s="4">
        <v>36.60035108250439</v>
      </c>
      <c r="I1320" s="4">
        <v>33.89578939145379</v>
      </c>
      <c r="J1320" s="4">
        <v>30.136395027624307</v>
      </c>
      <c r="K1320" s="4">
        <v>24.277564761993826</v>
      </c>
      <c r="L1320" s="4">
        <v>21.379241317185464</v>
      </c>
      <c r="M1320" s="4">
        <v>21.502269913330583</v>
      </c>
      <c r="N1320" s="4">
        <v>21.334671349724037</v>
      </c>
      <c r="O1320" s="4">
        <v>20.40918664125965</v>
      </c>
      <c r="P1320" s="4">
        <v>18.071826387555216</v>
      </c>
      <c r="Q1320" s="4">
        <v>16.552292066977767</v>
      </c>
      <c r="R1320" s="6">
        <v>15.61254077564335</v>
      </c>
      <c r="S1320" s="7">
        <f>S1304/S$1303*100</f>
        <v>14.81887033488457</v>
      </c>
    </row>
    <row r="1321" spans="1:19" ht="18.75">
      <c r="A1321" s="2" t="s">
        <v>91</v>
      </c>
      <c r="B1321" s="4">
        <v>50.189296162450525</v>
      </c>
      <c r="C1321" s="4">
        <v>50.08592541673828</v>
      </c>
      <c r="D1321" s="4">
        <v>53.87275242047026</v>
      </c>
      <c r="E1321" s="4">
        <v>54.529196101225075</v>
      </c>
      <c r="F1321" s="4">
        <v>0</v>
      </c>
      <c r="G1321" s="4">
        <v>0</v>
      </c>
      <c r="H1321" s="4">
        <v>56.246342890579285</v>
      </c>
      <c r="I1321" s="4">
        <v>57.58143895008202</v>
      </c>
      <c r="J1321" s="4">
        <v>59.83252762430939</v>
      </c>
      <c r="K1321" s="4">
        <v>64.62171514074629</v>
      </c>
      <c r="L1321" s="4">
        <v>65.85927334601142</v>
      </c>
      <c r="M1321" s="4">
        <v>64.11473380107306</v>
      </c>
      <c r="N1321" s="4">
        <v>63.11088810837933</v>
      </c>
      <c r="O1321" s="4">
        <v>62.04994484003611</v>
      </c>
      <c r="P1321" s="4">
        <v>62.37756865757634</v>
      </c>
      <c r="Q1321" s="4">
        <v>61.92698325555861</v>
      </c>
      <c r="R1321" s="6">
        <v>61.20877129394708</v>
      </c>
      <c r="S1321" s="7">
        <f>S1305/S$1303*100</f>
        <v>60.71721872433616</v>
      </c>
    </row>
    <row r="1322" spans="1:19" ht="18.75">
      <c r="A1322" s="2" t="s">
        <v>92</v>
      </c>
      <c r="B1322" s="4">
        <v>9.765961108242987</v>
      </c>
      <c r="C1322" s="4">
        <v>10.122014091768346</v>
      </c>
      <c r="D1322" s="4">
        <v>7.11445366528354</v>
      </c>
      <c r="E1322" s="4">
        <v>7.082178306357864</v>
      </c>
      <c r="F1322" s="4">
        <v>0</v>
      </c>
      <c r="G1322" s="4">
        <v>0</v>
      </c>
      <c r="H1322" s="4">
        <v>7.153306026916326</v>
      </c>
      <c r="I1322" s="4">
        <v>8.522771658464183</v>
      </c>
      <c r="J1322" s="4">
        <v>10.0310773480663</v>
      </c>
      <c r="K1322" s="4">
        <v>11.10072009725989</v>
      </c>
      <c r="L1322" s="4">
        <v>12.761485336803121</v>
      </c>
      <c r="M1322" s="4">
        <v>14.352042921997525</v>
      </c>
      <c r="N1322" s="4">
        <v>15.55444054189664</v>
      </c>
      <c r="O1322" s="4">
        <v>17.54086851870424</v>
      </c>
      <c r="P1322" s="4">
        <v>19.54100249663914</v>
      </c>
      <c r="Q1322" s="4">
        <v>21.52072467746363</v>
      </c>
      <c r="R1322" s="6">
        <v>23.169626676332005</v>
      </c>
      <c r="S1322" s="7">
        <f>S1306/S$1303*100</f>
        <v>24.463910940779268</v>
      </c>
    </row>
    <row r="1323" spans="1:19" ht="18.75">
      <c r="A1323" s="2" t="s">
        <v>93</v>
      </c>
      <c r="B1323" s="4">
        <v>0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0.030953363598844406</v>
      </c>
      <c r="N1323" s="4">
        <v>0</v>
      </c>
      <c r="O1323" s="4">
        <v>0</v>
      </c>
      <c r="P1323" s="4">
        <v>0.009602458229306702</v>
      </c>
      <c r="Q1323" s="4">
        <v>0</v>
      </c>
      <c r="R1323" s="6">
        <v>0.009061254077564335</v>
      </c>
      <c r="S1323" s="7">
        <f>S1307/S$1303*100</f>
        <v>0</v>
      </c>
    </row>
    <row r="1324" spans="1:19" ht="18.75">
      <c r="A1324" s="2" t="s">
        <v>81</v>
      </c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6"/>
      <c r="S1324" s="3"/>
    </row>
    <row r="1325" spans="1:19" ht="18.75">
      <c r="A1325" s="2" t="s">
        <v>90</v>
      </c>
      <c r="B1325" s="4">
        <v>40.802617981398555</v>
      </c>
      <c r="C1325" s="4">
        <v>40.555939226519335</v>
      </c>
      <c r="D1325" s="4">
        <v>40.14072119613017</v>
      </c>
      <c r="E1325" s="4">
        <v>39.63359332486849</v>
      </c>
      <c r="F1325" s="4">
        <v>0</v>
      </c>
      <c r="G1325" s="4">
        <v>0</v>
      </c>
      <c r="H1325" s="4">
        <v>38.282540159135266</v>
      </c>
      <c r="I1325" s="4">
        <v>35.60006460991762</v>
      </c>
      <c r="J1325" s="4">
        <v>32.158196134574084</v>
      </c>
      <c r="K1325" s="4">
        <v>26.32700503680744</v>
      </c>
      <c r="L1325" s="4">
        <v>22.946353730092202</v>
      </c>
      <c r="M1325" s="4">
        <v>22.595320623916813</v>
      </c>
      <c r="N1325" s="4">
        <v>21.91950464396285</v>
      </c>
      <c r="O1325" s="4">
        <v>21.8292172457095</v>
      </c>
      <c r="P1325" s="4">
        <v>19.145921878162316</v>
      </c>
      <c r="Q1325" s="4">
        <v>17.7645477242174</v>
      </c>
      <c r="R1325" s="6">
        <v>16.833743143559673</v>
      </c>
      <c r="S1325" s="7">
        <f>S1309/S$1308*100</f>
        <v>16.435229218185277</v>
      </c>
    </row>
    <row r="1326" spans="1:19" ht="18.75">
      <c r="A1326" s="2" t="s">
        <v>91</v>
      </c>
      <c r="B1326" s="4">
        <v>50.41336548398208</v>
      </c>
      <c r="C1326" s="4">
        <v>50.08632596685083</v>
      </c>
      <c r="D1326" s="4">
        <v>53.57959542656112</v>
      </c>
      <c r="E1326" s="4">
        <v>54.09033194268093</v>
      </c>
      <c r="F1326" s="4">
        <v>0</v>
      </c>
      <c r="G1326" s="4">
        <v>0</v>
      </c>
      <c r="H1326" s="4">
        <v>55.17189611169494</v>
      </c>
      <c r="I1326" s="4">
        <v>56.43676304312712</v>
      </c>
      <c r="J1326" s="4">
        <v>58.643521832498216</v>
      </c>
      <c r="K1326" s="4">
        <v>63.521890740023245</v>
      </c>
      <c r="L1326" s="4">
        <v>65.15088013411568</v>
      </c>
      <c r="M1326" s="4">
        <v>64.44974003466204</v>
      </c>
      <c r="N1326" s="4">
        <v>64.14860681114551</v>
      </c>
      <c r="O1326" s="4">
        <v>62.66220175805777</v>
      </c>
      <c r="P1326" s="4">
        <v>63.934426229508205</v>
      </c>
      <c r="Q1326" s="4">
        <v>64.58613405031687</v>
      </c>
      <c r="R1326" s="6">
        <v>64.21411008133157</v>
      </c>
      <c r="S1326" s="7">
        <f>S1310/S$1308*100</f>
        <v>63.458246147993144</v>
      </c>
    </row>
    <row r="1327" spans="1:19" ht="18.75">
      <c r="A1327" s="2" t="s">
        <v>92</v>
      </c>
      <c r="B1327" s="4">
        <v>8.78401653461936</v>
      </c>
      <c r="C1327" s="4">
        <v>9.357734806629834</v>
      </c>
      <c r="D1327" s="4">
        <v>6.279683377308707</v>
      </c>
      <c r="E1327" s="4">
        <v>6.276074732450572</v>
      </c>
      <c r="F1327" s="4">
        <v>0</v>
      </c>
      <c r="G1327" s="4">
        <v>0</v>
      </c>
      <c r="H1327" s="4">
        <v>6.545563729169794</v>
      </c>
      <c r="I1327" s="4">
        <v>7.9631723469552576</v>
      </c>
      <c r="J1327" s="4">
        <v>9.198282032927702</v>
      </c>
      <c r="K1327" s="4">
        <v>10.151104223169314</v>
      </c>
      <c r="L1327" s="4">
        <v>11.902766135792122</v>
      </c>
      <c r="M1327" s="4">
        <v>12.933275563258231</v>
      </c>
      <c r="N1327" s="4">
        <v>13.93188854489164</v>
      </c>
      <c r="O1327" s="4">
        <v>15.508580996232732</v>
      </c>
      <c r="P1327" s="4">
        <v>16.919651892329487</v>
      </c>
      <c r="Q1327" s="4">
        <v>17.64931822546572</v>
      </c>
      <c r="R1327" s="6">
        <v>18.95214677510876</v>
      </c>
      <c r="S1327" s="7">
        <f>S1311/S$1308*100</f>
        <v>20.10652463382157</v>
      </c>
    </row>
    <row r="1328" spans="1:19" ht="18.75">
      <c r="A1328" s="2" t="s">
        <v>93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0.02166377816291161</v>
      </c>
      <c r="N1328" s="4">
        <v>0</v>
      </c>
      <c r="O1328" s="4">
        <v>0</v>
      </c>
      <c r="P1328" s="4">
        <v>0</v>
      </c>
      <c r="Q1328" s="4">
        <v>0</v>
      </c>
      <c r="R1328" s="6">
        <v>0</v>
      </c>
      <c r="S1328" s="7">
        <f>S1312/S$1308*100</f>
        <v>0</v>
      </c>
    </row>
    <row r="1329" spans="1:19" ht="18.75">
      <c r="A1329" s="2" t="s">
        <v>82</v>
      </c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6"/>
      <c r="S1329" s="3"/>
    </row>
    <row r="1330" spans="1:19" ht="18.75">
      <c r="A1330" s="2" t="s">
        <v>90</v>
      </c>
      <c r="B1330" s="4">
        <v>39.288170563961486</v>
      </c>
      <c r="C1330" s="4">
        <v>39.035237769414984</v>
      </c>
      <c r="D1330" s="4">
        <v>37.92282848886622</v>
      </c>
      <c r="E1330" s="4">
        <v>37.17813051146385</v>
      </c>
      <c r="F1330" s="4">
        <v>0</v>
      </c>
      <c r="G1330" s="4">
        <v>0</v>
      </c>
      <c r="H1330" s="4">
        <v>35.00213949507916</v>
      </c>
      <c r="I1330" s="4">
        <v>32.299546142208776</v>
      </c>
      <c r="J1330" s="4">
        <v>28.252168112074717</v>
      </c>
      <c r="K1330" s="4">
        <v>22.364852648707288</v>
      </c>
      <c r="L1330" s="4">
        <v>19.94634987545507</v>
      </c>
      <c r="M1330" s="4">
        <v>20.508274231678485</v>
      </c>
      <c r="N1330" s="4">
        <v>20.78125</v>
      </c>
      <c r="O1330" s="4">
        <v>19.10263816676295</v>
      </c>
      <c r="P1330" s="4">
        <v>17.102137767220903</v>
      </c>
      <c r="Q1330" s="4">
        <v>15.449143656064312</v>
      </c>
      <c r="R1330" s="6">
        <v>14.489476430683599</v>
      </c>
      <c r="S1330" s="7">
        <f>S1314/S$1313*100</f>
        <v>13.328656611715187</v>
      </c>
    </row>
    <row r="1331" spans="1:19" ht="18.75">
      <c r="A1331" s="2" t="s">
        <v>91</v>
      </c>
      <c r="B1331" s="4">
        <v>49.965612104539204</v>
      </c>
      <c r="C1331" s="4">
        <v>50.08552856654123</v>
      </c>
      <c r="D1331" s="4">
        <v>54.15604283528812</v>
      </c>
      <c r="E1331" s="4">
        <v>54.95590828924162</v>
      </c>
      <c r="F1331" s="4">
        <v>0</v>
      </c>
      <c r="G1331" s="4">
        <v>0</v>
      </c>
      <c r="H1331" s="4">
        <v>57.26715161888462</v>
      </c>
      <c r="I1331" s="4">
        <v>58.65355521936459</v>
      </c>
      <c r="J1331" s="4">
        <v>60.940627084723154</v>
      </c>
      <c r="K1331" s="4">
        <v>65.64816488880854</v>
      </c>
      <c r="L1331" s="4">
        <v>66.5069936769496</v>
      </c>
      <c r="M1331" s="4">
        <v>63.810086682427105</v>
      </c>
      <c r="N1331" s="4">
        <v>62.12890625</v>
      </c>
      <c r="O1331" s="4">
        <v>61.48661659926825</v>
      </c>
      <c r="P1331" s="4">
        <v>60.97204458249589</v>
      </c>
      <c r="Q1331" s="4">
        <v>59.50716532680881</v>
      </c>
      <c r="R1331" s="6">
        <v>58.444946947295186</v>
      </c>
      <c r="S1331" s="7">
        <f>S1315/S$1313*100</f>
        <v>58.19010873377762</v>
      </c>
    </row>
    <row r="1332" spans="1:19" ht="18.75">
      <c r="A1332" s="2" t="s">
        <v>92</v>
      </c>
      <c r="B1332" s="4">
        <v>10.746217331499313</v>
      </c>
      <c r="C1332" s="4">
        <v>10.87923366404379</v>
      </c>
      <c r="D1332" s="4">
        <v>7.921128675845656</v>
      </c>
      <c r="E1332" s="4">
        <v>7.865961199294532</v>
      </c>
      <c r="F1332" s="4">
        <v>0</v>
      </c>
      <c r="G1332" s="4">
        <v>0</v>
      </c>
      <c r="H1332" s="4">
        <v>7.730708886036229</v>
      </c>
      <c r="I1332" s="4">
        <v>9.046898638426626</v>
      </c>
      <c r="J1332" s="4">
        <v>10.807204803202135</v>
      </c>
      <c r="K1332" s="4">
        <v>11.98698246248418</v>
      </c>
      <c r="L1332" s="4">
        <v>13.546656447595327</v>
      </c>
      <c r="M1332" s="4">
        <v>15.642237982663515</v>
      </c>
      <c r="N1332" s="4">
        <v>17.08984375</v>
      </c>
      <c r="O1332" s="4">
        <v>19.410745233968804</v>
      </c>
      <c r="P1332" s="4">
        <v>21.90754613557464</v>
      </c>
      <c r="Q1332" s="4">
        <v>25.04369101712688</v>
      </c>
      <c r="R1332" s="6">
        <v>27.04818229257262</v>
      </c>
      <c r="S1332" s="7">
        <f>S1316/S$1313*100</f>
        <v>28.481234654507194</v>
      </c>
    </row>
    <row r="1333" spans="1:19" ht="18.75">
      <c r="A1333" s="2" t="s">
        <v>93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0.039401103230890466</v>
      </c>
      <c r="N1333" s="4">
        <v>0</v>
      </c>
      <c r="O1333" s="4">
        <v>0</v>
      </c>
      <c r="P1333" s="4">
        <v>0.01827151470856934</v>
      </c>
      <c r="Q1333" s="4">
        <v>0</v>
      </c>
      <c r="R1333" s="6">
        <v>0.017394329448599758</v>
      </c>
      <c r="S1333" s="7">
        <f>S1317/S$1313*100</f>
        <v>0</v>
      </c>
    </row>
    <row r="1334" spans="1:19" ht="18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1:19" ht="18.75">
      <c r="A1335" s="16" t="s">
        <v>142</v>
      </c>
      <c r="B1335" s="16" t="s">
        <v>66</v>
      </c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</row>
    <row r="1336" spans="1:19" ht="18.75">
      <c r="A1336" s="15" t="s">
        <v>1</v>
      </c>
      <c r="B1336" s="15" t="s">
        <v>2</v>
      </c>
      <c r="C1336" s="15" t="s">
        <v>3</v>
      </c>
      <c r="D1336" s="15" t="s">
        <v>4</v>
      </c>
      <c r="E1336" s="15" t="s">
        <v>5</v>
      </c>
      <c r="F1336" s="15" t="s">
        <v>6</v>
      </c>
      <c r="G1336" s="15" t="s">
        <v>7</v>
      </c>
      <c r="H1336" s="15" t="s">
        <v>8</v>
      </c>
      <c r="I1336" s="15" t="s">
        <v>9</v>
      </c>
      <c r="J1336" s="15" t="s">
        <v>10</v>
      </c>
      <c r="K1336" s="15" t="s">
        <v>11</v>
      </c>
      <c r="L1336" s="15" t="s">
        <v>12</v>
      </c>
      <c r="M1336" s="15" t="s">
        <v>13</v>
      </c>
      <c r="N1336" s="15" t="s">
        <v>14</v>
      </c>
      <c r="O1336" s="15" t="s">
        <v>15</v>
      </c>
      <c r="P1336" s="15" t="s">
        <v>16</v>
      </c>
      <c r="Q1336" s="15" t="s">
        <v>17</v>
      </c>
      <c r="R1336" s="15" t="s">
        <v>18</v>
      </c>
      <c r="S1336" s="15" t="s">
        <v>85</v>
      </c>
    </row>
    <row r="1337" spans="1:19" ht="18.75">
      <c r="A1337" s="2" t="s">
        <v>83</v>
      </c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5"/>
      <c r="S1337" s="2"/>
    </row>
    <row r="1338" spans="1:19" ht="18.75">
      <c r="A1338" s="2" t="s">
        <v>19</v>
      </c>
      <c r="B1338" s="8">
        <v>7138</v>
      </c>
      <c r="C1338" s="8">
        <v>7168</v>
      </c>
      <c r="D1338" s="8">
        <v>7079</v>
      </c>
      <c r="E1338" s="8">
        <v>7246</v>
      </c>
      <c r="F1338" s="8">
        <v>7526</v>
      </c>
      <c r="G1338" s="8">
        <v>9491</v>
      </c>
      <c r="H1338" s="8">
        <v>9180</v>
      </c>
      <c r="I1338" s="8">
        <v>8391</v>
      </c>
      <c r="J1338" s="8">
        <v>7603</v>
      </c>
      <c r="K1338" s="8">
        <v>7042</v>
      </c>
      <c r="L1338" s="8">
        <v>6800</v>
      </c>
      <c r="M1338" s="8">
        <v>6757</v>
      </c>
      <c r="N1338" s="8">
        <v>6999</v>
      </c>
      <c r="O1338" s="8">
        <v>7141</v>
      </c>
      <c r="P1338" s="8">
        <v>7482</v>
      </c>
      <c r="Q1338" s="8">
        <v>7886</v>
      </c>
      <c r="R1338" s="8">
        <v>8336</v>
      </c>
      <c r="S1338" s="8">
        <v>8564</v>
      </c>
    </row>
    <row r="1339" spans="1:19" ht="18.75">
      <c r="A1339" s="2" t="s">
        <v>86</v>
      </c>
      <c r="B1339" s="8">
        <v>2849</v>
      </c>
      <c r="C1339" s="8">
        <v>2899</v>
      </c>
      <c r="D1339" s="8">
        <v>2780</v>
      </c>
      <c r="E1339" s="8">
        <v>2888</v>
      </c>
      <c r="F1339" s="8">
        <v>0</v>
      </c>
      <c r="G1339" s="8">
        <v>0</v>
      </c>
      <c r="H1339" s="8">
        <v>3492</v>
      </c>
      <c r="I1339" s="8">
        <v>2865</v>
      </c>
      <c r="J1339" s="8">
        <v>2288</v>
      </c>
      <c r="K1339" s="8">
        <v>1744</v>
      </c>
      <c r="L1339" s="8">
        <v>1528</v>
      </c>
      <c r="M1339" s="8">
        <v>1512</v>
      </c>
      <c r="N1339" s="8">
        <v>1504</v>
      </c>
      <c r="O1339" s="8">
        <v>1446</v>
      </c>
      <c r="P1339" s="8">
        <v>1338</v>
      </c>
      <c r="Q1339" s="8">
        <v>1322</v>
      </c>
      <c r="R1339" s="8">
        <v>1414</v>
      </c>
      <c r="S1339" s="8">
        <v>1394</v>
      </c>
    </row>
    <row r="1340" spans="1:19" ht="18.75">
      <c r="A1340" s="2" t="s">
        <v>87</v>
      </c>
      <c r="B1340" s="8">
        <v>3662</v>
      </c>
      <c r="C1340" s="8">
        <v>3613</v>
      </c>
      <c r="D1340" s="8">
        <v>3838</v>
      </c>
      <c r="E1340" s="8">
        <v>3864</v>
      </c>
      <c r="F1340" s="8">
        <v>0</v>
      </c>
      <c r="G1340" s="8">
        <v>0</v>
      </c>
      <c r="H1340" s="8">
        <v>5089</v>
      </c>
      <c r="I1340" s="8">
        <v>4832</v>
      </c>
      <c r="J1340" s="8">
        <v>4635</v>
      </c>
      <c r="K1340" s="8">
        <v>4539</v>
      </c>
      <c r="L1340" s="8">
        <v>4449</v>
      </c>
      <c r="M1340" s="8">
        <v>4288</v>
      </c>
      <c r="N1340" s="8">
        <v>4301</v>
      </c>
      <c r="O1340" s="8">
        <v>4412</v>
      </c>
      <c r="P1340" s="8">
        <v>4719</v>
      </c>
      <c r="Q1340" s="8">
        <v>4974</v>
      </c>
      <c r="R1340" s="8">
        <v>5140</v>
      </c>
      <c r="S1340" s="8">
        <v>5234</v>
      </c>
    </row>
    <row r="1341" spans="1:19" ht="18.75">
      <c r="A1341" s="2" t="s">
        <v>88</v>
      </c>
      <c r="B1341" s="8">
        <v>627</v>
      </c>
      <c r="C1341" s="8">
        <v>656</v>
      </c>
      <c r="D1341" s="8">
        <v>461</v>
      </c>
      <c r="E1341" s="8">
        <v>494</v>
      </c>
      <c r="F1341" s="8">
        <v>0</v>
      </c>
      <c r="G1341" s="8">
        <v>0</v>
      </c>
      <c r="H1341" s="8">
        <v>597</v>
      </c>
      <c r="I1341" s="8">
        <v>694</v>
      </c>
      <c r="J1341" s="8">
        <v>680</v>
      </c>
      <c r="K1341" s="8">
        <v>759</v>
      </c>
      <c r="L1341" s="8">
        <v>823</v>
      </c>
      <c r="M1341" s="8">
        <v>957</v>
      </c>
      <c r="N1341" s="8">
        <v>1194</v>
      </c>
      <c r="O1341" s="8">
        <v>1283</v>
      </c>
      <c r="P1341" s="8">
        <v>1425</v>
      </c>
      <c r="Q1341" s="8">
        <v>1590</v>
      </c>
      <c r="R1341" s="8">
        <v>1782</v>
      </c>
      <c r="S1341" s="8">
        <v>1936</v>
      </c>
    </row>
    <row r="1342" spans="1:19" ht="18.75">
      <c r="A1342" s="2" t="s">
        <v>89</v>
      </c>
      <c r="B1342" s="8">
        <v>0</v>
      </c>
      <c r="C1342" s="8">
        <v>0</v>
      </c>
      <c r="D1342" s="8">
        <v>0</v>
      </c>
      <c r="E1342" s="8">
        <v>0</v>
      </c>
      <c r="F1342" s="8">
        <v>0</v>
      </c>
      <c r="G1342" s="8">
        <v>0</v>
      </c>
      <c r="H1342" s="8">
        <v>2</v>
      </c>
      <c r="I1342" s="8">
        <v>0</v>
      </c>
      <c r="J1342" s="8">
        <v>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</row>
    <row r="1343" spans="1:19" ht="18.75">
      <c r="A1343" s="2" t="s">
        <v>81</v>
      </c>
      <c r="B1343" s="8">
        <v>3691</v>
      </c>
      <c r="C1343" s="8">
        <v>3639</v>
      </c>
      <c r="D1343" s="8">
        <v>3630</v>
      </c>
      <c r="E1343" s="8">
        <v>3628</v>
      </c>
      <c r="F1343" s="8">
        <v>3775</v>
      </c>
      <c r="G1343" s="8">
        <v>4530</v>
      </c>
      <c r="H1343" s="8">
        <v>4403</v>
      </c>
      <c r="I1343" s="8">
        <v>4023</v>
      </c>
      <c r="J1343" s="8">
        <v>3655</v>
      </c>
      <c r="K1343" s="8">
        <v>3404</v>
      </c>
      <c r="L1343" s="8">
        <v>3291</v>
      </c>
      <c r="M1343" s="8">
        <v>3273</v>
      </c>
      <c r="N1343" s="8">
        <v>3400</v>
      </c>
      <c r="O1343" s="8">
        <v>3471</v>
      </c>
      <c r="P1343" s="8">
        <v>3652</v>
      </c>
      <c r="Q1343" s="8">
        <v>3832</v>
      </c>
      <c r="R1343" s="8">
        <v>4096</v>
      </c>
      <c r="S1343" s="8">
        <v>4164</v>
      </c>
    </row>
    <row r="1344" spans="1:19" ht="18.75">
      <c r="A1344" s="2" t="s">
        <v>90</v>
      </c>
      <c r="B1344" s="8">
        <v>1528</v>
      </c>
      <c r="C1344" s="8">
        <v>1508</v>
      </c>
      <c r="D1344" s="8">
        <v>1424</v>
      </c>
      <c r="E1344" s="8">
        <v>1423</v>
      </c>
      <c r="F1344" s="8">
        <v>0</v>
      </c>
      <c r="G1344" s="8">
        <v>0</v>
      </c>
      <c r="H1344" s="8">
        <v>1756</v>
      </c>
      <c r="I1344" s="8">
        <v>1438</v>
      </c>
      <c r="J1344" s="8">
        <v>1159</v>
      </c>
      <c r="K1344" s="8">
        <v>880</v>
      </c>
      <c r="L1344" s="8">
        <v>783</v>
      </c>
      <c r="M1344" s="8">
        <v>777</v>
      </c>
      <c r="N1344" s="8">
        <v>764</v>
      </c>
      <c r="O1344" s="8">
        <v>756</v>
      </c>
      <c r="P1344" s="8">
        <v>709</v>
      </c>
      <c r="Q1344" s="8">
        <v>723</v>
      </c>
      <c r="R1344" s="8">
        <v>739</v>
      </c>
      <c r="S1344" s="8">
        <v>714</v>
      </c>
    </row>
    <row r="1345" spans="1:19" ht="18.75">
      <c r="A1345" s="2" t="s">
        <v>91</v>
      </c>
      <c r="B1345" s="8">
        <v>1880</v>
      </c>
      <c r="C1345" s="8">
        <v>1841</v>
      </c>
      <c r="D1345" s="8">
        <v>2001</v>
      </c>
      <c r="E1345" s="8">
        <v>1981</v>
      </c>
      <c r="F1345" s="8">
        <v>0</v>
      </c>
      <c r="G1345" s="8">
        <v>0</v>
      </c>
      <c r="H1345" s="8">
        <v>2382</v>
      </c>
      <c r="I1345" s="8">
        <v>2281</v>
      </c>
      <c r="J1345" s="8">
        <v>2204</v>
      </c>
      <c r="K1345" s="8">
        <v>2183</v>
      </c>
      <c r="L1345" s="8">
        <v>2129</v>
      </c>
      <c r="M1345" s="8">
        <v>2081</v>
      </c>
      <c r="N1345" s="8">
        <v>2127</v>
      </c>
      <c r="O1345" s="8">
        <v>2199</v>
      </c>
      <c r="P1345" s="8">
        <v>2381</v>
      </c>
      <c r="Q1345" s="8">
        <v>2468</v>
      </c>
      <c r="R1345" s="8">
        <v>2603</v>
      </c>
      <c r="S1345" s="8">
        <v>2629</v>
      </c>
    </row>
    <row r="1346" spans="1:19" ht="18.75">
      <c r="A1346" s="2" t="s">
        <v>92</v>
      </c>
      <c r="B1346" s="8">
        <v>283</v>
      </c>
      <c r="C1346" s="8">
        <v>290</v>
      </c>
      <c r="D1346" s="8">
        <v>205</v>
      </c>
      <c r="E1346" s="8">
        <v>224</v>
      </c>
      <c r="F1346" s="8">
        <v>0</v>
      </c>
      <c r="G1346" s="8">
        <v>0</v>
      </c>
      <c r="H1346" s="8">
        <v>263</v>
      </c>
      <c r="I1346" s="8">
        <v>304</v>
      </c>
      <c r="J1346" s="8">
        <v>292</v>
      </c>
      <c r="K1346" s="8">
        <v>341</v>
      </c>
      <c r="L1346" s="8">
        <v>379</v>
      </c>
      <c r="M1346" s="8">
        <v>415</v>
      </c>
      <c r="N1346" s="8">
        <v>509</v>
      </c>
      <c r="O1346" s="8">
        <v>516</v>
      </c>
      <c r="P1346" s="8">
        <v>562</v>
      </c>
      <c r="Q1346" s="8">
        <v>641</v>
      </c>
      <c r="R1346" s="8">
        <v>754</v>
      </c>
      <c r="S1346" s="8">
        <v>821</v>
      </c>
    </row>
    <row r="1347" spans="1:19" ht="18.75">
      <c r="A1347" s="2" t="s">
        <v>93</v>
      </c>
      <c r="B1347" s="8">
        <v>0</v>
      </c>
      <c r="C1347" s="8">
        <v>0</v>
      </c>
      <c r="D1347" s="8">
        <v>0</v>
      </c>
      <c r="E1347" s="8">
        <v>0</v>
      </c>
      <c r="F1347" s="8">
        <v>0</v>
      </c>
      <c r="G1347" s="8">
        <v>0</v>
      </c>
      <c r="H1347" s="8">
        <v>2</v>
      </c>
      <c r="I1347" s="8">
        <v>0</v>
      </c>
      <c r="J1347" s="8">
        <v>0</v>
      </c>
      <c r="K1347" s="8">
        <v>0</v>
      </c>
      <c r="L1347" s="8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</row>
    <row r="1348" spans="1:19" ht="18.75">
      <c r="A1348" s="2" t="s">
        <v>82</v>
      </c>
      <c r="B1348" s="8">
        <v>3447</v>
      </c>
      <c r="C1348" s="8">
        <v>3529</v>
      </c>
      <c r="D1348" s="8">
        <v>3449</v>
      </c>
      <c r="E1348" s="8">
        <v>3618</v>
      </c>
      <c r="F1348" s="8">
        <v>3751</v>
      </c>
      <c r="G1348" s="8">
        <v>4961</v>
      </c>
      <c r="H1348" s="8">
        <v>4777</v>
      </c>
      <c r="I1348" s="8">
        <v>4368</v>
      </c>
      <c r="J1348" s="8">
        <v>3948</v>
      </c>
      <c r="K1348" s="8">
        <v>3638</v>
      </c>
      <c r="L1348" s="8">
        <v>3509</v>
      </c>
      <c r="M1348" s="8">
        <v>3484</v>
      </c>
      <c r="N1348" s="8">
        <v>3599</v>
      </c>
      <c r="O1348" s="8">
        <v>3670</v>
      </c>
      <c r="P1348" s="8">
        <v>3830</v>
      </c>
      <c r="Q1348" s="8">
        <v>4054</v>
      </c>
      <c r="R1348" s="8">
        <v>4240</v>
      </c>
      <c r="S1348" s="8">
        <v>4400</v>
      </c>
    </row>
    <row r="1349" spans="1:19" ht="18.75">
      <c r="A1349" s="2" t="s">
        <v>90</v>
      </c>
      <c r="B1349" s="8">
        <v>1321</v>
      </c>
      <c r="C1349" s="8">
        <v>1391</v>
      </c>
      <c r="D1349" s="8">
        <v>1356</v>
      </c>
      <c r="E1349" s="8">
        <v>1465</v>
      </c>
      <c r="F1349" s="8">
        <v>0</v>
      </c>
      <c r="G1349" s="8">
        <v>0</v>
      </c>
      <c r="H1349" s="8">
        <v>1736</v>
      </c>
      <c r="I1349" s="8">
        <v>1427</v>
      </c>
      <c r="J1349" s="8">
        <v>1129</v>
      </c>
      <c r="K1349" s="8">
        <v>864</v>
      </c>
      <c r="L1349" s="8">
        <v>745</v>
      </c>
      <c r="M1349" s="8">
        <v>735</v>
      </c>
      <c r="N1349" s="8">
        <v>740</v>
      </c>
      <c r="O1349" s="8">
        <v>690</v>
      </c>
      <c r="P1349" s="8">
        <v>629</v>
      </c>
      <c r="Q1349" s="8">
        <v>599</v>
      </c>
      <c r="R1349" s="8">
        <v>675</v>
      </c>
      <c r="S1349" s="8">
        <v>680</v>
      </c>
    </row>
    <row r="1350" spans="1:19" ht="18.75">
      <c r="A1350" s="2" t="s">
        <v>91</v>
      </c>
      <c r="B1350" s="8">
        <v>1782</v>
      </c>
      <c r="C1350" s="8">
        <v>1772</v>
      </c>
      <c r="D1350" s="8">
        <v>1837</v>
      </c>
      <c r="E1350" s="8">
        <v>1883</v>
      </c>
      <c r="F1350" s="8">
        <v>0</v>
      </c>
      <c r="G1350" s="8">
        <v>0</v>
      </c>
      <c r="H1350" s="8">
        <v>2707</v>
      </c>
      <c r="I1350" s="8">
        <v>2551</v>
      </c>
      <c r="J1350" s="8">
        <v>2431</v>
      </c>
      <c r="K1350" s="8">
        <v>2356</v>
      </c>
      <c r="L1350" s="8">
        <v>2320</v>
      </c>
      <c r="M1350" s="8">
        <v>2207</v>
      </c>
      <c r="N1350" s="8">
        <v>2174</v>
      </c>
      <c r="O1350" s="8">
        <v>2213</v>
      </c>
      <c r="P1350" s="8">
        <v>2338</v>
      </c>
      <c r="Q1350" s="8">
        <v>2506</v>
      </c>
      <c r="R1350" s="8">
        <v>2537</v>
      </c>
      <c r="S1350" s="8">
        <v>2605</v>
      </c>
    </row>
    <row r="1351" spans="1:19" ht="18.75">
      <c r="A1351" s="2" t="s">
        <v>92</v>
      </c>
      <c r="B1351" s="8">
        <v>344</v>
      </c>
      <c r="C1351" s="8">
        <v>366</v>
      </c>
      <c r="D1351" s="8">
        <v>256</v>
      </c>
      <c r="E1351" s="8">
        <v>270</v>
      </c>
      <c r="F1351" s="8">
        <v>0</v>
      </c>
      <c r="G1351" s="8">
        <v>0</v>
      </c>
      <c r="H1351" s="8">
        <v>334</v>
      </c>
      <c r="I1351" s="8">
        <v>390</v>
      </c>
      <c r="J1351" s="8">
        <v>388</v>
      </c>
      <c r="K1351" s="8">
        <v>418</v>
      </c>
      <c r="L1351" s="8">
        <v>444</v>
      </c>
      <c r="M1351" s="8">
        <v>542</v>
      </c>
      <c r="N1351" s="8">
        <v>685</v>
      </c>
      <c r="O1351" s="8">
        <v>767</v>
      </c>
      <c r="P1351" s="8">
        <v>863</v>
      </c>
      <c r="Q1351" s="8">
        <v>949</v>
      </c>
      <c r="R1351" s="8">
        <v>1028</v>
      </c>
      <c r="S1351" s="8">
        <v>1115</v>
      </c>
    </row>
    <row r="1352" spans="1:19" ht="18.75">
      <c r="A1352" s="2" t="s">
        <v>93</v>
      </c>
      <c r="B1352" s="8">
        <v>0</v>
      </c>
      <c r="C1352" s="8">
        <v>0</v>
      </c>
      <c r="D1352" s="8">
        <v>0</v>
      </c>
      <c r="E1352" s="8">
        <v>0</v>
      </c>
      <c r="F1352" s="8">
        <v>0</v>
      </c>
      <c r="G1352" s="8">
        <v>0</v>
      </c>
      <c r="H1352" s="8">
        <v>0</v>
      </c>
      <c r="I1352" s="8">
        <v>0</v>
      </c>
      <c r="J1352" s="8">
        <v>0</v>
      </c>
      <c r="K1352" s="8">
        <v>0</v>
      </c>
      <c r="L1352" s="8">
        <v>0</v>
      </c>
      <c r="M1352" s="8">
        <v>0</v>
      </c>
      <c r="N1352" s="8">
        <v>0</v>
      </c>
      <c r="O1352" s="8">
        <v>0</v>
      </c>
      <c r="P1352" s="8">
        <v>0</v>
      </c>
      <c r="Q1352" s="8">
        <v>0</v>
      </c>
      <c r="R1352" s="8">
        <v>0</v>
      </c>
      <c r="S1352" s="8">
        <v>0</v>
      </c>
    </row>
    <row r="1353" spans="1:19" ht="18.75">
      <c r="A1353" s="2" t="s">
        <v>84</v>
      </c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6"/>
      <c r="S1353" s="2"/>
    </row>
    <row r="1354" spans="1:19" ht="18.75">
      <c r="A1354" s="2" t="s">
        <v>19</v>
      </c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6"/>
      <c r="S1354" s="2"/>
    </row>
    <row r="1355" spans="1:19" ht="18.75">
      <c r="A1355" s="2" t="s">
        <v>90</v>
      </c>
      <c r="B1355" s="4">
        <v>39.91314093583637</v>
      </c>
      <c r="C1355" s="4">
        <v>40.443638392857146</v>
      </c>
      <c r="D1355" s="4">
        <v>39.27108348636813</v>
      </c>
      <c r="E1355" s="4">
        <v>39.8564725365719</v>
      </c>
      <c r="F1355" s="4">
        <v>0</v>
      </c>
      <c r="G1355" s="4">
        <v>0</v>
      </c>
      <c r="H1355" s="4">
        <v>38.03921568627451</v>
      </c>
      <c r="I1355" s="4">
        <v>34.143725420092956</v>
      </c>
      <c r="J1355" s="4">
        <v>30.09338419045114</v>
      </c>
      <c r="K1355" s="4">
        <v>24.765691564896336</v>
      </c>
      <c r="L1355" s="4">
        <v>22.470588235294116</v>
      </c>
      <c r="M1355" s="4">
        <v>22.376794435400328</v>
      </c>
      <c r="N1355" s="4">
        <v>21.488784112016003</v>
      </c>
      <c r="O1355" s="4">
        <v>20.249264808850302</v>
      </c>
      <c r="P1355" s="4">
        <v>17.882919005613473</v>
      </c>
      <c r="Q1355" s="4">
        <v>16.763885366472227</v>
      </c>
      <c r="R1355" s="6">
        <v>16.962571976967368</v>
      </c>
      <c r="S1355" s="7">
        <f>S1339/S$1338*100</f>
        <v>16.277440448388603</v>
      </c>
    </row>
    <row r="1356" spans="1:19" ht="18.75">
      <c r="A1356" s="2" t="s">
        <v>91</v>
      </c>
      <c r="B1356" s="4">
        <v>51.30288596245447</v>
      </c>
      <c r="C1356" s="4">
        <v>50.40457589285714</v>
      </c>
      <c r="D1356" s="4">
        <v>54.21669727362621</v>
      </c>
      <c r="E1356" s="4">
        <v>53.325972950593425</v>
      </c>
      <c r="F1356" s="4">
        <v>0</v>
      </c>
      <c r="G1356" s="4">
        <v>0</v>
      </c>
      <c r="H1356" s="4">
        <v>55.43572984749455</v>
      </c>
      <c r="I1356" s="4">
        <v>57.585508282683826</v>
      </c>
      <c r="J1356" s="4">
        <v>60.96277785084835</v>
      </c>
      <c r="K1356" s="4">
        <v>64.45612042033513</v>
      </c>
      <c r="L1356" s="4">
        <v>65.4264705882353</v>
      </c>
      <c r="M1356" s="4">
        <v>63.46011543584431</v>
      </c>
      <c r="N1356" s="4">
        <v>61.451635947992564</v>
      </c>
      <c r="O1356" s="4">
        <v>61.784063856602714</v>
      </c>
      <c r="P1356" s="4">
        <v>63.07137129109863</v>
      </c>
      <c r="Q1356" s="4">
        <v>63.073801673852394</v>
      </c>
      <c r="R1356" s="6">
        <v>61.660268714011515</v>
      </c>
      <c r="S1356" s="7">
        <f>S1340/S$1338*100</f>
        <v>61.116300794021484</v>
      </c>
    </row>
    <row r="1357" spans="1:19" ht="18.75">
      <c r="A1357" s="2" t="s">
        <v>92</v>
      </c>
      <c r="B1357" s="4">
        <v>8.783973101709162</v>
      </c>
      <c r="C1357" s="4">
        <v>9.151785714285714</v>
      </c>
      <c r="D1357" s="4">
        <v>6.512219240005651</v>
      </c>
      <c r="E1357" s="4">
        <v>6.817554512834667</v>
      </c>
      <c r="F1357" s="4">
        <v>0</v>
      </c>
      <c r="G1357" s="4">
        <v>0</v>
      </c>
      <c r="H1357" s="4">
        <v>6.50326797385621</v>
      </c>
      <c r="I1357" s="4">
        <v>8.270766297223215</v>
      </c>
      <c r="J1357" s="4">
        <v>8.943837958700513</v>
      </c>
      <c r="K1357" s="4">
        <v>10.778188014768531</v>
      </c>
      <c r="L1357" s="4">
        <v>12.102941176470589</v>
      </c>
      <c r="M1357" s="4">
        <v>14.163090128755366</v>
      </c>
      <c r="N1357" s="4">
        <v>17.059579939991426</v>
      </c>
      <c r="O1357" s="4">
        <v>17.966671334546984</v>
      </c>
      <c r="P1357" s="4">
        <v>19.04570970328789</v>
      </c>
      <c r="Q1357" s="4">
        <v>20.162312959675376</v>
      </c>
      <c r="R1357" s="6">
        <v>21.377159309021113</v>
      </c>
      <c r="S1357" s="7">
        <f>S1341/S$1338*100</f>
        <v>22.606258757589913</v>
      </c>
    </row>
    <row r="1358" spans="1:19" ht="18.75">
      <c r="A1358" s="2" t="s">
        <v>93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0.021786492374727667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6">
        <v>0</v>
      </c>
      <c r="S1358" s="7">
        <f>S1342/S$1338*100</f>
        <v>0</v>
      </c>
    </row>
    <row r="1359" spans="1:19" ht="18.75">
      <c r="A1359" s="2" t="s">
        <v>81</v>
      </c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6"/>
      <c r="S1359" s="3"/>
    </row>
    <row r="1360" spans="1:19" ht="18.75">
      <c r="A1360" s="2" t="s">
        <v>90</v>
      </c>
      <c r="B1360" s="4">
        <v>41.39799512327282</v>
      </c>
      <c r="C1360" s="4">
        <v>41.43995603187689</v>
      </c>
      <c r="D1360" s="4">
        <v>39.22865013774104</v>
      </c>
      <c r="E1360" s="4">
        <v>39.222712238147736</v>
      </c>
      <c r="F1360" s="4">
        <v>0</v>
      </c>
      <c r="G1360" s="4">
        <v>0</v>
      </c>
      <c r="H1360" s="4">
        <v>39.881898705428114</v>
      </c>
      <c r="I1360" s="4">
        <v>35.74446930151628</v>
      </c>
      <c r="J1360" s="4">
        <v>31.70998632010944</v>
      </c>
      <c r="K1360" s="4">
        <v>25.851938895417153</v>
      </c>
      <c r="L1360" s="4">
        <v>23.792160437556973</v>
      </c>
      <c r="M1360" s="4">
        <v>23.73968835930339</v>
      </c>
      <c r="N1360" s="4">
        <v>22.470588235294116</v>
      </c>
      <c r="O1360" s="4">
        <v>21.78046672428695</v>
      </c>
      <c r="P1360" s="4">
        <v>19.414019715224534</v>
      </c>
      <c r="Q1360" s="4">
        <v>18.867432150313153</v>
      </c>
      <c r="R1360" s="6">
        <v>18.0419921875</v>
      </c>
      <c r="S1360" s="7">
        <f>S1344/S$1343*100</f>
        <v>17.146974063400577</v>
      </c>
    </row>
    <row r="1361" spans="1:19" ht="18.75">
      <c r="A1361" s="2" t="s">
        <v>91</v>
      </c>
      <c r="B1361" s="4">
        <v>50.93470604172311</v>
      </c>
      <c r="C1361" s="4">
        <v>50.59082165430063</v>
      </c>
      <c r="D1361" s="4">
        <v>55.12396694214876</v>
      </c>
      <c r="E1361" s="4">
        <v>54.60308710033076</v>
      </c>
      <c r="F1361" s="4">
        <v>0</v>
      </c>
      <c r="G1361" s="4">
        <v>0</v>
      </c>
      <c r="H1361" s="4">
        <v>54.09947762888939</v>
      </c>
      <c r="I1361" s="4">
        <v>56.69898086005468</v>
      </c>
      <c r="J1361" s="4">
        <v>60.300957592339266</v>
      </c>
      <c r="K1361" s="4">
        <v>64.13043478260869</v>
      </c>
      <c r="L1361" s="4">
        <v>64.69158310543908</v>
      </c>
      <c r="M1361" s="4">
        <v>63.58081271005194</v>
      </c>
      <c r="N1361" s="4">
        <v>62.55882352941177</v>
      </c>
      <c r="O1361" s="4">
        <v>63.353500432152124</v>
      </c>
      <c r="P1361" s="4">
        <v>65.19715224534501</v>
      </c>
      <c r="Q1361" s="4">
        <v>64.40501043841336</v>
      </c>
      <c r="R1361" s="6">
        <v>63.5498046875</v>
      </c>
      <c r="S1361" s="7">
        <f>S1345/S$1343*100</f>
        <v>63.136407300672424</v>
      </c>
    </row>
    <row r="1362" spans="1:19" ht="18.75">
      <c r="A1362" s="2" t="s">
        <v>92</v>
      </c>
      <c r="B1362" s="4">
        <v>7.667298835004063</v>
      </c>
      <c r="C1362" s="4">
        <v>7.9692223138224785</v>
      </c>
      <c r="D1362" s="4">
        <v>5.647382920110193</v>
      </c>
      <c r="E1362" s="4">
        <v>6.174200661521499</v>
      </c>
      <c r="F1362" s="4">
        <v>0</v>
      </c>
      <c r="G1362" s="4">
        <v>0</v>
      </c>
      <c r="H1362" s="4">
        <v>5.97320009084715</v>
      </c>
      <c r="I1362" s="4">
        <v>7.556549838429033</v>
      </c>
      <c r="J1362" s="4">
        <v>7.989056087551299</v>
      </c>
      <c r="K1362" s="4">
        <v>10.017626321974147</v>
      </c>
      <c r="L1362" s="4">
        <v>11.51625645700395</v>
      </c>
      <c r="M1362" s="4">
        <v>12.67949893064467</v>
      </c>
      <c r="N1362" s="4">
        <v>14.97058823529412</v>
      </c>
      <c r="O1362" s="4">
        <v>14.866032843560934</v>
      </c>
      <c r="P1362" s="4">
        <v>15.38882803943045</v>
      </c>
      <c r="Q1362" s="4">
        <v>16.727557411273487</v>
      </c>
      <c r="R1362" s="6">
        <v>18.408203125</v>
      </c>
      <c r="S1362" s="7">
        <f>S1346/S$1343*100</f>
        <v>19.716618635926995</v>
      </c>
    </row>
    <row r="1363" spans="1:19" ht="18.75">
      <c r="A1363" s="2" t="s">
        <v>93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0.04542357483533954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6">
        <v>0</v>
      </c>
      <c r="S1363" s="7">
        <f>S1347/S$1343*100</f>
        <v>0</v>
      </c>
    </row>
    <row r="1364" spans="1:19" ht="18.75">
      <c r="A1364" s="2" t="s">
        <v>82</v>
      </c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6"/>
      <c r="S1364" s="3"/>
    </row>
    <row r="1365" spans="1:19" ht="18.75">
      <c r="A1365" s="2" t="s">
        <v>90</v>
      </c>
      <c r="B1365" s="4">
        <v>38.32317957644328</v>
      </c>
      <c r="C1365" s="4">
        <v>39.41626523094361</v>
      </c>
      <c r="D1365" s="4">
        <v>39.315743693824295</v>
      </c>
      <c r="E1365" s="4">
        <v>40.49198452183526</v>
      </c>
      <c r="F1365" s="4">
        <v>0</v>
      </c>
      <c r="G1365" s="4">
        <v>0</v>
      </c>
      <c r="H1365" s="4">
        <v>36.34079966506175</v>
      </c>
      <c r="I1365" s="4">
        <v>32.66941391941392</v>
      </c>
      <c r="J1365" s="4">
        <v>28.596757852076998</v>
      </c>
      <c r="K1365" s="4">
        <v>23.749312809235846</v>
      </c>
      <c r="L1365" s="4">
        <v>21.23111997720148</v>
      </c>
      <c r="M1365" s="4">
        <v>21.096440872560276</v>
      </c>
      <c r="N1365" s="4">
        <v>20.561267018616284</v>
      </c>
      <c r="O1365" s="4">
        <v>18.80108991825613</v>
      </c>
      <c r="P1365" s="4">
        <v>16.422976501305484</v>
      </c>
      <c r="Q1365" s="4">
        <v>14.775530340404538</v>
      </c>
      <c r="R1365" s="6">
        <v>15.919811320754718</v>
      </c>
      <c r="S1365" s="7">
        <f>S1349/S$1348*100</f>
        <v>15.454545454545453</v>
      </c>
    </row>
    <row r="1366" spans="1:19" ht="18.75">
      <c r="A1366" s="2" t="s">
        <v>91</v>
      </c>
      <c r="B1366" s="4">
        <v>51.697127937336816</v>
      </c>
      <c r="C1366" s="4">
        <v>50.212524794559364</v>
      </c>
      <c r="D1366" s="4">
        <v>53.261815018846036</v>
      </c>
      <c r="E1366" s="4">
        <v>52.04532891100055</v>
      </c>
      <c r="F1366" s="4">
        <v>0</v>
      </c>
      <c r="G1366" s="4">
        <v>0</v>
      </c>
      <c r="H1366" s="4">
        <v>56.66736445467867</v>
      </c>
      <c r="I1366" s="4">
        <v>58.40201465201466</v>
      </c>
      <c r="J1366" s="4">
        <v>61.575481256332324</v>
      </c>
      <c r="K1366" s="4">
        <v>64.76085761407366</v>
      </c>
      <c r="L1366" s="4">
        <v>66.11570247933885</v>
      </c>
      <c r="M1366" s="4">
        <v>63.346727898966705</v>
      </c>
      <c r="N1366" s="4">
        <v>60.4056682411781</v>
      </c>
      <c r="O1366" s="4">
        <v>60.299727520435965</v>
      </c>
      <c r="P1366" s="4">
        <v>61.0443864229765</v>
      </c>
      <c r="Q1366" s="4">
        <v>61.815490873211644</v>
      </c>
      <c r="R1366" s="6">
        <v>59.83490566037736</v>
      </c>
      <c r="S1366" s="7">
        <f>S1350/S$1348*100</f>
        <v>59.20454545454545</v>
      </c>
    </row>
    <row r="1367" spans="1:19" ht="18.75">
      <c r="A1367" s="2" t="s">
        <v>92</v>
      </c>
      <c r="B1367" s="4">
        <v>9.979692486219902</v>
      </c>
      <c r="C1367" s="4">
        <v>10.371209974497024</v>
      </c>
      <c r="D1367" s="4">
        <v>7.422441287329661</v>
      </c>
      <c r="E1367" s="4">
        <v>7.462686567164178</v>
      </c>
      <c r="F1367" s="4">
        <v>0</v>
      </c>
      <c r="G1367" s="4">
        <v>0</v>
      </c>
      <c r="H1367" s="4">
        <v>6.991835880259576</v>
      </c>
      <c r="I1367" s="4">
        <v>8.928571428571429</v>
      </c>
      <c r="J1367" s="4">
        <v>9.827760891590678</v>
      </c>
      <c r="K1367" s="4">
        <v>11.48982957669049</v>
      </c>
      <c r="L1367" s="4">
        <v>12.653177543459677</v>
      </c>
      <c r="M1367" s="4">
        <v>15.556831228473019</v>
      </c>
      <c r="N1367" s="4">
        <v>19.033064740205614</v>
      </c>
      <c r="O1367" s="4">
        <v>20.899182561307903</v>
      </c>
      <c r="P1367" s="4">
        <v>22.532637075718014</v>
      </c>
      <c r="Q1367" s="4">
        <v>23.40897878638382</v>
      </c>
      <c r="R1367" s="6">
        <v>24.245283018867923</v>
      </c>
      <c r="S1367" s="7">
        <f>S1351/S$1348*100</f>
        <v>25.340909090909093</v>
      </c>
    </row>
    <row r="1368" spans="1:19" ht="18.75">
      <c r="A1368" s="2" t="s">
        <v>93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6">
        <v>0</v>
      </c>
      <c r="S1368" s="7">
        <f>S1352/S$1348*100</f>
        <v>0</v>
      </c>
    </row>
    <row r="1369" spans="1:19" ht="18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1:19" ht="18.75">
      <c r="A1370" s="16" t="s">
        <v>143</v>
      </c>
      <c r="B1370" s="16" t="s">
        <v>144</v>
      </c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</row>
    <row r="1371" spans="1:19" ht="18.75">
      <c r="A1371" s="19" t="s">
        <v>1</v>
      </c>
      <c r="B1371" s="19" t="s">
        <v>2</v>
      </c>
      <c r="C1371" s="19" t="s">
        <v>3</v>
      </c>
      <c r="D1371" s="19" t="s">
        <v>4</v>
      </c>
      <c r="E1371" s="19" t="s">
        <v>5</v>
      </c>
      <c r="F1371" s="19" t="s">
        <v>6</v>
      </c>
      <c r="G1371" s="19" t="s">
        <v>7</v>
      </c>
      <c r="H1371" s="19" t="s">
        <v>8</v>
      </c>
      <c r="I1371" s="19" t="s">
        <v>9</v>
      </c>
      <c r="J1371" s="19" t="s">
        <v>10</v>
      </c>
      <c r="K1371" s="19" t="s">
        <v>11</v>
      </c>
      <c r="L1371" s="19" t="s">
        <v>12</v>
      </c>
      <c r="M1371" s="19" t="s">
        <v>13</v>
      </c>
      <c r="N1371" s="19" t="s">
        <v>14</v>
      </c>
      <c r="O1371" s="19" t="s">
        <v>15</v>
      </c>
      <c r="P1371" s="19" t="s">
        <v>16</v>
      </c>
      <c r="Q1371" s="19" t="s">
        <v>17</v>
      </c>
      <c r="R1371" s="19" t="s">
        <v>18</v>
      </c>
      <c r="S1371" s="19" t="s">
        <v>85</v>
      </c>
    </row>
    <row r="1372" spans="1:19" ht="18.75">
      <c r="A1372" s="2" t="s">
        <v>83</v>
      </c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5"/>
      <c r="S1372" s="2"/>
    </row>
    <row r="1373" spans="1:19" ht="18.75">
      <c r="A1373" s="2" t="s">
        <v>19</v>
      </c>
      <c r="B1373" s="8">
        <v>4615</v>
      </c>
      <c r="C1373" s="8">
        <v>4662</v>
      </c>
      <c r="D1373" s="8">
        <v>4719</v>
      </c>
      <c r="E1373" s="8">
        <v>4650</v>
      </c>
      <c r="F1373" s="8">
        <v>4967</v>
      </c>
      <c r="G1373" s="8">
        <v>6023</v>
      </c>
      <c r="H1373" s="8">
        <v>5896</v>
      </c>
      <c r="I1373" s="8">
        <v>5575</v>
      </c>
      <c r="J1373" s="8">
        <v>5152</v>
      </c>
      <c r="K1373" s="8">
        <v>4713</v>
      </c>
      <c r="L1373" s="8">
        <v>4489</v>
      </c>
      <c r="M1373" s="8">
        <v>4293</v>
      </c>
      <c r="N1373" s="8">
        <v>4192</v>
      </c>
      <c r="O1373" s="8">
        <v>4265</v>
      </c>
      <c r="P1373" s="8">
        <v>4278</v>
      </c>
      <c r="Q1373" s="8">
        <v>4386</v>
      </c>
      <c r="R1373" s="8">
        <v>4551</v>
      </c>
      <c r="S1373" s="8">
        <v>4682</v>
      </c>
    </row>
    <row r="1374" spans="1:19" ht="18.75">
      <c r="A1374" s="2" t="s">
        <v>86</v>
      </c>
      <c r="B1374" s="8">
        <v>1899</v>
      </c>
      <c r="C1374" s="8">
        <v>1891</v>
      </c>
      <c r="D1374" s="8">
        <v>1874</v>
      </c>
      <c r="E1374" s="8">
        <v>1887</v>
      </c>
      <c r="F1374" s="8">
        <v>0</v>
      </c>
      <c r="G1374" s="8">
        <v>0</v>
      </c>
      <c r="H1374" s="8">
        <v>2259</v>
      </c>
      <c r="I1374" s="8">
        <v>2000</v>
      </c>
      <c r="J1374" s="8">
        <v>1678</v>
      </c>
      <c r="K1374" s="8">
        <v>1306</v>
      </c>
      <c r="L1374" s="8">
        <v>1005</v>
      </c>
      <c r="M1374" s="8">
        <v>916</v>
      </c>
      <c r="N1374" s="8">
        <v>858</v>
      </c>
      <c r="O1374" s="8">
        <v>817</v>
      </c>
      <c r="P1374" s="8">
        <v>725</v>
      </c>
      <c r="Q1374" s="8">
        <v>679</v>
      </c>
      <c r="R1374" s="8">
        <v>716</v>
      </c>
      <c r="S1374" s="8">
        <v>740</v>
      </c>
    </row>
    <row r="1375" spans="1:19" ht="18.75">
      <c r="A1375" s="2" t="s">
        <v>87</v>
      </c>
      <c r="B1375" s="8">
        <v>2290</v>
      </c>
      <c r="C1375" s="8">
        <v>2329</v>
      </c>
      <c r="D1375" s="8">
        <v>2541</v>
      </c>
      <c r="E1375" s="8">
        <v>2465</v>
      </c>
      <c r="F1375" s="8">
        <v>0</v>
      </c>
      <c r="G1375" s="8">
        <v>0</v>
      </c>
      <c r="H1375" s="8">
        <v>3244</v>
      </c>
      <c r="I1375" s="8">
        <v>3163</v>
      </c>
      <c r="J1375" s="8">
        <v>3020</v>
      </c>
      <c r="K1375" s="8">
        <v>2928</v>
      </c>
      <c r="L1375" s="8">
        <v>2946</v>
      </c>
      <c r="M1375" s="8">
        <v>2783</v>
      </c>
      <c r="N1375" s="8">
        <v>2667</v>
      </c>
      <c r="O1375" s="8">
        <v>2703</v>
      </c>
      <c r="P1375" s="8">
        <v>2715</v>
      </c>
      <c r="Q1375" s="8">
        <v>2758</v>
      </c>
      <c r="R1375" s="8">
        <v>2816</v>
      </c>
      <c r="S1375" s="8">
        <v>2839</v>
      </c>
    </row>
    <row r="1376" spans="1:19" ht="18.75">
      <c r="A1376" s="2" t="s">
        <v>88</v>
      </c>
      <c r="B1376" s="8">
        <v>426</v>
      </c>
      <c r="C1376" s="8">
        <v>442</v>
      </c>
      <c r="D1376" s="8">
        <v>304</v>
      </c>
      <c r="E1376" s="8">
        <v>298</v>
      </c>
      <c r="F1376" s="8">
        <v>0</v>
      </c>
      <c r="G1376" s="8">
        <v>0</v>
      </c>
      <c r="H1376" s="8">
        <v>392</v>
      </c>
      <c r="I1376" s="8">
        <v>412</v>
      </c>
      <c r="J1376" s="8">
        <v>454</v>
      </c>
      <c r="K1376" s="8">
        <v>479</v>
      </c>
      <c r="L1376" s="8">
        <v>538</v>
      </c>
      <c r="M1376" s="8">
        <v>594</v>
      </c>
      <c r="N1376" s="8">
        <v>667</v>
      </c>
      <c r="O1376" s="8">
        <v>745</v>
      </c>
      <c r="P1376" s="8">
        <v>838</v>
      </c>
      <c r="Q1376" s="8">
        <v>949</v>
      </c>
      <c r="R1376" s="8">
        <v>1019</v>
      </c>
      <c r="S1376" s="8">
        <v>1103</v>
      </c>
    </row>
    <row r="1377" spans="1:19" ht="18.75">
      <c r="A1377" s="2" t="s">
        <v>89</v>
      </c>
      <c r="B1377" s="8">
        <v>0</v>
      </c>
      <c r="C1377" s="8">
        <v>0</v>
      </c>
      <c r="D1377" s="8">
        <v>0</v>
      </c>
      <c r="E1377" s="8">
        <v>0</v>
      </c>
      <c r="F1377" s="8">
        <v>0</v>
      </c>
      <c r="G1377" s="8">
        <v>0</v>
      </c>
      <c r="H1377" s="8">
        <v>1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</row>
    <row r="1378" spans="1:19" ht="18.75">
      <c r="A1378" s="2" t="s">
        <v>81</v>
      </c>
      <c r="B1378" s="8">
        <v>2423</v>
      </c>
      <c r="C1378" s="8">
        <v>2399</v>
      </c>
      <c r="D1378" s="8">
        <v>2459</v>
      </c>
      <c r="E1378" s="8">
        <v>2376</v>
      </c>
      <c r="F1378" s="8">
        <v>2540</v>
      </c>
      <c r="G1378" s="8">
        <v>2935</v>
      </c>
      <c r="H1378" s="8">
        <v>2915</v>
      </c>
      <c r="I1378" s="8">
        <v>2732</v>
      </c>
      <c r="J1378" s="8">
        <v>2510</v>
      </c>
      <c r="K1378" s="8">
        <v>2295</v>
      </c>
      <c r="L1378" s="8">
        <v>2215</v>
      </c>
      <c r="M1378" s="8">
        <v>2132</v>
      </c>
      <c r="N1378" s="8">
        <v>2069</v>
      </c>
      <c r="O1378" s="8">
        <v>2094</v>
      </c>
      <c r="P1378" s="8">
        <v>2100</v>
      </c>
      <c r="Q1378" s="8">
        <v>2160</v>
      </c>
      <c r="R1378" s="8">
        <v>2238</v>
      </c>
      <c r="S1378" s="8">
        <v>2287</v>
      </c>
    </row>
    <row r="1379" spans="1:19" ht="18.75">
      <c r="A1379" s="2" t="s">
        <v>90</v>
      </c>
      <c r="B1379" s="8">
        <v>1032</v>
      </c>
      <c r="C1379" s="8">
        <v>996</v>
      </c>
      <c r="D1379" s="8">
        <v>969</v>
      </c>
      <c r="E1379" s="8">
        <v>963</v>
      </c>
      <c r="F1379" s="8">
        <v>0</v>
      </c>
      <c r="G1379" s="8">
        <v>0</v>
      </c>
      <c r="H1379" s="8">
        <v>1147</v>
      </c>
      <c r="I1379" s="8">
        <v>990</v>
      </c>
      <c r="J1379" s="8">
        <v>831</v>
      </c>
      <c r="K1379" s="8">
        <v>650</v>
      </c>
      <c r="L1379" s="8">
        <v>530</v>
      </c>
      <c r="M1379" s="8">
        <v>493</v>
      </c>
      <c r="N1379" s="8">
        <v>449</v>
      </c>
      <c r="O1379" s="8">
        <v>408</v>
      </c>
      <c r="P1379" s="8">
        <v>352</v>
      </c>
      <c r="Q1379" s="8">
        <v>339</v>
      </c>
      <c r="R1379" s="8">
        <v>359</v>
      </c>
      <c r="S1379" s="8">
        <v>390</v>
      </c>
    </row>
    <row r="1380" spans="1:19" ht="18.75">
      <c r="A1380" s="2" t="s">
        <v>91</v>
      </c>
      <c r="B1380" s="8">
        <v>1184</v>
      </c>
      <c r="C1380" s="8">
        <v>1206</v>
      </c>
      <c r="D1380" s="8">
        <v>1360</v>
      </c>
      <c r="E1380" s="8">
        <v>1285</v>
      </c>
      <c r="F1380" s="8">
        <v>0</v>
      </c>
      <c r="G1380" s="8">
        <v>0</v>
      </c>
      <c r="H1380" s="8">
        <v>1571</v>
      </c>
      <c r="I1380" s="8">
        <v>1538</v>
      </c>
      <c r="J1380" s="8">
        <v>1458</v>
      </c>
      <c r="K1380" s="8">
        <v>1423</v>
      </c>
      <c r="L1380" s="8">
        <v>1424</v>
      </c>
      <c r="M1380" s="8">
        <v>1361</v>
      </c>
      <c r="N1380" s="8">
        <v>1319</v>
      </c>
      <c r="O1380" s="8">
        <v>1352</v>
      </c>
      <c r="P1380" s="8">
        <v>1389</v>
      </c>
      <c r="Q1380" s="8">
        <v>1414</v>
      </c>
      <c r="R1380" s="8">
        <v>1436</v>
      </c>
      <c r="S1380" s="8">
        <v>1420</v>
      </c>
    </row>
    <row r="1381" spans="1:19" ht="18.75">
      <c r="A1381" s="2" t="s">
        <v>92</v>
      </c>
      <c r="B1381" s="8">
        <v>207</v>
      </c>
      <c r="C1381" s="8">
        <v>197</v>
      </c>
      <c r="D1381" s="8">
        <v>130</v>
      </c>
      <c r="E1381" s="8">
        <v>128</v>
      </c>
      <c r="F1381" s="8">
        <v>0</v>
      </c>
      <c r="G1381" s="8">
        <v>0</v>
      </c>
      <c r="H1381" s="8">
        <v>196</v>
      </c>
      <c r="I1381" s="8">
        <v>204</v>
      </c>
      <c r="J1381" s="8">
        <v>221</v>
      </c>
      <c r="K1381" s="8">
        <v>222</v>
      </c>
      <c r="L1381" s="8">
        <v>261</v>
      </c>
      <c r="M1381" s="8">
        <v>278</v>
      </c>
      <c r="N1381" s="8">
        <v>301</v>
      </c>
      <c r="O1381" s="8">
        <v>334</v>
      </c>
      <c r="P1381" s="8">
        <v>359</v>
      </c>
      <c r="Q1381" s="8">
        <v>407</v>
      </c>
      <c r="R1381" s="8">
        <v>443</v>
      </c>
      <c r="S1381" s="8">
        <v>477</v>
      </c>
    </row>
    <row r="1382" spans="1:19" ht="18.75">
      <c r="A1382" s="2" t="s">
        <v>93</v>
      </c>
      <c r="B1382" s="8">
        <v>0</v>
      </c>
      <c r="C1382" s="8">
        <v>0</v>
      </c>
      <c r="D1382" s="8">
        <v>0</v>
      </c>
      <c r="E1382" s="8">
        <v>0</v>
      </c>
      <c r="F1382" s="8">
        <v>0</v>
      </c>
      <c r="G1382" s="8">
        <v>0</v>
      </c>
      <c r="H1382" s="8">
        <v>1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</row>
    <row r="1383" spans="1:19" ht="18.75">
      <c r="A1383" s="2" t="s">
        <v>82</v>
      </c>
      <c r="B1383" s="8">
        <v>2192</v>
      </c>
      <c r="C1383" s="8">
        <v>2263</v>
      </c>
      <c r="D1383" s="8">
        <v>2260</v>
      </c>
      <c r="E1383" s="8">
        <v>2274</v>
      </c>
      <c r="F1383" s="8">
        <v>2427</v>
      </c>
      <c r="G1383" s="8">
        <v>3088</v>
      </c>
      <c r="H1383" s="8">
        <v>2981</v>
      </c>
      <c r="I1383" s="8">
        <v>2843</v>
      </c>
      <c r="J1383" s="8">
        <v>2642</v>
      </c>
      <c r="K1383" s="8">
        <v>2418</v>
      </c>
      <c r="L1383" s="8">
        <v>2274</v>
      </c>
      <c r="M1383" s="8">
        <v>2161</v>
      </c>
      <c r="N1383" s="8">
        <v>2123</v>
      </c>
      <c r="O1383" s="8">
        <v>2171</v>
      </c>
      <c r="P1383" s="8">
        <v>2178</v>
      </c>
      <c r="Q1383" s="8">
        <v>2226</v>
      </c>
      <c r="R1383" s="8">
        <v>2313</v>
      </c>
      <c r="S1383" s="8">
        <v>2395</v>
      </c>
    </row>
    <row r="1384" spans="1:19" ht="18.75">
      <c r="A1384" s="2" t="s">
        <v>90</v>
      </c>
      <c r="B1384" s="8">
        <v>867</v>
      </c>
      <c r="C1384" s="8">
        <v>895</v>
      </c>
      <c r="D1384" s="8">
        <v>905</v>
      </c>
      <c r="E1384" s="8">
        <v>924</v>
      </c>
      <c r="F1384" s="8">
        <v>0</v>
      </c>
      <c r="G1384" s="8">
        <v>0</v>
      </c>
      <c r="H1384" s="8">
        <v>1112</v>
      </c>
      <c r="I1384" s="8">
        <v>1010</v>
      </c>
      <c r="J1384" s="8">
        <v>847</v>
      </c>
      <c r="K1384" s="8">
        <v>656</v>
      </c>
      <c r="L1384" s="8">
        <v>475</v>
      </c>
      <c r="M1384" s="8">
        <v>423</v>
      </c>
      <c r="N1384" s="8">
        <v>409</v>
      </c>
      <c r="O1384" s="8">
        <v>409</v>
      </c>
      <c r="P1384" s="8">
        <v>373</v>
      </c>
      <c r="Q1384" s="8">
        <v>340</v>
      </c>
      <c r="R1384" s="8">
        <v>357</v>
      </c>
      <c r="S1384" s="8">
        <v>350</v>
      </c>
    </row>
    <row r="1385" spans="1:19" ht="18.75">
      <c r="A1385" s="2" t="s">
        <v>91</v>
      </c>
      <c r="B1385" s="8">
        <v>1106</v>
      </c>
      <c r="C1385" s="8">
        <v>1123</v>
      </c>
      <c r="D1385" s="8">
        <v>1181</v>
      </c>
      <c r="E1385" s="8">
        <v>1180</v>
      </c>
      <c r="F1385" s="8">
        <v>0</v>
      </c>
      <c r="G1385" s="8">
        <v>0</v>
      </c>
      <c r="H1385" s="8">
        <v>1673</v>
      </c>
      <c r="I1385" s="8">
        <v>1625</v>
      </c>
      <c r="J1385" s="8">
        <v>1562</v>
      </c>
      <c r="K1385" s="8">
        <v>1505</v>
      </c>
      <c r="L1385" s="8">
        <v>1522</v>
      </c>
      <c r="M1385" s="8">
        <v>1422</v>
      </c>
      <c r="N1385" s="8">
        <v>1348</v>
      </c>
      <c r="O1385" s="8">
        <v>1351</v>
      </c>
      <c r="P1385" s="8">
        <v>1326</v>
      </c>
      <c r="Q1385" s="8">
        <v>1344</v>
      </c>
      <c r="R1385" s="8">
        <v>1380</v>
      </c>
      <c r="S1385" s="8">
        <v>1419</v>
      </c>
    </row>
    <row r="1386" spans="1:19" ht="18.75">
      <c r="A1386" s="2" t="s">
        <v>92</v>
      </c>
      <c r="B1386" s="8">
        <v>219</v>
      </c>
      <c r="C1386" s="8">
        <v>245</v>
      </c>
      <c r="D1386" s="8">
        <v>174</v>
      </c>
      <c r="E1386" s="8">
        <v>170</v>
      </c>
      <c r="F1386" s="8">
        <v>0</v>
      </c>
      <c r="G1386" s="8">
        <v>0</v>
      </c>
      <c r="H1386" s="8">
        <v>196</v>
      </c>
      <c r="I1386" s="8">
        <v>208</v>
      </c>
      <c r="J1386" s="8">
        <v>233</v>
      </c>
      <c r="K1386" s="8">
        <v>257</v>
      </c>
      <c r="L1386" s="8">
        <v>277</v>
      </c>
      <c r="M1386" s="8">
        <v>316</v>
      </c>
      <c r="N1386" s="8">
        <v>366</v>
      </c>
      <c r="O1386" s="8">
        <v>411</v>
      </c>
      <c r="P1386" s="8">
        <v>479</v>
      </c>
      <c r="Q1386" s="8">
        <v>542</v>
      </c>
      <c r="R1386" s="8">
        <v>576</v>
      </c>
      <c r="S1386" s="8">
        <v>626</v>
      </c>
    </row>
    <row r="1387" spans="1:19" ht="18.75">
      <c r="A1387" s="2" t="s">
        <v>93</v>
      </c>
      <c r="B1387" s="8">
        <v>0</v>
      </c>
      <c r="C1387" s="8">
        <v>0</v>
      </c>
      <c r="D1387" s="8">
        <v>0</v>
      </c>
      <c r="E1387" s="8">
        <v>0</v>
      </c>
      <c r="F1387" s="8">
        <v>0</v>
      </c>
      <c r="G1387" s="8">
        <v>0</v>
      </c>
      <c r="H1387" s="8"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</row>
    <row r="1388" spans="1:19" ht="18.75">
      <c r="A1388" s="2" t="s">
        <v>84</v>
      </c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6"/>
      <c r="S1388" s="2"/>
    </row>
    <row r="1389" spans="1:19" ht="18.75">
      <c r="A1389" s="2" t="s">
        <v>19</v>
      </c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6"/>
      <c r="S1389" s="2"/>
    </row>
    <row r="1390" spans="1:19" ht="18.75">
      <c r="A1390" s="2" t="s">
        <v>90</v>
      </c>
      <c r="B1390" s="4">
        <v>41.14842903575298</v>
      </c>
      <c r="C1390" s="4">
        <v>40.56199056199056</v>
      </c>
      <c r="D1390" s="4">
        <v>39.71180334816699</v>
      </c>
      <c r="E1390" s="4">
        <v>40.58064516129033</v>
      </c>
      <c r="F1390" s="4">
        <v>0</v>
      </c>
      <c r="G1390" s="4">
        <v>0</v>
      </c>
      <c r="H1390" s="4">
        <v>38.314111261872455</v>
      </c>
      <c r="I1390" s="4">
        <v>35.874439461883405</v>
      </c>
      <c r="J1390" s="4">
        <v>32.56987577639752</v>
      </c>
      <c r="K1390" s="4">
        <v>27.710587736049224</v>
      </c>
      <c r="L1390" s="4">
        <v>22.388059701492537</v>
      </c>
      <c r="M1390" s="4">
        <v>21.337060330771024</v>
      </c>
      <c r="N1390" s="4">
        <v>20.467557251908396</v>
      </c>
      <c r="O1390" s="4">
        <v>19.155920281359904</v>
      </c>
      <c r="P1390" s="4">
        <v>16.94717157550257</v>
      </c>
      <c r="Q1390" s="4">
        <v>15.481076151390788</v>
      </c>
      <c r="R1390" s="6">
        <v>15.732805976708416</v>
      </c>
      <c r="S1390" s="7">
        <f>S1374/S$1373*100</f>
        <v>15.805211448099103</v>
      </c>
    </row>
    <row r="1391" spans="1:19" ht="18.75">
      <c r="A1391" s="2" t="s">
        <v>91</v>
      </c>
      <c r="B1391" s="4">
        <v>49.62080173347779</v>
      </c>
      <c r="C1391" s="4">
        <v>49.957099957099956</v>
      </c>
      <c r="D1391" s="4">
        <v>53.84615384615385</v>
      </c>
      <c r="E1391" s="4">
        <v>53.01075268817205</v>
      </c>
      <c r="F1391" s="4">
        <v>0</v>
      </c>
      <c r="G1391" s="4">
        <v>0</v>
      </c>
      <c r="H1391" s="4">
        <v>55.02035278154681</v>
      </c>
      <c r="I1391" s="4">
        <v>56.735426008968616</v>
      </c>
      <c r="J1391" s="4">
        <v>58.618012422360245</v>
      </c>
      <c r="K1391" s="4">
        <v>62.12603437301082</v>
      </c>
      <c r="L1391" s="4">
        <v>65.627088438405</v>
      </c>
      <c r="M1391" s="4">
        <v>64.82646168180759</v>
      </c>
      <c r="N1391" s="4">
        <v>63.62118320610687</v>
      </c>
      <c r="O1391" s="4">
        <v>63.376318874560376</v>
      </c>
      <c r="P1391" s="4">
        <v>63.46423562412342</v>
      </c>
      <c r="Q1391" s="4">
        <v>62.88189694482445</v>
      </c>
      <c r="R1391" s="6">
        <v>61.87651065699846</v>
      </c>
      <c r="S1391" s="7">
        <f>S1375/S$1373*100</f>
        <v>60.63648013669371</v>
      </c>
    </row>
    <row r="1392" spans="1:19" ht="18.75">
      <c r="A1392" s="2" t="s">
        <v>92</v>
      </c>
      <c r="B1392" s="4">
        <v>9.230769230769232</v>
      </c>
      <c r="C1392" s="4">
        <v>9.480909480909482</v>
      </c>
      <c r="D1392" s="4">
        <v>6.442042805679169</v>
      </c>
      <c r="E1392" s="4">
        <v>6.408602150537634</v>
      </c>
      <c r="F1392" s="4">
        <v>0</v>
      </c>
      <c r="G1392" s="4">
        <v>0</v>
      </c>
      <c r="H1392" s="4">
        <v>6.648575305291724</v>
      </c>
      <c r="I1392" s="4">
        <v>7.390134529147982</v>
      </c>
      <c r="J1392" s="4">
        <v>8.812111801242237</v>
      </c>
      <c r="K1392" s="4">
        <v>10.163377890939953</v>
      </c>
      <c r="L1392" s="4">
        <v>11.984851860102474</v>
      </c>
      <c r="M1392" s="4">
        <v>13.836477987421384</v>
      </c>
      <c r="N1392" s="4">
        <v>15.911259541984732</v>
      </c>
      <c r="O1392" s="4">
        <v>17.46776084407972</v>
      </c>
      <c r="P1392" s="4">
        <v>19.58859280037401</v>
      </c>
      <c r="Q1392" s="4">
        <v>21.63702690378477</v>
      </c>
      <c r="R1392" s="6">
        <v>22.390683366293125</v>
      </c>
      <c r="S1392" s="7">
        <f>S1376/S$1373*100</f>
        <v>23.558308415207176</v>
      </c>
    </row>
    <row r="1393" spans="1:19" ht="18.75">
      <c r="A1393" s="2" t="s">
        <v>93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0.016960651289009497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6">
        <v>0</v>
      </c>
      <c r="S1393" s="7">
        <f>S1377/S$1373*100</f>
        <v>0</v>
      </c>
    </row>
    <row r="1394" spans="1:19" ht="18.75">
      <c r="A1394" s="2" t="s">
        <v>81</v>
      </c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6"/>
      <c r="S1394" s="3"/>
    </row>
    <row r="1395" spans="1:19" ht="18.75">
      <c r="A1395" s="2" t="s">
        <v>90</v>
      </c>
      <c r="B1395" s="4">
        <v>42.5918283120099</v>
      </c>
      <c r="C1395" s="4">
        <v>41.51729887453106</v>
      </c>
      <c r="D1395" s="4">
        <v>39.406262708418055</v>
      </c>
      <c r="E1395" s="4">
        <v>40.53030303030303</v>
      </c>
      <c r="F1395" s="4">
        <v>0</v>
      </c>
      <c r="G1395" s="4">
        <v>0</v>
      </c>
      <c r="H1395" s="4">
        <v>39.34819897084048</v>
      </c>
      <c r="I1395" s="4">
        <v>36.23718887262079</v>
      </c>
      <c r="J1395" s="4">
        <v>33.10756972111554</v>
      </c>
      <c r="K1395" s="4">
        <v>28.322440087145967</v>
      </c>
      <c r="L1395" s="4">
        <v>23.927765237020317</v>
      </c>
      <c r="M1395" s="4">
        <v>23.123827392120074</v>
      </c>
      <c r="N1395" s="4">
        <v>21.701304978250363</v>
      </c>
      <c r="O1395" s="4">
        <v>19.484240687679083</v>
      </c>
      <c r="P1395" s="4">
        <v>16.761904761904763</v>
      </c>
      <c r="Q1395" s="4">
        <v>15.694444444444445</v>
      </c>
      <c r="R1395" s="6">
        <v>16.04110813226095</v>
      </c>
      <c r="S1395" s="7">
        <f>S1379/S$1378*100</f>
        <v>17.052907739396588</v>
      </c>
    </row>
    <row r="1396" spans="1:19" ht="18.75">
      <c r="A1396" s="2" t="s">
        <v>91</v>
      </c>
      <c r="B1396" s="4">
        <v>48.86504333470904</v>
      </c>
      <c r="C1396" s="4">
        <v>50.27094622759483</v>
      </c>
      <c r="D1396" s="4">
        <v>55.30703538023587</v>
      </c>
      <c r="E1396" s="4">
        <v>54.082491582491585</v>
      </c>
      <c r="F1396" s="4">
        <v>0</v>
      </c>
      <c r="G1396" s="4">
        <v>0</v>
      </c>
      <c r="H1396" s="4">
        <v>53.893653516295025</v>
      </c>
      <c r="I1396" s="4">
        <v>56.29575402635432</v>
      </c>
      <c r="J1396" s="4">
        <v>58.08764940239044</v>
      </c>
      <c r="K1396" s="4">
        <v>62.00435729847494</v>
      </c>
      <c r="L1396" s="4">
        <v>64.28893905191873</v>
      </c>
      <c r="M1396" s="4">
        <v>63.83677298311444</v>
      </c>
      <c r="N1396" s="4">
        <v>63.75060415659739</v>
      </c>
      <c r="O1396" s="4">
        <v>64.56542502387774</v>
      </c>
      <c r="P1396" s="4">
        <v>66.14285714285715</v>
      </c>
      <c r="Q1396" s="4">
        <v>65.46296296296296</v>
      </c>
      <c r="R1396" s="6">
        <v>64.1644325290438</v>
      </c>
      <c r="S1396" s="7">
        <f>S1380/S$1378*100</f>
        <v>62.09007433318759</v>
      </c>
    </row>
    <row r="1397" spans="1:19" ht="18.75">
      <c r="A1397" s="2" t="s">
        <v>92</v>
      </c>
      <c r="B1397" s="4">
        <v>8.543128353281057</v>
      </c>
      <c r="C1397" s="4">
        <v>8.211754897874114</v>
      </c>
      <c r="D1397" s="4">
        <v>5.286701911346076</v>
      </c>
      <c r="E1397" s="4">
        <v>5.387205387205387</v>
      </c>
      <c r="F1397" s="4">
        <v>0</v>
      </c>
      <c r="G1397" s="4">
        <v>0</v>
      </c>
      <c r="H1397" s="4">
        <v>6.723842195540309</v>
      </c>
      <c r="I1397" s="4">
        <v>7.46705710102489</v>
      </c>
      <c r="J1397" s="4">
        <v>8.804780876494025</v>
      </c>
      <c r="K1397" s="4">
        <v>9.673202614379086</v>
      </c>
      <c r="L1397" s="4">
        <v>11.783295711060948</v>
      </c>
      <c r="M1397" s="4">
        <v>13.03939962476548</v>
      </c>
      <c r="N1397" s="4">
        <v>14.548090865152247</v>
      </c>
      <c r="O1397" s="4">
        <v>15.950334288443171</v>
      </c>
      <c r="P1397" s="4">
        <v>17.095238095238095</v>
      </c>
      <c r="Q1397" s="4">
        <v>18.84259259259259</v>
      </c>
      <c r="R1397" s="6">
        <v>19.794459338695265</v>
      </c>
      <c r="S1397" s="7">
        <f>S1381/S$1378*100</f>
        <v>20.85701792741583</v>
      </c>
    </row>
    <row r="1398" spans="1:19" ht="18.75">
      <c r="A1398" s="2" t="s">
        <v>93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0.03430531732418524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6">
        <v>0</v>
      </c>
      <c r="S1398" s="7">
        <f>S1382/S$1378*100</f>
        <v>0</v>
      </c>
    </row>
    <row r="1399" spans="1:19" ht="18.75">
      <c r="A1399" s="2" t="s">
        <v>82</v>
      </c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6"/>
      <c r="S1399" s="3"/>
    </row>
    <row r="1400" spans="1:19" ht="18.75">
      <c r="A1400" s="2" t="s">
        <v>90</v>
      </c>
      <c r="B1400" s="4">
        <v>39.5529197080292</v>
      </c>
      <c r="C1400" s="4">
        <v>39.549270879363675</v>
      </c>
      <c r="D1400" s="4">
        <v>40.04424778761062</v>
      </c>
      <c r="E1400" s="4">
        <v>40.633245382585756</v>
      </c>
      <c r="F1400" s="4">
        <v>0</v>
      </c>
      <c r="G1400" s="4">
        <v>0</v>
      </c>
      <c r="H1400" s="4">
        <v>37.30291848373029</v>
      </c>
      <c r="I1400" s="4">
        <v>35.525852972212455</v>
      </c>
      <c r="J1400" s="4">
        <v>32.05904617713853</v>
      </c>
      <c r="K1400" s="4">
        <v>27.129859387923904</v>
      </c>
      <c r="L1400" s="4">
        <v>20.88830255057168</v>
      </c>
      <c r="M1400" s="4">
        <v>19.574271170754283</v>
      </c>
      <c r="N1400" s="4">
        <v>19.265190767781444</v>
      </c>
      <c r="O1400" s="4">
        <v>18.83924458774758</v>
      </c>
      <c r="P1400" s="4">
        <v>17.125803489439853</v>
      </c>
      <c r="Q1400" s="4">
        <v>15.27403414195867</v>
      </c>
      <c r="R1400" s="6">
        <v>15.43450064850843</v>
      </c>
      <c r="S1400" s="7">
        <f>S1384/S$1383*100</f>
        <v>14.613778705636744</v>
      </c>
    </row>
    <row r="1401" spans="1:19" ht="18.75">
      <c r="A1401" s="2" t="s">
        <v>91</v>
      </c>
      <c r="B1401" s="4">
        <v>50.45620437956204</v>
      </c>
      <c r="C1401" s="4">
        <v>49.62439239946973</v>
      </c>
      <c r="D1401" s="4">
        <v>52.256637168141594</v>
      </c>
      <c r="E1401" s="4">
        <v>51.89094107299912</v>
      </c>
      <c r="F1401" s="4">
        <v>0</v>
      </c>
      <c r="G1401" s="4">
        <v>0</v>
      </c>
      <c r="H1401" s="4">
        <v>56.122106675612216</v>
      </c>
      <c r="I1401" s="4">
        <v>57.157931762223</v>
      </c>
      <c r="J1401" s="4">
        <v>59.121877365632095</v>
      </c>
      <c r="K1401" s="4">
        <v>62.24152191894128</v>
      </c>
      <c r="L1401" s="4">
        <v>66.93051890941074</v>
      </c>
      <c r="M1401" s="4">
        <v>65.80286904211013</v>
      </c>
      <c r="N1401" s="4">
        <v>63.495054168629295</v>
      </c>
      <c r="O1401" s="4">
        <v>62.229387379087974</v>
      </c>
      <c r="P1401" s="4">
        <v>60.88154269972452</v>
      </c>
      <c r="Q1401" s="4">
        <v>60.37735849056604</v>
      </c>
      <c r="R1401" s="6">
        <v>59.66277561608301</v>
      </c>
      <c r="S1401" s="7">
        <f>S1385/S$1383*100</f>
        <v>59.24843423799583</v>
      </c>
    </row>
    <row r="1402" spans="1:19" ht="18.75">
      <c r="A1402" s="2" t="s">
        <v>92</v>
      </c>
      <c r="B1402" s="4">
        <v>9.99087591240876</v>
      </c>
      <c r="C1402" s="4">
        <v>10.826336721166593</v>
      </c>
      <c r="D1402" s="4">
        <v>7.6991150442477885</v>
      </c>
      <c r="E1402" s="4">
        <v>7.475813544415128</v>
      </c>
      <c r="F1402" s="4">
        <v>0</v>
      </c>
      <c r="G1402" s="4">
        <v>0</v>
      </c>
      <c r="H1402" s="4">
        <v>6.5749748406574975</v>
      </c>
      <c r="I1402" s="4">
        <v>7.316215265564545</v>
      </c>
      <c r="J1402" s="4">
        <v>8.819076457229372</v>
      </c>
      <c r="K1402" s="4">
        <v>10.628618693134822</v>
      </c>
      <c r="L1402" s="4">
        <v>12.18117854001759</v>
      </c>
      <c r="M1402" s="4">
        <v>14.622859787135587</v>
      </c>
      <c r="N1402" s="4">
        <v>17.23975506358926</v>
      </c>
      <c r="O1402" s="4">
        <v>18.93136803316444</v>
      </c>
      <c r="P1402" s="4">
        <v>21.99265381083563</v>
      </c>
      <c r="Q1402" s="4">
        <v>24.348607367475292</v>
      </c>
      <c r="R1402" s="6">
        <v>24.90272373540856</v>
      </c>
      <c r="S1402" s="7">
        <f>S1386/S$1383*100</f>
        <v>26.137787056367433</v>
      </c>
    </row>
    <row r="1403" spans="1:19" ht="18.75">
      <c r="A1403" s="2" t="s">
        <v>93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6">
        <v>0</v>
      </c>
      <c r="S1403" s="7">
        <f>S1387/S$1383*100</f>
        <v>0</v>
      </c>
    </row>
    <row r="1404" spans="1:19" ht="18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1:19" ht="18.75">
      <c r="A1405" s="16" t="s">
        <v>185</v>
      </c>
      <c r="B1405" s="16" t="s">
        <v>32</v>
      </c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</row>
    <row r="1406" spans="1:19" ht="18.75">
      <c r="A1406" s="15" t="s">
        <v>1</v>
      </c>
      <c r="B1406" s="15" t="s">
        <v>2</v>
      </c>
      <c r="C1406" s="15" t="s">
        <v>3</v>
      </c>
      <c r="D1406" s="15" t="s">
        <v>4</v>
      </c>
      <c r="E1406" s="15" t="s">
        <v>5</v>
      </c>
      <c r="F1406" s="15" t="s">
        <v>6</v>
      </c>
      <c r="G1406" s="15" t="s">
        <v>7</v>
      </c>
      <c r="H1406" s="15" t="s">
        <v>8</v>
      </c>
      <c r="I1406" s="15" t="s">
        <v>9</v>
      </c>
      <c r="J1406" s="15" t="s">
        <v>10</v>
      </c>
      <c r="K1406" s="15" t="s">
        <v>11</v>
      </c>
      <c r="L1406" s="15" t="s">
        <v>12</v>
      </c>
      <c r="M1406" s="15" t="s">
        <v>13</v>
      </c>
      <c r="N1406" s="15" t="s">
        <v>14</v>
      </c>
      <c r="O1406" s="15" t="s">
        <v>15</v>
      </c>
      <c r="P1406" s="15" t="s">
        <v>16</v>
      </c>
      <c r="Q1406" s="15" t="s">
        <v>17</v>
      </c>
      <c r="R1406" s="15" t="s">
        <v>18</v>
      </c>
      <c r="S1406" s="15" t="s">
        <v>85</v>
      </c>
    </row>
    <row r="1407" spans="1:19" ht="18.75">
      <c r="A1407" s="2" t="s">
        <v>83</v>
      </c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5"/>
      <c r="S1407" s="2"/>
    </row>
    <row r="1408" spans="1:19" ht="18.75">
      <c r="A1408" s="2" t="s">
        <v>19</v>
      </c>
      <c r="B1408" s="8">
        <v>1967</v>
      </c>
      <c r="C1408" s="8">
        <v>1962</v>
      </c>
      <c r="D1408" s="8">
        <v>1873</v>
      </c>
      <c r="E1408" s="8">
        <v>1789</v>
      </c>
      <c r="F1408" s="8">
        <v>1773</v>
      </c>
      <c r="G1408" s="8">
        <v>2150</v>
      </c>
      <c r="H1408" s="8">
        <v>1995</v>
      </c>
      <c r="I1408" s="8">
        <v>1961</v>
      </c>
      <c r="J1408" s="8">
        <v>1734</v>
      </c>
      <c r="K1408" s="8">
        <v>1452</v>
      </c>
      <c r="L1408" s="8">
        <v>1154</v>
      </c>
      <c r="M1408" s="8">
        <v>1067</v>
      </c>
      <c r="N1408" s="8">
        <v>934</v>
      </c>
      <c r="O1408" s="8">
        <v>843</v>
      </c>
      <c r="P1408" s="8">
        <v>742</v>
      </c>
      <c r="Q1408" s="8">
        <v>651</v>
      </c>
      <c r="R1408" s="8">
        <v>590</v>
      </c>
      <c r="S1408" s="8">
        <v>521</v>
      </c>
    </row>
    <row r="1409" spans="1:19" ht="18.75">
      <c r="A1409" s="2" t="s">
        <v>86</v>
      </c>
      <c r="B1409" s="8">
        <v>852</v>
      </c>
      <c r="C1409" s="8">
        <v>829</v>
      </c>
      <c r="D1409" s="8">
        <v>793</v>
      </c>
      <c r="E1409" s="8">
        <v>743</v>
      </c>
      <c r="F1409" s="8">
        <v>0</v>
      </c>
      <c r="G1409" s="8">
        <v>0</v>
      </c>
      <c r="H1409" s="8">
        <v>736</v>
      </c>
      <c r="I1409" s="8">
        <v>687</v>
      </c>
      <c r="J1409" s="8">
        <v>611</v>
      </c>
      <c r="K1409" s="8">
        <v>495</v>
      </c>
      <c r="L1409" s="8">
        <v>308</v>
      </c>
      <c r="M1409" s="8">
        <v>204</v>
      </c>
      <c r="N1409" s="8">
        <v>148</v>
      </c>
      <c r="O1409" s="8">
        <v>110</v>
      </c>
      <c r="P1409" s="8">
        <v>90</v>
      </c>
      <c r="Q1409" s="8">
        <v>61</v>
      </c>
      <c r="R1409" s="8">
        <v>52</v>
      </c>
      <c r="S1409" s="8">
        <v>30</v>
      </c>
    </row>
    <row r="1410" spans="1:19" ht="18.75">
      <c r="A1410" s="2" t="s">
        <v>87</v>
      </c>
      <c r="B1410" s="8">
        <v>939</v>
      </c>
      <c r="C1410" s="8">
        <v>943</v>
      </c>
      <c r="D1410" s="8">
        <v>942</v>
      </c>
      <c r="E1410" s="8">
        <v>919</v>
      </c>
      <c r="F1410" s="8">
        <v>0</v>
      </c>
      <c r="G1410" s="8">
        <v>0</v>
      </c>
      <c r="H1410" s="8">
        <v>1101</v>
      </c>
      <c r="I1410" s="8">
        <v>1105</v>
      </c>
      <c r="J1410" s="8">
        <v>945</v>
      </c>
      <c r="K1410" s="8">
        <v>785</v>
      </c>
      <c r="L1410" s="8">
        <v>676</v>
      </c>
      <c r="M1410" s="8">
        <v>672</v>
      </c>
      <c r="N1410" s="8">
        <v>571</v>
      </c>
      <c r="O1410" s="8">
        <v>498</v>
      </c>
      <c r="P1410" s="8">
        <v>397</v>
      </c>
      <c r="Q1410" s="8">
        <v>310</v>
      </c>
      <c r="R1410" s="8">
        <v>253</v>
      </c>
      <c r="S1410" s="8">
        <v>221</v>
      </c>
    </row>
    <row r="1411" spans="1:19" ht="18.75">
      <c r="A1411" s="2" t="s">
        <v>88</v>
      </c>
      <c r="B1411" s="8">
        <v>176</v>
      </c>
      <c r="C1411" s="8">
        <v>190</v>
      </c>
      <c r="D1411" s="8">
        <v>138</v>
      </c>
      <c r="E1411" s="8">
        <v>127</v>
      </c>
      <c r="F1411" s="8">
        <v>0</v>
      </c>
      <c r="G1411" s="8">
        <v>0</v>
      </c>
      <c r="H1411" s="8">
        <v>157</v>
      </c>
      <c r="I1411" s="8">
        <v>169</v>
      </c>
      <c r="J1411" s="8">
        <v>178</v>
      </c>
      <c r="K1411" s="8">
        <v>172</v>
      </c>
      <c r="L1411" s="8">
        <v>170</v>
      </c>
      <c r="M1411" s="8">
        <v>191</v>
      </c>
      <c r="N1411" s="8">
        <v>215</v>
      </c>
      <c r="O1411" s="8">
        <v>235</v>
      </c>
      <c r="P1411" s="8">
        <v>255</v>
      </c>
      <c r="Q1411" s="8">
        <v>280</v>
      </c>
      <c r="R1411" s="8">
        <v>285</v>
      </c>
      <c r="S1411" s="8">
        <v>270</v>
      </c>
    </row>
    <row r="1412" spans="1:19" ht="18.75">
      <c r="A1412" s="2" t="s">
        <v>89</v>
      </c>
      <c r="B1412" s="8">
        <v>0</v>
      </c>
      <c r="C1412" s="8">
        <v>0</v>
      </c>
      <c r="D1412" s="8">
        <v>0</v>
      </c>
      <c r="E1412" s="8">
        <v>0</v>
      </c>
      <c r="F1412" s="8">
        <v>0</v>
      </c>
      <c r="G1412" s="8">
        <v>0</v>
      </c>
      <c r="H1412" s="8">
        <v>1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</row>
    <row r="1413" spans="1:19" ht="18.75">
      <c r="A1413" s="2" t="s">
        <v>81</v>
      </c>
      <c r="B1413" s="8">
        <v>983</v>
      </c>
      <c r="C1413" s="8">
        <v>983</v>
      </c>
      <c r="D1413" s="8">
        <v>959</v>
      </c>
      <c r="E1413" s="8">
        <v>938</v>
      </c>
      <c r="F1413" s="8">
        <v>921</v>
      </c>
      <c r="G1413" s="8">
        <v>1064</v>
      </c>
      <c r="H1413" s="8">
        <v>970</v>
      </c>
      <c r="I1413" s="8">
        <v>960</v>
      </c>
      <c r="J1413" s="8">
        <v>825</v>
      </c>
      <c r="K1413" s="8">
        <v>705</v>
      </c>
      <c r="L1413" s="8">
        <v>555</v>
      </c>
      <c r="M1413" s="8">
        <v>504</v>
      </c>
      <c r="N1413" s="8">
        <v>449</v>
      </c>
      <c r="O1413" s="8">
        <v>389</v>
      </c>
      <c r="P1413" s="8">
        <v>352</v>
      </c>
      <c r="Q1413" s="8">
        <v>297</v>
      </c>
      <c r="R1413" s="8">
        <v>272</v>
      </c>
      <c r="S1413" s="8">
        <v>246</v>
      </c>
    </row>
    <row r="1414" spans="1:19" ht="18.75">
      <c r="A1414" s="2" t="s">
        <v>90</v>
      </c>
      <c r="B1414" s="8">
        <v>438</v>
      </c>
      <c r="C1414" s="8">
        <v>410</v>
      </c>
      <c r="D1414" s="8">
        <v>411</v>
      </c>
      <c r="E1414" s="8">
        <v>396</v>
      </c>
      <c r="F1414" s="8">
        <v>0</v>
      </c>
      <c r="G1414" s="8">
        <v>0</v>
      </c>
      <c r="H1414" s="8">
        <v>357</v>
      </c>
      <c r="I1414" s="8">
        <v>341</v>
      </c>
      <c r="J1414" s="8">
        <v>298</v>
      </c>
      <c r="K1414" s="8">
        <v>253</v>
      </c>
      <c r="L1414" s="8">
        <v>158</v>
      </c>
      <c r="M1414" s="8">
        <v>103</v>
      </c>
      <c r="N1414" s="8">
        <v>78</v>
      </c>
      <c r="O1414" s="8">
        <v>57</v>
      </c>
      <c r="P1414" s="8">
        <v>48</v>
      </c>
      <c r="Q1414" s="8">
        <v>28</v>
      </c>
      <c r="R1414" s="8">
        <v>18</v>
      </c>
      <c r="S1414" s="8">
        <v>11</v>
      </c>
    </row>
    <row r="1415" spans="1:19" ht="18.75">
      <c r="A1415" s="2" t="s">
        <v>91</v>
      </c>
      <c r="B1415" s="8">
        <v>453</v>
      </c>
      <c r="C1415" s="8">
        <v>481</v>
      </c>
      <c r="D1415" s="8">
        <v>482</v>
      </c>
      <c r="E1415" s="8">
        <v>478</v>
      </c>
      <c r="F1415" s="8">
        <v>0</v>
      </c>
      <c r="G1415" s="8">
        <v>0</v>
      </c>
      <c r="H1415" s="8">
        <v>543</v>
      </c>
      <c r="I1415" s="8">
        <v>544</v>
      </c>
      <c r="J1415" s="8">
        <v>445</v>
      </c>
      <c r="K1415" s="8">
        <v>381</v>
      </c>
      <c r="L1415" s="8">
        <v>323</v>
      </c>
      <c r="M1415" s="8">
        <v>314</v>
      </c>
      <c r="N1415" s="8">
        <v>281</v>
      </c>
      <c r="O1415" s="8">
        <v>245</v>
      </c>
      <c r="P1415" s="8">
        <v>198</v>
      </c>
      <c r="Q1415" s="8">
        <v>145</v>
      </c>
      <c r="R1415" s="8">
        <v>128</v>
      </c>
      <c r="S1415" s="8">
        <v>121</v>
      </c>
    </row>
    <row r="1416" spans="1:19" ht="18.75">
      <c r="A1416" s="2" t="s">
        <v>92</v>
      </c>
      <c r="B1416" s="8">
        <v>92</v>
      </c>
      <c r="C1416" s="8">
        <v>92</v>
      </c>
      <c r="D1416" s="8">
        <v>66</v>
      </c>
      <c r="E1416" s="8">
        <v>64</v>
      </c>
      <c r="F1416" s="8">
        <v>0</v>
      </c>
      <c r="G1416" s="8">
        <v>0</v>
      </c>
      <c r="H1416" s="8">
        <v>69</v>
      </c>
      <c r="I1416" s="8">
        <v>75</v>
      </c>
      <c r="J1416" s="8">
        <v>82</v>
      </c>
      <c r="K1416" s="8">
        <v>71</v>
      </c>
      <c r="L1416" s="8">
        <v>74</v>
      </c>
      <c r="M1416" s="8">
        <v>87</v>
      </c>
      <c r="N1416" s="8">
        <v>90</v>
      </c>
      <c r="O1416" s="8">
        <v>87</v>
      </c>
      <c r="P1416" s="8">
        <v>106</v>
      </c>
      <c r="Q1416" s="8">
        <v>124</v>
      </c>
      <c r="R1416" s="8">
        <v>126</v>
      </c>
      <c r="S1416" s="8">
        <v>114</v>
      </c>
    </row>
    <row r="1417" spans="1:19" ht="18.75">
      <c r="A1417" s="2" t="s">
        <v>93</v>
      </c>
      <c r="B1417" s="8">
        <v>0</v>
      </c>
      <c r="C1417" s="8">
        <v>0</v>
      </c>
      <c r="D1417" s="8">
        <v>0</v>
      </c>
      <c r="E1417" s="8">
        <v>0</v>
      </c>
      <c r="F1417" s="8">
        <v>0</v>
      </c>
      <c r="G1417" s="8">
        <v>0</v>
      </c>
      <c r="H1417" s="8">
        <v>1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</row>
    <row r="1418" spans="1:19" ht="18.75">
      <c r="A1418" s="2" t="s">
        <v>82</v>
      </c>
      <c r="B1418" s="8">
        <v>984</v>
      </c>
      <c r="C1418" s="8">
        <v>979</v>
      </c>
      <c r="D1418" s="8">
        <v>914</v>
      </c>
      <c r="E1418" s="8">
        <v>851</v>
      </c>
      <c r="F1418" s="8">
        <v>852</v>
      </c>
      <c r="G1418" s="8">
        <v>1086</v>
      </c>
      <c r="H1418" s="8">
        <v>1025</v>
      </c>
      <c r="I1418" s="8">
        <v>1001</v>
      </c>
      <c r="J1418" s="8">
        <v>909</v>
      </c>
      <c r="K1418" s="8">
        <v>747</v>
      </c>
      <c r="L1418" s="8">
        <v>599</v>
      </c>
      <c r="M1418" s="8">
        <v>563</v>
      </c>
      <c r="N1418" s="8">
        <v>485</v>
      </c>
      <c r="O1418" s="8">
        <v>454</v>
      </c>
      <c r="P1418" s="8">
        <v>390</v>
      </c>
      <c r="Q1418" s="8">
        <v>354</v>
      </c>
      <c r="R1418" s="8">
        <v>318</v>
      </c>
      <c r="S1418" s="8">
        <v>275</v>
      </c>
    </row>
    <row r="1419" spans="1:19" ht="18.75">
      <c r="A1419" s="2" t="s">
        <v>90</v>
      </c>
      <c r="B1419" s="8">
        <v>414</v>
      </c>
      <c r="C1419" s="8">
        <v>419</v>
      </c>
      <c r="D1419" s="8">
        <v>382</v>
      </c>
      <c r="E1419" s="8">
        <v>347</v>
      </c>
      <c r="F1419" s="8">
        <v>0</v>
      </c>
      <c r="G1419" s="8">
        <v>0</v>
      </c>
      <c r="H1419" s="8">
        <v>379</v>
      </c>
      <c r="I1419" s="8">
        <v>346</v>
      </c>
      <c r="J1419" s="8">
        <v>313</v>
      </c>
      <c r="K1419" s="8">
        <v>242</v>
      </c>
      <c r="L1419" s="8">
        <v>150</v>
      </c>
      <c r="M1419" s="8">
        <v>101</v>
      </c>
      <c r="N1419" s="8">
        <v>70</v>
      </c>
      <c r="O1419" s="8">
        <v>53</v>
      </c>
      <c r="P1419" s="8">
        <v>42</v>
      </c>
      <c r="Q1419" s="8">
        <v>33</v>
      </c>
      <c r="R1419" s="8">
        <v>34</v>
      </c>
      <c r="S1419" s="8">
        <v>19</v>
      </c>
    </row>
    <row r="1420" spans="1:19" ht="18.75">
      <c r="A1420" s="2" t="s">
        <v>91</v>
      </c>
      <c r="B1420" s="8">
        <v>486</v>
      </c>
      <c r="C1420" s="8">
        <v>462</v>
      </c>
      <c r="D1420" s="8">
        <v>460</v>
      </c>
      <c r="E1420" s="8">
        <v>441</v>
      </c>
      <c r="F1420" s="8">
        <v>0</v>
      </c>
      <c r="G1420" s="8">
        <v>0</v>
      </c>
      <c r="H1420" s="8">
        <v>558</v>
      </c>
      <c r="I1420" s="8">
        <v>561</v>
      </c>
      <c r="J1420" s="8">
        <v>500</v>
      </c>
      <c r="K1420" s="8">
        <v>404</v>
      </c>
      <c r="L1420" s="8">
        <v>353</v>
      </c>
      <c r="M1420" s="8">
        <v>358</v>
      </c>
      <c r="N1420" s="8">
        <v>290</v>
      </c>
      <c r="O1420" s="8">
        <v>253</v>
      </c>
      <c r="P1420" s="8">
        <v>199</v>
      </c>
      <c r="Q1420" s="8">
        <v>165</v>
      </c>
      <c r="R1420" s="8">
        <v>125</v>
      </c>
      <c r="S1420" s="8">
        <v>100</v>
      </c>
    </row>
    <row r="1421" spans="1:19" ht="18.75">
      <c r="A1421" s="2" t="s">
        <v>92</v>
      </c>
      <c r="B1421" s="8">
        <v>84</v>
      </c>
      <c r="C1421" s="8">
        <v>98</v>
      </c>
      <c r="D1421" s="8">
        <v>72</v>
      </c>
      <c r="E1421" s="8">
        <v>63</v>
      </c>
      <c r="F1421" s="8">
        <v>0</v>
      </c>
      <c r="G1421" s="8">
        <v>0</v>
      </c>
      <c r="H1421" s="8">
        <v>88</v>
      </c>
      <c r="I1421" s="8">
        <v>94</v>
      </c>
      <c r="J1421" s="8">
        <v>96</v>
      </c>
      <c r="K1421" s="8">
        <v>101</v>
      </c>
      <c r="L1421" s="8">
        <v>96</v>
      </c>
      <c r="M1421" s="8">
        <v>104</v>
      </c>
      <c r="N1421" s="8">
        <v>125</v>
      </c>
      <c r="O1421" s="8">
        <v>148</v>
      </c>
      <c r="P1421" s="8">
        <v>149</v>
      </c>
      <c r="Q1421" s="8">
        <v>156</v>
      </c>
      <c r="R1421" s="8">
        <v>159</v>
      </c>
      <c r="S1421" s="8">
        <v>156</v>
      </c>
    </row>
    <row r="1422" spans="1:19" ht="18.75">
      <c r="A1422" s="2" t="s">
        <v>93</v>
      </c>
      <c r="B1422" s="8">
        <v>0</v>
      </c>
      <c r="C1422" s="8">
        <v>0</v>
      </c>
      <c r="D1422" s="8">
        <v>0</v>
      </c>
      <c r="E1422" s="8">
        <v>0</v>
      </c>
      <c r="F1422" s="8">
        <v>0</v>
      </c>
      <c r="G1422" s="8">
        <v>0</v>
      </c>
      <c r="H1422" s="8">
        <v>0</v>
      </c>
      <c r="I1422" s="8">
        <v>0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</row>
    <row r="1423" spans="1:19" ht="18.75">
      <c r="A1423" s="2" t="s">
        <v>84</v>
      </c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6"/>
      <c r="S1423" s="2"/>
    </row>
    <row r="1424" spans="1:19" ht="18.75">
      <c r="A1424" s="2" t="s">
        <v>19</v>
      </c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6"/>
      <c r="S1424" s="2"/>
    </row>
    <row r="1425" spans="1:19" ht="18.75">
      <c r="A1425" s="2" t="s">
        <v>90</v>
      </c>
      <c r="B1425" s="4">
        <v>43.31469242501271</v>
      </c>
      <c r="C1425" s="4">
        <v>42.252803261977576</v>
      </c>
      <c r="D1425" s="4">
        <v>42.33849439402029</v>
      </c>
      <c r="E1425" s="4">
        <v>41.53158188932365</v>
      </c>
      <c r="F1425" s="4">
        <v>0</v>
      </c>
      <c r="G1425" s="4">
        <v>0</v>
      </c>
      <c r="H1425" s="4">
        <v>36.8922305764411</v>
      </c>
      <c r="I1425" s="4">
        <v>35.033146353901074</v>
      </c>
      <c r="J1425" s="4">
        <v>35.23644752018454</v>
      </c>
      <c r="K1425" s="4">
        <v>34.090909090909086</v>
      </c>
      <c r="L1425" s="4">
        <v>26.689774696707108</v>
      </c>
      <c r="M1425" s="4">
        <v>19.119025304592316</v>
      </c>
      <c r="N1425" s="4">
        <v>15.845824411134904</v>
      </c>
      <c r="O1425" s="4">
        <v>13.048635824436536</v>
      </c>
      <c r="P1425" s="4">
        <v>12.129380053908356</v>
      </c>
      <c r="Q1425" s="4">
        <v>9.37019969278034</v>
      </c>
      <c r="R1425" s="6">
        <v>8.813559322033898</v>
      </c>
      <c r="S1425" s="7">
        <f>S1409/S$1408*100</f>
        <v>5.758157389635317</v>
      </c>
    </row>
    <row r="1426" spans="1:19" ht="18.75">
      <c r="A1426" s="2" t="s">
        <v>91</v>
      </c>
      <c r="B1426" s="4">
        <v>47.73767158108795</v>
      </c>
      <c r="C1426" s="4">
        <v>48.0632008154944</v>
      </c>
      <c r="D1426" s="4">
        <v>50.29364655632674</v>
      </c>
      <c r="E1426" s="4">
        <v>51.36948015651201</v>
      </c>
      <c r="F1426" s="4">
        <v>0</v>
      </c>
      <c r="G1426" s="4">
        <v>0</v>
      </c>
      <c r="H1426" s="4">
        <v>55.18796992481203</v>
      </c>
      <c r="I1426" s="4">
        <v>56.3488016318205</v>
      </c>
      <c r="J1426" s="4">
        <v>54.498269896193776</v>
      </c>
      <c r="K1426" s="4">
        <v>54.0633608815427</v>
      </c>
      <c r="L1426" s="4">
        <v>58.578856152513005</v>
      </c>
      <c r="M1426" s="4">
        <v>62.980318650421744</v>
      </c>
      <c r="N1426" s="4">
        <v>61.13490364025695</v>
      </c>
      <c r="O1426" s="4">
        <v>59.07473309608541</v>
      </c>
      <c r="P1426" s="4">
        <v>53.50404312668463</v>
      </c>
      <c r="Q1426" s="4">
        <v>47.61904761904761</v>
      </c>
      <c r="R1426" s="6">
        <v>42.88135593220339</v>
      </c>
      <c r="S1426" s="7">
        <f>S1410/S$1408*100</f>
        <v>42.41842610364684</v>
      </c>
    </row>
    <row r="1427" spans="1:19" ht="18.75">
      <c r="A1427" s="2" t="s">
        <v>92</v>
      </c>
      <c r="B1427" s="4">
        <v>8.94763599389934</v>
      </c>
      <c r="C1427" s="4">
        <v>9.683995922528032</v>
      </c>
      <c r="D1427" s="4">
        <v>7.367859049652963</v>
      </c>
      <c r="E1427" s="4">
        <v>7.098937954164337</v>
      </c>
      <c r="F1427" s="4">
        <v>0</v>
      </c>
      <c r="G1427" s="4">
        <v>0</v>
      </c>
      <c r="H1427" s="4">
        <v>7.86967418546366</v>
      </c>
      <c r="I1427" s="4">
        <v>8.61805201427843</v>
      </c>
      <c r="J1427" s="4">
        <v>10.265282583621683</v>
      </c>
      <c r="K1427" s="4">
        <v>11.84573002754821</v>
      </c>
      <c r="L1427" s="4">
        <v>14.731369150779896</v>
      </c>
      <c r="M1427" s="4">
        <v>17.90065604498594</v>
      </c>
      <c r="N1427" s="4">
        <v>23.019271948608136</v>
      </c>
      <c r="O1427" s="4">
        <v>27.876631079478052</v>
      </c>
      <c r="P1427" s="4">
        <v>34.36657681940701</v>
      </c>
      <c r="Q1427" s="4">
        <v>43.01075268817204</v>
      </c>
      <c r="R1427" s="6">
        <v>48.30508474576271</v>
      </c>
      <c r="S1427" s="7">
        <f>S1411/S$1408*100</f>
        <v>51.82341650671785</v>
      </c>
    </row>
    <row r="1428" spans="1:19" ht="18.75">
      <c r="A1428" s="2" t="s">
        <v>93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0.05012531328320802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6">
        <v>0</v>
      </c>
      <c r="S1428" s="7">
        <f>S1412/S$1408*100</f>
        <v>0</v>
      </c>
    </row>
    <row r="1429" spans="1:19" ht="18.75">
      <c r="A1429" s="2" t="s">
        <v>81</v>
      </c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6"/>
      <c r="S1429" s="3"/>
    </row>
    <row r="1430" spans="1:19" ht="18.75">
      <c r="A1430" s="2" t="s">
        <v>90</v>
      </c>
      <c r="B1430" s="4">
        <v>44.557477110885046</v>
      </c>
      <c r="C1430" s="4">
        <v>41.70905391658189</v>
      </c>
      <c r="D1430" s="4">
        <v>42.857142857142854</v>
      </c>
      <c r="E1430" s="4">
        <v>42.217484008528785</v>
      </c>
      <c r="F1430" s="4">
        <v>0</v>
      </c>
      <c r="G1430" s="4">
        <v>0</v>
      </c>
      <c r="H1430" s="4">
        <v>36.80412371134021</v>
      </c>
      <c r="I1430" s="4">
        <v>35.520833333333336</v>
      </c>
      <c r="J1430" s="4">
        <v>36.12121212121212</v>
      </c>
      <c r="K1430" s="4">
        <v>35.88652482269504</v>
      </c>
      <c r="L1430" s="4">
        <v>28.468468468468465</v>
      </c>
      <c r="M1430" s="4">
        <v>20.436507936507937</v>
      </c>
      <c r="N1430" s="4">
        <v>17.37193763919822</v>
      </c>
      <c r="O1430" s="4">
        <v>14.652956298200515</v>
      </c>
      <c r="P1430" s="4">
        <v>13.636363636363635</v>
      </c>
      <c r="Q1430" s="4">
        <v>9.427609427609427</v>
      </c>
      <c r="R1430" s="6">
        <v>6.61764705882353</v>
      </c>
      <c r="S1430" s="7">
        <f>S1414/S$1413*100</f>
        <v>4.471544715447155</v>
      </c>
    </row>
    <row r="1431" spans="1:19" ht="18.75">
      <c r="A1431" s="2" t="s">
        <v>91</v>
      </c>
      <c r="B1431" s="4">
        <v>46.08341810783316</v>
      </c>
      <c r="C1431" s="4">
        <v>48.93184130213632</v>
      </c>
      <c r="D1431" s="4">
        <v>50.2606882168926</v>
      </c>
      <c r="E1431" s="4">
        <v>50.95948827292111</v>
      </c>
      <c r="F1431" s="4">
        <v>0</v>
      </c>
      <c r="G1431" s="4">
        <v>0</v>
      </c>
      <c r="H1431" s="4">
        <v>55.97938144329897</v>
      </c>
      <c r="I1431" s="4">
        <v>56.666666666666664</v>
      </c>
      <c r="J1431" s="4">
        <v>53.939393939393945</v>
      </c>
      <c r="K1431" s="4">
        <v>54.04255319148936</v>
      </c>
      <c r="L1431" s="4">
        <v>58.198198198198206</v>
      </c>
      <c r="M1431" s="4">
        <v>62.301587301587304</v>
      </c>
      <c r="N1431" s="4">
        <v>62.58351893095768</v>
      </c>
      <c r="O1431" s="4">
        <v>62.98200514138818</v>
      </c>
      <c r="P1431" s="4">
        <v>56.25</v>
      </c>
      <c r="Q1431" s="4">
        <v>48.821548821548824</v>
      </c>
      <c r="R1431" s="6">
        <v>47.05882352941176</v>
      </c>
      <c r="S1431" s="7">
        <f>S1415/S$1413*100</f>
        <v>49.1869918699187</v>
      </c>
    </row>
    <row r="1432" spans="1:19" ht="18.75">
      <c r="A1432" s="2" t="s">
        <v>92</v>
      </c>
      <c r="B1432" s="4">
        <v>9.35910478128179</v>
      </c>
      <c r="C1432" s="4">
        <v>9.35910478128179</v>
      </c>
      <c r="D1432" s="4">
        <v>6.882168925964546</v>
      </c>
      <c r="E1432" s="4">
        <v>6.823027718550106</v>
      </c>
      <c r="F1432" s="4">
        <v>0</v>
      </c>
      <c r="G1432" s="4">
        <v>0</v>
      </c>
      <c r="H1432" s="4">
        <v>7.11340206185567</v>
      </c>
      <c r="I1432" s="4">
        <v>7.8125</v>
      </c>
      <c r="J1432" s="4">
        <v>9.93939393939394</v>
      </c>
      <c r="K1432" s="4">
        <v>10.070921985815604</v>
      </c>
      <c r="L1432" s="4">
        <v>13.333333333333334</v>
      </c>
      <c r="M1432" s="4">
        <v>17.261904761904763</v>
      </c>
      <c r="N1432" s="4">
        <v>20.044543429844097</v>
      </c>
      <c r="O1432" s="4">
        <v>22.36503856041131</v>
      </c>
      <c r="P1432" s="4">
        <v>30.113636363636363</v>
      </c>
      <c r="Q1432" s="4">
        <v>41.75084175084175</v>
      </c>
      <c r="R1432" s="6">
        <v>46.32352941176471</v>
      </c>
      <c r="S1432" s="7">
        <f>S1416/S$1413*100</f>
        <v>46.34146341463415</v>
      </c>
    </row>
    <row r="1433" spans="1:19" ht="18.75">
      <c r="A1433" s="2" t="s">
        <v>93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0.10309278350515465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6">
        <v>0</v>
      </c>
      <c r="S1433" s="7">
        <f>S1417/S$1413*100</f>
        <v>0</v>
      </c>
    </row>
    <row r="1434" spans="1:19" ht="18.75">
      <c r="A1434" s="2" t="s">
        <v>82</v>
      </c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6"/>
      <c r="S1434" s="3"/>
    </row>
    <row r="1435" spans="1:19" ht="18.75">
      <c r="A1435" s="2" t="s">
        <v>90</v>
      </c>
      <c r="B1435" s="4">
        <v>42.073170731707314</v>
      </c>
      <c r="C1435" s="4">
        <v>42.79877425944842</v>
      </c>
      <c r="D1435" s="4">
        <v>41.79431072210066</v>
      </c>
      <c r="E1435" s="4">
        <v>40.77555816686251</v>
      </c>
      <c r="F1435" s="4">
        <v>0</v>
      </c>
      <c r="G1435" s="4">
        <v>0</v>
      </c>
      <c r="H1435" s="4">
        <v>36.97560975609756</v>
      </c>
      <c r="I1435" s="4">
        <v>34.565434565434565</v>
      </c>
      <c r="J1435" s="4">
        <v>34.433443344334435</v>
      </c>
      <c r="K1435" s="4">
        <v>32.396251673360105</v>
      </c>
      <c r="L1435" s="4">
        <v>25.041736227045075</v>
      </c>
      <c r="M1435" s="4">
        <v>17.939609236234457</v>
      </c>
      <c r="N1435" s="4">
        <v>14.432989690721648</v>
      </c>
      <c r="O1435" s="4">
        <v>11.674008810572687</v>
      </c>
      <c r="P1435" s="4">
        <v>10.76923076923077</v>
      </c>
      <c r="Q1435" s="4">
        <v>9.322033898305085</v>
      </c>
      <c r="R1435" s="6">
        <v>10.69182389937107</v>
      </c>
      <c r="S1435" s="7">
        <f>S1419/S$1418*100</f>
        <v>6.909090909090909</v>
      </c>
    </row>
    <row r="1436" spans="1:19" ht="18.75">
      <c r="A1436" s="2" t="s">
        <v>91</v>
      </c>
      <c r="B1436" s="4">
        <v>49.390243902439025</v>
      </c>
      <c r="C1436" s="4">
        <v>47.19101123595505</v>
      </c>
      <c r="D1436" s="4">
        <v>50.32822757111597</v>
      </c>
      <c r="E1436" s="4">
        <v>51.8213866039953</v>
      </c>
      <c r="F1436" s="4">
        <v>0</v>
      </c>
      <c r="G1436" s="4">
        <v>0</v>
      </c>
      <c r="H1436" s="4">
        <v>54.43902439024391</v>
      </c>
      <c r="I1436" s="4">
        <v>56.043956043956044</v>
      </c>
      <c r="J1436" s="4">
        <v>55.00550055005501</v>
      </c>
      <c r="K1436" s="4">
        <v>54.08299866131191</v>
      </c>
      <c r="L1436" s="4">
        <v>58.931552587646074</v>
      </c>
      <c r="M1436" s="4">
        <v>63.58792184724689</v>
      </c>
      <c r="N1436" s="4">
        <v>59.79381443298969</v>
      </c>
      <c r="O1436" s="4">
        <v>55.72687224669603</v>
      </c>
      <c r="P1436" s="4">
        <v>51.02564102564102</v>
      </c>
      <c r="Q1436" s="4">
        <v>46.61016949152542</v>
      </c>
      <c r="R1436" s="6">
        <v>39.308176100628934</v>
      </c>
      <c r="S1436" s="7">
        <f>S1420/S$1418*100</f>
        <v>36.36363636363637</v>
      </c>
    </row>
    <row r="1437" spans="1:19" ht="18.75">
      <c r="A1437" s="2" t="s">
        <v>92</v>
      </c>
      <c r="B1437" s="4">
        <v>8.536585365853659</v>
      </c>
      <c r="C1437" s="4">
        <v>10.010214504596528</v>
      </c>
      <c r="D1437" s="4">
        <v>7.87746170678337</v>
      </c>
      <c r="E1437" s="4">
        <v>7.403055229142186</v>
      </c>
      <c r="F1437" s="4">
        <v>0</v>
      </c>
      <c r="G1437" s="4">
        <v>0</v>
      </c>
      <c r="H1437" s="4">
        <v>8.585365853658537</v>
      </c>
      <c r="I1437" s="4">
        <v>9.39060939060939</v>
      </c>
      <c r="J1437" s="4">
        <v>10.561056105610561</v>
      </c>
      <c r="K1437" s="4">
        <v>13.520749665327978</v>
      </c>
      <c r="L1437" s="4">
        <v>16.026711185308848</v>
      </c>
      <c r="M1437" s="4">
        <v>18.47246891651865</v>
      </c>
      <c r="N1437" s="4">
        <v>25.773195876288657</v>
      </c>
      <c r="O1437" s="4">
        <v>32.59911894273127</v>
      </c>
      <c r="P1437" s="4">
        <v>38.205128205128204</v>
      </c>
      <c r="Q1437" s="4">
        <v>44.06779661016949</v>
      </c>
      <c r="R1437" s="6">
        <v>50</v>
      </c>
      <c r="S1437" s="7">
        <f>S1421/S$1418*100</f>
        <v>56.72727272727273</v>
      </c>
    </row>
    <row r="1438" spans="1:19" ht="18.75">
      <c r="A1438" s="2" t="s">
        <v>93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6">
        <v>0</v>
      </c>
      <c r="S1438" s="7">
        <f>S1422/S$1418*100</f>
        <v>0</v>
      </c>
    </row>
    <row r="1439" spans="1:19" ht="18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1:19" ht="18.75">
      <c r="A1440" s="13" t="s">
        <v>77</v>
      </c>
      <c r="B1440" s="13" t="s">
        <v>145</v>
      </c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</row>
    <row r="1441" spans="1:19" ht="18.75">
      <c r="A1441" s="15" t="s">
        <v>1</v>
      </c>
      <c r="B1441" s="15" t="s">
        <v>2</v>
      </c>
      <c r="C1441" s="15" t="s">
        <v>3</v>
      </c>
      <c r="D1441" s="15" t="s">
        <v>4</v>
      </c>
      <c r="E1441" s="15" t="s">
        <v>5</v>
      </c>
      <c r="F1441" s="15" t="s">
        <v>6</v>
      </c>
      <c r="G1441" s="15" t="s">
        <v>7</v>
      </c>
      <c r="H1441" s="15" t="s">
        <v>8</v>
      </c>
      <c r="I1441" s="15" t="s">
        <v>9</v>
      </c>
      <c r="J1441" s="15" t="s">
        <v>10</v>
      </c>
      <c r="K1441" s="15" t="s">
        <v>11</v>
      </c>
      <c r="L1441" s="15" t="s">
        <v>12</v>
      </c>
      <c r="M1441" s="15" t="s">
        <v>13</v>
      </c>
      <c r="N1441" s="15" t="s">
        <v>14</v>
      </c>
      <c r="O1441" s="15" t="s">
        <v>15</v>
      </c>
      <c r="P1441" s="15" t="s">
        <v>16</v>
      </c>
      <c r="Q1441" s="15" t="s">
        <v>17</v>
      </c>
      <c r="R1441" s="15" t="s">
        <v>18</v>
      </c>
      <c r="S1441" s="15" t="s">
        <v>85</v>
      </c>
    </row>
    <row r="1442" spans="1:19" ht="18.75">
      <c r="A1442" s="2" t="s">
        <v>83</v>
      </c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5"/>
      <c r="S1442" s="2"/>
    </row>
    <row r="1443" spans="1:19" ht="18.75">
      <c r="A1443" s="2" t="s">
        <v>19</v>
      </c>
      <c r="B1443" s="8">
        <v>24287</v>
      </c>
      <c r="C1443" s="8">
        <v>24798</v>
      </c>
      <c r="D1443" s="8">
        <v>24288</v>
      </c>
      <c r="E1443" s="8">
        <v>24392</v>
      </c>
      <c r="F1443" s="8">
        <v>24349</v>
      </c>
      <c r="G1443" s="8">
        <v>30756</v>
      </c>
      <c r="H1443" s="8">
        <v>30909</v>
      </c>
      <c r="I1443" s="8">
        <v>30401</v>
      </c>
      <c r="J1443" s="8">
        <v>28992</v>
      </c>
      <c r="K1443" s="8">
        <v>28906</v>
      </c>
      <c r="L1443" s="8">
        <v>28317</v>
      </c>
      <c r="M1443" s="8">
        <v>28411</v>
      </c>
      <c r="N1443" s="8">
        <v>27878</v>
      </c>
      <c r="O1443" s="8">
        <v>27772</v>
      </c>
      <c r="P1443" s="8">
        <v>27790</v>
      </c>
      <c r="Q1443" s="8">
        <v>30248</v>
      </c>
      <c r="R1443" s="8">
        <v>30157</v>
      </c>
      <c r="S1443" s="8">
        <v>28986</v>
      </c>
    </row>
    <row r="1444" spans="1:19" ht="18.75">
      <c r="A1444" s="2" t="s">
        <v>86</v>
      </c>
      <c r="B1444" s="8">
        <v>9542</v>
      </c>
      <c r="C1444" s="8">
        <v>10168</v>
      </c>
      <c r="D1444" s="8">
        <v>10172</v>
      </c>
      <c r="E1444" s="8">
        <v>10460</v>
      </c>
      <c r="F1444" s="8">
        <v>0</v>
      </c>
      <c r="G1444" s="8">
        <v>0</v>
      </c>
      <c r="H1444" s="8">
        <v>11584</v>
      </c>
      <c r="I1444" s="8">
        <v>11066</v>
      </c>
      <c r="J1444" s="8">
        <v>10187</v>
      </c>
      <c r="K1444" s="8">
        <v>8933</v>
      </c>
      <c r="L1444" s="8">
        <v>7538</v>
      </c>
      <c r="M1444" s="8">
        <v>6982</v>
      </c>
      <c r="N1444" s="8">
        <v>6301</v>
      </c>
      <c r="O1444" s="8">
        <v>5670</v>
      </c>
      <c r="P1444" s="8">
        <v>4837</v>
      </c>
      <c r="Q1444" s="8">
        <v>4902</v>
      </c>
      <c r="R1444" s="8">
        <v>4496</v>
      </c>
      <c r="S1444" s="8">
        <v>3717</v>
      </c>
    </row>
    <row r="1445" spans="1:19" ht="18.75">
      <c r="A1445" s="2" t="s">
        <v>87</v>
      </c>
      <c r="B1445" s="8">
        <v>12659</v>
      </c>
      <c r="C1445" s="8">
        <v>12544</v>
      </c>
      <c r="D1445" s="8">
        <v>12749</v>
      </c>
      <c r="E1445" s="8">
        <v>12558</v>
      </c>
      <c r="F1445" s="8">
        <v>0</v>
      </c>
      <c r="G1445" s="8">
        <v>0</v>
      </c>
      <c r="H1445" s="8">
        <v>17521</v>
      </c>
      <c r="I1445" s="8">
        <v>17314</v>
      </c>
      <c r="J1445" s="8">
        <v>16652</v>
      </c>
      <c r="K1445" s="8">
        <v>17717</v>
      </c>
      <c r="L1445" s="8">
        <v>18310</v>
      </c>
      <c r="M1445" s="8">
        <v>18663</v>
      </c>
      <c r="N1445" s="8">
        <v>18471</v>
      </c>
      <c r="O1445" s="8">
        <v>18528</v>
      </c>
      <c r="P1445" s="8">
        <v>18638</v>
      </c>
      <c r="Q1445" s="8">
        <v>20140</v>
      </c>
      <c r="R1445" s="8">
        <v>19689</v>
      </c>
      <c r="S1445" s="8">
        <v>18631</v>
      </c>
    </row>
    <row r="1446" spans="1:19" ht="18.75">
      <c r="A1446" s="2" t="s">
        <v>88</v>
      </c>
      <c r="B1446" s="8">
        <v>2086</v>
      </c>
      <c r="C1446" s="8">
        <v>2086</v>
      </c>
      <c r="D1446" s="8">
        <v>1367</v>
      </c>
      <c r="E1446" s="8">
        <v>1374</v>
      </c>
      <c r="F1446" s="8">
        <v>0</v>
      </c>
      <c r="G1446" s="8">
        <v>0</v>
      </c>
      <c r="H1446" s="8">
        <v>1795</v>
      </c>
      <c r="I1446" s="8">
        <v>2021</v>
      </c>
      <c r="J1446" s="8">
        <v>2153</v>
      </c>
      <c r="K1446" s="8">
        <v>2256</v>
      </c>
      <c r="L1446" s="8">
        <v>2469</v>
      </c>
      <c r="M1446" s="8">
        <v>2761</v>
      </c>
      <c r="N1446" s="8">
        <v>3106</v>
      </c>
      <c r="O1446" s="8">
        <v>3574</v>
      </c>
      <c r="P1446" s="8">
        <v>4315</v>
      </c>
      <c r="Q1446" s="8">
        <v>5206</v>
      </c>
      <c r="R1446" s="8">
        <v>5968</v>
      </c>
      <c r="S1446" s="8">
        <v>6638</v>
      </c>
    </row>
    <row r="1447" spans="1:19" ht="18.75">
      <c r="A1447" s="2" t="s">
        <v>89</v>
      </c>
      <c r="B1447" s="8">
        <v>0</v>
      </c>
      <c r="C1447" s="8">
        <v>0</v>
      </c>
      <c r="D1447" s="8">
        <v>0</v>
      </c>
      <c r="E1447" s="8">
        <v>0</v>
      </c>
      <c r="F1447" s="8">
        <v>0</v>
      </c>
      <c r="G1447" s="8">
        <v>0</v>
      </c>
      <c r="H1447" s="8">
        <v>9</v>
      </c>
      <c r="I1447" s="8">
        <v>0</v>
      </c>
      <c r="J1447" s="8">
        <v>0</v>
      </c>
      <c r="K1447" s="8">
        <v>0</v>
      </c>
      <c r="L1447" s="8">
        <v>0</v>
      </c>
      <c r="M1447" s="8">
        <v>5</v>
      </c>
      <c r="N1447" s="8">
        <v>0</v>
      </c>
      <c r="O1447" s="8">
        <v>0</v>
      </c>
      <c r="P1447" s="8">
        <v>0</v>
      </c>
      <c r="Q1447" s="8">
        <v>0</v>
      </c>
      <c r="R1447" s="8">
        <v>4</v>
      </c>
      <c r="S1447" s="8">
        <v>0</v>
      </c>
    </row>
    <row r="1448" spans="1:19" ht="18.75">
      <c r="A1448" s="2" t="s">
        <v>81</v>
      </c>
      <c r="B1448" s="8">
        <v>11768</v>
      </c>
      <c r="C1448" s="8">
        <v>12164</v>
      </c>
      <c r="D1448" s="8">
        <v>12208</v>
      </c>
      <c r="E1448" s="8">
        <v>12245</v>
      </c>
      <c r="F1448" s="8">
        <v>12263</v>
      </c>
      <c r="G1448" s="8">
        <v>15025</v>
      </c>
      <c r="H1448" s="8">
        <v>15275</v>
      </c>
      <c r="I1448" s="8">
        <v>15025</v>
      </c>
      <c r="J1448" s="8">
        <v>14187</v>
      </c>
      <c r="K1448" s="8">
        <v>14260</v>
      </c>
      <c r="L1448" s="8">
        <v>13845</v>
      </c>
      <c r="M1448" s="8">
        <v>14025</v>
      </c>
      <c r="N1448" s="8">
        <v>13804</v>
      </c>
      <c r="O1448" s="8">
        <v>13803</v>
      </c>
      <c r="P1448" s="8">
        <v>13901</v>
      </c>
      <c r="Q1448" s="8">
        <v>15356</v>
      </c>
      <c r="R1448" s="8">
        <v>15255</v>
      </c>
      <c r="S1448" s="8">
        <v>14530</v>
      </c>
    </row>
    <row r="1449" spans="1:19" ht="18.75">
      <c r="A1449" s="2" t="s">
        <v>90</v>
      </c>
      <c r="B1449" s="8">
        <v>4765</v>
      </c>
      <c r="C1449" s="8">
        <v>5181</v>
      </c>
      <c r="D1449" s="8">
        <v>5288</v>
      </c>
      <c r="E1449" s="8">
        <v>5437</v>
      </c>
      <c r="F1449" s="8">
        <v>0</v>
      </c>
      <c r="G1449" s="8">
        <v>0</v>
      </c>
      <c r="H1449" s="8">
        <v>5873</v>
      </c>
      <c r="I1449" s="8">
        <v>5592</v>
      </c>
      <c r="J1449" s="8">
        <v>5205</v>
      </c>
      <c r="K1449" s="8">
        <v>4535</v>
      </c>
      <c r="L1449" s="8">
        <v>3861</v>
      </c>
      <c r="M1449" s="8">
        <v>3569</v>
      </c>
      <c r="N1449" s="8">
        <v>3235</v>
      </c>
      <c r="O1449" s="8">
        <v>2892</v>
      </c>
      <c r="P1449" s="8">
        <v>2451</v>
      </c>
      <c r="Q1449" s="8">
        <v>2522</v>
      </c>
      <c r="R1449" s="8">
        <v>2316</v>
      </c>
      <c r="S1449" s="8">
        <v>1915</v>
      </c>
    </row>
    <row r="1450" spans="1:19" ht="18.75">
      <c r="A1450" s="2" t="s">
        <v>91</v>
      </c>
      <c r="B1450" s="8">
        <v>5973</v>
      </c>
      <c r="C1450" s="8">
        <v>5974</v>
      </c>
      <c r="D1450" s="8">
        <v>6274</v>
      </c>
      <c r="E1450" s="8">
        <v>6167</v>
      </c>
      <c r="F1450" s="8">
        <v>0</v>
      </c>
      <c r="G1450" s="8">
        <v>0</v>
      </c>
      <c r="H1450" s="8">
        <v>8608</v>
      </c>
      <c r="I1450" s="8">
        <v>8521</v>
      </c>
      <c r="J1450" s="8">
        <v>8057</v>
      </c>
      <c r="K1450" s="8">
        <v>8732</v>
      </c>
      <c r="L1450" s="8">
        <v>8888</v>
      </c>
      <c r="M1450" s="8">
        <v>9233</v>
      </c>
      <c r="N1450" s="8">
        <v>9256</v>
      </c>
      <c r="O1450" s="8">
        <v>9449</v>
      </c>
      <c r="P1450" s="8">
        <v>9636</v>
      </c>
      <c r="Q1450" s="8">
        <v>10620</v>
      </c>
      <c r="R1450" s="8">
        <v>10391</v>
      </c>
      <c r="S1450" s="8">
        <v>9779</v>
      </c>
    </row>
    <row r="1451" spans="1:19" ht="18.75">
      <c r="A1451" s="2" t="s">
        <v>92</v>
      </c>
      <c r="B1451" s="8">
        <v>1030</v>
      </c>
      <c r="C1451" s="8">
        <v>1009</v>
      </c>
      <c r="D1451" s="8">
        <v>646</v>
      </c>
      <c r="E1451" s="8">
        <v>641</v>
      </c>
      <c r="F1451" s="8">
        <v>0</v>
      </c>
      <c r="G1451" s="8">
        <v>0</v>
      </c>
      <c r="H1451" s="8">
        <v>791</v>
      </c>
      <c r="I1451" s="8">
        <v>912</v>
      </c>
      <c r="J1451" s="8">
        <v>925</v>
      </c>
      <c r="K1451" s="8">
        <v>993</v>
      </c>
      <c r="L1451" s="8">
        <v>1096</v>
      </c>
      <c r="M1451" s="8">
        <v>1218</v>
      </c>
      <c r="N1451" s="8">
        <v>1313</v>
      </c>
      <c r="O1451" s="8">
        <v>1462</v>
      </c>
      <c r="P1451" s="8">
        <v>1814</v>
      </c>
      <c r="Q1451" s="8">
        <v>2214</v>
      </c>
      <c r="R1451" s="8">
        <v>2546</v>
      </c>
      <c r="S1451" s="8">
        <v>2836</v>
      </c>
    </row>
    <row r="1452" spans="1:19" ht="18.75">
      <c r="A1452" s="2" t="s">
        <v>93</v>
      </c>
      <c r="B1452" s="8">
        <v>0</v>
      </c>
      <c r="C1452" s="8">
        <v>0</v>
      </c>
      <c r="D1452" s="8">
        <v>0</v>
      </c>
      <c r="E1452" s="8">
        <v>0</v>
      </c>
      <c r="F1452" s="8">
        <v>0</v>
      </c>
      <c r="G1452" s="8">
        <v>0</v>
      </c>
      <c r="H1452" s="8">
        <v>3</v>
      </c>
      <c r="I1452" s="8">
        <v>0</v>
      </c>
      <c r="J1452" s="8">
        <v>0</v>
      </c>
      <c r="K1452" s="8">
        <v>0</v>
      </c>
      <c r="L1452" s="8">
        <v>0</v>
      </c>
      <c r="M1452" s="8">
        <v>5</v>
      </c>
      <c r="N1452" s="8">
        <v>0</v>
      </c>
      <c r="O1452" s="8">
        <v>0</v>
      </c>
      <c r="P1452" s="8">
        <v>0</v>
      </c>
      <c r="Q1452" s="8">
        <v>0</v>
      </c>
      <c r="R1452" s="8">
        <v>2</v>
      </c>
      <c r="S1452" s="8">
        <v>0</v>
      </c>
    </row>
    <row r="1453" spans="1:19" ht="18.75">
      <c r="A1453" s="2" t="s">
        <v>82</v>
      </c>
      <c r="B1453" s="8">
        <v>12519</v>
      </c>
      <c r="C1453" s="8">
        <v>12634</v>
      </c>
      <c r="D1453" s="8">
        <v>12080</v>
      </c>
      <c r="E1453" s="8">
        <v>12147</v>
      </c>
      <c r="F1453" s="8">
        <v>12086</v>
      </c>
      <c r="G1453" s="8">
        <v>15731</v>
      </c>
      <c r="H1453" s="8">
        <v>15634</v>
      </c>
      <c r="I1453" s="8">
        <v>15376</v>
      </c>
      <c r="J1453" s="8">
        <v>14805</v>
      </c>
      <c r="K1453" s="8">
        <v>14646</v>
      </c>
      <c r="L1453" s="8">
        <v>14472</v>
      </c>
      <c r="M1453" s="8">
        <v>14386</v>
      </c>
      <c r="N1453" s="8">
        <v>14074</v>
      </c>
      <c r="O1453" s="8">
        <v>13969</v>
      </c>
      <c r="P1453" s="8">
        <v>13889</v>
      </c>
      <c r="Q1453" s="8">
        <v>14892</v>
      </c>
      <c r="R1453" s="8">
        <v>14902</v>
      </c>
      <c r="S1453" s="8">
        <v>14456</v>
      </c>
    </row>
    <row r="1454" spans="1:19" ht="18.75">
      <c r="A1454" s="2" t="s">
        <v>90</v>
      </c>
      <c r="B1454" s="8">
        <v>4777</v>
      </c>
      <c r="C1454" s="8">
        <v>4987</v>
      </c>
      <c r="D1454" s="8">
        <v>4884</v>
      </c>
      <c r="E1454" s="8">
        <v>5023</v>
      </c>
      <c r="F1454" s="8">
        <v>0</v>
      </c>
      <c r="G1454" s="8">
        <v>0</v>
      </c>
      <c r="H1454" s="8">
        <v>5711</v>
      </c>
      <c r="I1454" s="8">
        <v>5474</v>
      </c>
      <c r="J1454" s="8">
        <v>4982</v>
      </c>
      <c r="K1454" s="8">
        <v>4398</v>
      </c>
      <c r="L1454" s="8">
        <v>3677</v>
      </c>
      <c r="M1454" s="8">
        <v>3413</v>
      </c>
      <c r="N1454" s="8">
        <v>3066</v>
      </c>
      <c r="O1454" s="8">
        <v>2778</v>
      </c>
      <c r="P1454" s="8">
        <v>2386</v>
      </c>
      <c r="Q1454" s="8">
        <v>2380</v>
      </c>
      <c r="R1454" s="8">
        <v>2180</v>
      </c>
      <c r="S1454" s="8">
        <v>1802</v>
      </c>
    </row>
    <row r="1455" spans="1:19" ht="18.75">
      <c r="A1455" s="2" t="s">
        <v>91</v>
      </c>
      <c r="B1455" s="8">
        <v>6686</v>
      </c>
      <c r="C1455" s="8">
        <v>6570</v>
      </c>
      <c r="D1455" s="8">
        <v>6475</v>
      </c>
      <c r="E1455" s="8">
        <v>6391</v>
      </c>
      <c r="F1455" s="8">
        <v>0</v>
      </c>
      <c r="G1455" s="8">
        <v>0</v>
      </c>
      <c r="H1455" s="8">
        <v>8913</v>
      </c>
      <c r="I1455" s="8">
        <v>8793</v>
      </c>
      <c r="J1455" s="8">
        <v>8595</v>
      </c>
      <c r="K1455" s="8">
        <v>8985</v>
      </c>
      <c r="L1455" s="8">
        <v>9422</v>
      </c>
      <c r="M1455" s="8">
        <v>9430</v>
      </c>
      <c r="N1455" s="8">
        <v>9215</v>
      </c>
      <c r="O1455" s="8">
        <v>9079</v>
      </c>
      <c r="P1455" s="8">
        <v>9002</v>
      </c>
      <c r="Q1455" s="8">
        <v>9520</v>
      </c>
      <c r="R1455" s="8">
        <v>9298</v>
      </c>
      <c r="S1455" s="8">
        <v>8852</v>
      </c>
    </row>
    <row r="1456" spans="1:19" ht="18.75">
      <c r="A1456" s="2" t="s">
        <v>92</v>
      </c>
      <c r="B1456" s="8">
        <v>1056</v>
      </c>
      <c r="C1456" s="8">
        <v>1077</v>
      </c>
      <c r="D1456" s="8">
        <v>721</v>
      </c>
      <c r="E1456" s="8">
        <v>733</v>
      </c>
      <c r="F1456" s="8">
        <v>0</v>
      </c>
      <c r="G1456" s="8">
        <v>0</v>
      </c>
      <c r="H1456" s="8">
        <v>1004</v>
      </c>
      <c r="I1456" s="8">
        <v>1109</v>
      </c>
      <c r="J1456" s="8">
        <v>1228</v>
      </c>
      <c r="K1456" s="8">
        <v>1263</v>
      </c>
      <c r="L1456" s="8">
        <v>1373</v>
      </c>
      <c r="M1456" s="8">
        <v>1543</v>
      </c>
      <c r="N1456" s="8">
        <v>1793</v>
      </c>
      <c r="O1456" s="8">
        <v>2112</v>
      </c>
      <c r="P1456" s="8">
        <v>2501</v>
      </c>
      <c r="Q1456" s="8">
        <v>2992</v>
      </c>
      <c r="R1456" s="8">
        <v>3422</v>
      </c>
      <c r="S1456" s="8">
        <v>3802</v>
      </c>
    </row>
    <row r="1457" spans="1:19" ht="18.75">
      <c r="A1457" s="2" t="s">
        <v>93</v>
      </c>
      <c r="B1457" s="8">
        <v>0</v>
      </c>
      <c r="C1457" s="8">
        <v>0</v>
      </c>
      <c r="D1457" s="8">
        <v>0</v>
      </c>
      <c r="E1457" s="8">
        <v>0</v>
      </c>
      <c r="F1457" s="8">
        <v>0</v>
      </c>
      <c r="G1457" s="8">
        <v>0</v>
      </c>
      <c r="H1457" s="8">
        <v>6</v>
      </c>
      <c r="I1457" s="8">
        <v>0</v>
      </c>
      <c r="J1457" s="8">
        <v>0</v>
      </c>
      <c r="K1457" s="8">
        <v>0</v>
      </c>
      <c r="L1457" s="8">
        <v>0</v>
      </c>
      <c r="M1457" s="8">
        <v>0</v>
      </c>
      <c r="N1457" s="8">
        <v>0</v>
      </c>
      <c r="O1457" s="8">
        <v>0</v>
      </c>
      <c r="P1457" s="8">
        <v>0</v>
      </c>
      <c r="Q1457" s="8">
        <v>0</v>
      </c>
      <c r="R1457" s="8">
        <v>2</v>
      </c>
      <c r="S1457" s="8">
        <v>0</v>
      </c>
    </row>
    <row r="1458" spans="1:19" ht="18.75">
      <c r="A1458" s="2" t="s">
        <v>84</v>
      </c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6"/>
      <c r="S1458" s="2"/>
    </row>
    <row r="1459" spans="1:19" ht="18.75">
      <c r="A1459" s="2" t="s">
        <v>19</v>
      </c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6"/>
      <c r="S1459" s="2"/>
    </row>
    <row r="1460" spans="1:19" ht="18.75">
      <c r="A1460" s="2" t="s">
        <v>90</v>
      </c>
      <c r="B1460" s="4">
        <v>39.2885082554453</v>
      </c>
      <c r="C1460" s="4">
        <v>41.00330671828373</v>
      </c>
      <c r="D1460" s="4">
        <v>41.88076416337286</v>
      </c>
      <c r="E1460" s="4">
        <v>42.88291243030502</v>
      </c>
      <c r="F1460" s="4">
        <v>0</v>
      </c>
      <c r="G1460" s="4">
        <v>0</v>
      </c>
      <c r="H1460" s="4">
        <v>37.477757287521435</v>
      </c>
      <c r="I1460" s="4">
        <v>36.40011841715733</v>
      </c>
      <c r="J1460" s="4">
        <v>35.13727924944812</v>
      </c>
      <c r="K1460" s="4">
        <v>30.903618625890815</v>
      </c>
      <c r="L1460" s="4">
        <v>26.62005155913409</v>
      </c>
      <c r="M1460" s="4">
        <v>24.574988560768716</v>
      </c>
      <c r="N1460" s="4">
        <v>22.602051797116005</v>
      </c>
      <c r="O1460" s="4">
        <v>20.41624657928849</v>
      </c>
      <c r="P1460" s="4">
        <v>17.405541561712845</v>
      </c>
      <c r="Q1460" s="4">
        <v>16.20603015075377</v>
      </c>
      <c r="R1460" s="6">
        <v>14.908644759094075</v>
      </c>
      <c r="S1460" s="7">
        <f>S1444/S$1443*100</f>
        <v>12.823432001655972</v>
      </c>
    </row>
    <row r="1461" spans="1:19" ht="18.75">
      <c r="A1461" s="2" t="s">
        <v>91</v>
      </c>
      <c r="B1461" s="4">
        <v>52.12253468933997</v>
      </c>
      <c r="C1461" s="4">
        <v>50.584724574562465</v>
      </c>
      <c r="D1461" s="4">
        <v>52.49094202898551</v>
      </c>
      <c r="E1461" s="4">
        <v>51.48409314529354</v>
      </c>
      <c r="F1461" s="4">
        <v>0</v>
      </c>
      <c r="G1461" s="4">
        <v>0</v>
      </c>
      <c r="H1461" s="4">
        <v>56.68575495810282</v>
      </c>
      <c r="I1461" s="4">
        <v>56.95207394493602</v>
      </c>
      <c r="J1461" s="4">
        <v>57.436534216335545</v>
      </c>
      <c r="K1461" s="4">
        <v>61.291773334255865</v>
      </c>
      <c r="L1461" s="4">
        <v>64.66080446374968</v>
      </c>
      <c r="M1461" s="4">
        <v>65.68934567597057</v>
      </c>
      <c r="N1461" s="4">
        <v>66.25654638065859</v>
      </c>
      <c r="O1461" s="4">
        <v>66.71467665274378</v>
      </c>
      <c r="P1461" s="4">
        <v>67.06729039222742</v>
      </c>
      <c r="Q1461" s="4">
        <v>66.58291457286433</v>
      </c>
      <c r="R1461" s="6">
        <v>65.28832443545446</v>
      </c>
      <c r="S1461" s="7">
        <f>S1445/S$1443*100</f>
        <v>64.27585731042572</v>
      </c>
    </row>
    <row r="1462" spans="1:19" ht="18.75">
      <c r="A1462" s="2" t="s">
        <v>92</v>
      </c>
      <c r="B1462" s="4">
        <v>8.588957055214724</v>
      </c>
      <c r="C1462" s="4">
        <v>8.411968707153802</v>
      </c>
      <c r="D1462" s="4">
        <v>5.628293807641634</v>
      </c>
      <c r="E1462" s="4">
        <v>5.632994424401443</v>
      </c>
      <c r="F1462" s="4">
        <v>0</v>
      </c>
      <c r="G1462" s="4">
        <v>0</v>
      </c>
      <c r="H1462" s="4">
        <v>5.807370021676534</v>
      </c>
      <c r="I1462" s="4">
        <v>6.647807637906649</v>
      </c>
      <c r="J1462" s="4">
        <v>7.426186534216335</v>
      </c>
      <c r="K1462" s="4">
        <v>7.804608039853318</v>
      </c>
      <c r="L1462" s="4">
        <v>8.71914397711622</v>
      </c>
      <c r="M1462" s="4">
        <v>9.718066945901235</v>
      </c>
      <c r="N1462" s="4">
        <v>11.141401822225411</v>
      </c>
      <c r="O1462" s="4">
        <v>12.869076767967739</v>
      </c>
      <c r="P1462" s="4">
        <v>15.527168046059733</v>
      </c>
      <c r="Q1462" s="4">
        <v>17.21105527638191</v>
      </c>
      <c r="R1462" s="6">
        <v>19.78976688662665</v>
      </c>
      <c r="S1462" s="7">
        <f>S1446/S$1443*100</f>
        <v>22.900710687918306</v>
      </c>
    </row>
    <row r="1463" spans="1:19" ht="18.75">
      <c r="A1463" s="2" t="s">
        <v>93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0.029117732699213823</v>
      </c>
      <c r="I1463" s="4">
        <v>0</v>
      </c>
      <c r="J1463" s="4">
        <v>0</v>
      </c>
      <c r="K1463" s="4">
        <v>0</v>
      </c>
      <c r="L1463" s="4">
        <v>0</v>
      </c>
      <c r="M1463" s="4">
        <v>0.017598817359473443</v>
      </c>
      <c r="N1463" s="4">
        <v>0</v>
      </c>
      <c r="O1463" s="4">
        <v>0</v>
      </c>
      <c r="P1463" s="4">
        <v>0</v>
      </c>
      <c r="Q1463" s="4">
        <v>0</v>
      </c>
      <c r="R1463" s="6">
        <v>0.01326391882481679</v>
      </c>
      <c r="S1463" s="7">
        <f>S1447/S$1443*100</f>
        <v>0</v>
      </c>
    </row>
    <row r="1464" spans="1:19" ht="18.75">
      <c r="A1464" s="2" t="s">
        <v>81</v>
      </c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6"/>
      <c r="S1464" s="3"/>
    </row>
    <row r="1465" spans="1:19" ht="18.75">
      <c r="A1465" s="2" t="s">
        <v>90</v>
      </c>
      <c r="B1465" s="4">
        <v>40.491162474507135</v>
      </c>
      <c r="C1465" s="4">
        <v>42.592897073331144</v>
      </c>
      <c r="D1465" s="4">
        <v>43.31585845347313</v>
      </c>
      <c r="E1465" s="4">
        <v>44.40179665169457</v>
      </c>
      <c r="F1465" s="4">
        <v>0</v>
      </c>
      <c r="G1465" s="4">
        <v>0</v>
      </c>
      <c r="H1465" s="4">
        <v>38.44844517184943</v>
      </c>
      <c r="I1465" s="4">
        <v>37.2179700499168</v>
      </c>
      <c r="J1465" s="4">
        <v>36.68851765700994</v>
      </c>
      <c r="K1465" s="4">
        <v>31.80224403927069</v>
      </c>
      <c r="L1465" s="4">
        <v>27.887323943661972</v>
      </c>
      <c r="M1465" s="4">
        <v>25.44741532976827</v>
      </c>
      <c r="N1465" s="4">
        <v>23.43523616343089</v>
      </c>
      <c r="O1465" s="4">
        <v>20.95196696370354</v>
      </c>
      <c r="P1465" s="4">
        <v>17.63182504855766</v>
      </c>
      <c r="Q1465" s="4">
        <v>16.423547798905965</v>
      </c>
      <c r="R1465" s="6">
        <v>15.181907571288104</v>
      </c>
      <c r="S1465" s="7">
        <f>S1449/S$1448*100</f>
        <v>13.179628355127324</v>
      </c>
    </row>
    <row r="1466" spans="1:19" ht="18.75">
      <c r="A1466" s="2" t="s">
        <v>91</v>
      </c>
      <c r="B1466" s="4">
        <v>50.756288239293</v>
      </c>
      <c r="C1466" s="4">
        <v>49.112134166392636</v>
      </c>
      <c r="D1466" s="4">
        <v>51.392529488859765</v>
      </c>
      <c r="E1466" s="4">
        <v>50.363413638219676</v>
      </c>
      <c r="F1466" s="4">
        <v>0</v>
      </c>
      <c r="G1466" s="4">
        <v>0</v>
      </c>
      <c r="H1466" s="4">
        <v>56.353518821603934</v>
      </c>
      <c r="I1466" s="4">
        <v>56.71214642262895</v>
      </c>
      <c r="J1466" s="4">
        <v>56.79142877282018</v>
      </c>
      <c r="K1466" s="4">
        <v>61.23422159887798</v>
      </c>
      <c r="L1466" s="4">
        <v>64.19646081617913</v>
      </c>
      <c r="M1466" s="4">
        <v>65.83244206773618</v>
      </c>
      <c r="N1466" s="4">
        <v>67.05302810779484</v>
      </c>
      <c r="O1466" s="4">
        <v>68.45613272476999</v>
      </c>
      <c r="P1466" s="4">
        <v>69.31875404647147</v>
      </c>
      <c r="Q1466" s="4">
        <v>69.15863506121386</v>
      </c>
      <c r="R1466" s="6">
        <v>68.11537200917732</v>
      </c>
      <c r="S1466" s="7">
        <f>S1450/S$1448*100</f>
        <v>67.30213351686166</v>
      </c>
    </row>
    <row r="1467" spans="1:19" ht="18.75">
      <c r="A1467" s="2" t="s">
        <v>92</v>
      </c>
      <c r="B1467" s="4">
        <v>8.752549286199864</v>
      </c>
      <c r="C1467" s="4">
        <v>8.294968760276225</v>
      </c>
      <c r="D1467" s="4">
        <v>5.291612057667104</v>
      </c>
      <c r="E1467" s="4">
        <v>5.2347897100857494</v>
      </c>
      <c r="F1467" s="4">
        <v>0</v>
      </c>
      <c r="G1467" s="4">
        <v>0</v>
      </c>
      <c r="H1467" s="4">
        <v>5.1783960720130935</v>
      </c>
      <c r="I1467" s="4">
        <v>6.069883527454243</v>
      </c>
      <c r="J1467" s="4">
        <v>6.520053570169875</v>
      </c>
      <c r="K1467" s="4">
        <v>6.963534361851333</v>
      </c>
      <c r="L1467" s="4">
        <v>7.916215240158903</v>
      </c>
      <c r="M1467" s="4">
        <v>8.684491978609625</v>
      </c>
      <c r="N1467" s="4">
        <v>9.511735728774267</v>
      </c>
      <c r="O1467" s="4">
        <v>10.59190031152648</v>
      </c>
      <c r="P1467" s="4">
        <v>13.049420904970866</v>
      </c>
      <c r="Q1467" s="4">
        <v>14.417817139880176</v>
      </c>
      <c r="R1467" s="6">
        <v>16.689609963946246</v>
      </c>
      <c r="S1467" s="7">
        <f>S1451/S$1448*100</f>
        <v>19.518238128011014</v>
      </c>
    </row>
    <row r="1468" spans="1:19" ht="18.75">
      <c r="A1468" s="2" t="s">
        <v>93</v>
      </c>
      <c r="B1468" s="4">
        <v>0</v>
      </c>
      <c r="C1468" s="4">
        <v>0</v>
      </c>
      <c r="D1468" s="4">
        <v>0</v>
      </c>
      <c r="E1468" s="4">
        <v>0</v>
      </c>
      <c r="F1468" s="4">
        <v>0</v>
      </c>
      <c r="G1468" s="4">
        <v>0</v>
      </c>
      <c r="H1468" s="4">
        <v>0.019639934533551555</v>
      </c>
      <c r="I1468" s="4">
        <v>0</v>
      </c>
      <c r="J1468" s="4">
        <v>0</v>
      </c>
      <c r="K1468" s="4">
        <v>0</v>
      </c>
      <c r="L1468" s="4">
        <v>0</v>
      </c>
      <c r="M1468" s="4">
        <v>0.035650623885918005</v>
      </c>
      <c r="N1468" s="4">
        <v>0</v>
      </c>
      <c r="O1468" s="4">
        <v>0</v>
      </c>
      <c r="P1468" s="4">
        <v>0</v>
      </c>
      <c r="Q1468" s="4">
        <v>0</v>
      </c>
      <c r="R1468" s="6">
        <v>0.013110455588331694</v>
      </c>
      <c r="S1468" s="7">
        <f>S1452/S$1448*100</f>
        <v>0</v>
      </c>
    </row>
    <row r="1469" spans="1:19" ht="18.75">
      <c r="A1469" s="2" t="s">
        <v>82</v>
      </c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6"/>
      <c r="S1469" s="3"/>
    </row>
    <row r="1470" spans="1:19" ht="18.75">
      <c r="A1470" s="2" t="s">
        <v>90</v>
      </c>
      <c r="B1470" s="4">
        <v>38.15799984024283</v>
      </c>
      <c r="C1470" s="4">
        <v>39.4728510368846</v>
      </c>
      <c r="D1470" s="4">
        <v>40.43046357615894</v>
      </c>
      <c r="E1470" s="4">
        <v>41.35177410060097</v>
      </c>
      <c r="F1470" s="4">
        <v>0</v>
      </c>
      <c r="G1470" s="4">
        <v>0</v>
      </c>
      <c r="H1470" s="4">
        <v>36.52935908916464</v>
      </c>
      <c r="I1470" s="4">
        <v>35.600936524453694</v>
      </c>
      <c r="J1470" s="4">
        <v>33.65079365079365</v>
      </c>
      <c r="K1470" s="4">
        <v>30.028676771814826</v>
      </c>
      <c r="L1470" s="4">
        <v>25.407683803206194</v>
      </c>
      <c r="M1470" s="4">
        <v>23.724454330599194</v>
      </c>
      <c r="N1470" s="4">
        <v>21.784851499218416</v>
      </c>
      <c r="O1470" s="4">
        <v>19.886892404610208</v>
      </c>
      <c r="P1470" s="4">
        <v>17.179062567499457</v>
      </c>
      <c r="Q1470" s="4">
        <v>15.981735159817351</v>
      </c>
      <c r="R1470" s="6">
        <v>14.628908871292445</v>
      </c>
      <c r="S1470" s="7">
        <f>S1454/S$1453*100</f>
        <v>12.465412285556171</v>
      </c>
    </row>
    <row r="1471" spans="1:19" ht="18.75">
      <c r="A1471" s="2" t="s">
        <v>91</v>
      </c>
      <c r="B1471" s="4">
        <v>53.40682163112069</v>
      </c>
      <c r="C1471" s="4">
        <v>52.00253284787082</v>
      </c>
      <c r="D1471" s="4">
        <v>53.60099337748344</v>
      </c>
      <c r="E1471" s="4">
        <v>52.61381411047995</v>
      </c>
      <c r="F1471" s="4">
        <v>0</v>
      </c>
      <c r="G1471" s="4">
        <v>0</v>
      </c>
      <c r="H1471" s="4">
        <v>57.010362031469874</v>
      </c>
      <c r="I1471" s="4">
        <v>57.18652445369406</v>
      </c>
      <c r="J1471" s="4">
        <v>58.05471124620061</v>
      </c>
      <c r="K1471" s="4">
        <v>61.34780827529701</v>
      </c>
      <c r="L1471" s="4">
        <v>65.10503040353787</v>
      </c>
      <c r="M1471" s="4">
        <v>65.54984012234117</v>
      </c>
      <c r="N1471" s="4">
        <v>65.47534460707688</v>
      </c>
      <c r="O1471" s="4">
        <v>64.99391509771637</v>
      </c>
      <c r="P1471" s="4">
        <v>64.81388148894808</v>
      </c>
      <c r="Q1471" s="4">
        <v>63.926940639269404</v>
      </c>
      <c r="R1471" s="6">
        <v>62.39430948865924</v>
      </c>
      <c r="S1471" s="7">
        <f>S1455/S$1453*100</f>
        <v>61.23408965135584</v>
      </c>
    </row>
    <row r="1472" spans="1:19" ht="18.75">
      <c r="A1472" s="2" t="s">
        <v>92</v>
      </c>
      <c r="B1472" s="4">
        <v>8.435178528636472</v>
      </c>
      <c r="C1472" s="4">
        <v>8.524616115244578</v>
      </c>
      <c r="D1472" s="4">
        <v>5.968543046357616</v>
      </c>
      <c r="E1472" s="4">
        <v>6.0344117889190745</v>
      </c>
      <c r="F1472" s="4">
        <v>0</v>
      </c>
      <c r="G1472" s="4">
        <v>0</v>
      </c>
      <c r="H1472" s="4">
        <v>6.421900985032621</v>
      </c>
      <c r="I1472" s="4">
        <v>7.212539021852238</v>
      </c>
      <c r="J1472" s="4">
        <v>8.294495103005742</v>
      </c>
      <c r="K1472" s="4">
        <v>8.62351495288816</v>
      </c>
      <c r="L1472" s="4">
        <v>9.487285793255943</v>
      </c>
      <c r="M1472" s="4">
        <v>10.725705547059642</v>
      </c>
      <c r="N1472" s="4">
        <v>12.739803893704703</v>
      </c>
      <c r="O1472" s="4">
        <v>15.11919249767342</v>
      </c>
      <c r="P1472" s="4">
        <v>18.00705594355245</v>
      </c>
      <c r="Q1472" s="4">
        <v>20.091324200913242</v>
      </c>
      <c r="R1472" s="6">
        <v>22.963360622735205</v>
      </c>
      <c r="S1472" s="7">
        <f>S1456/S$1453*100</f>
        <v>26.30049806308799</v>
      </c>
    </row>
    <row r="1473" spans="1:19" ht="18.75">
      <c r="A1473" s="2" t="s">
        <v>93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0.038377894332864274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6">
        <v>0.013421017313112335</v>
      </c>
      <c r="S1473" s="7">
        <f>S1457/S$1453*100</f>
        <v>0</v>
      </c>
    </row>
    <row r="1474" spans="1:19" ht="18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1:19" ht="18.75">
      <c r="A1475" s="16" t="s">
        <v>146</v>
      </c>
      <c r="B1475" s="16" t="s">
        <v>147</v>
      </c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</row>
    <row r="1476" spans="1:19" ht="18.75">
      <c r="A1476" s="15" t="s">
        <v>1</v>
      </c>
      <c r="B1476" s="15" t="s">
        <v>2</v>
      </c>
      <c r="C1476" s="15" t="s">
        <v>3</v>
      </c>
      <c r="D1476" s="15" t="s">
        <v>4</v>
      </c>
      <c r="E1476" s="15" t="s">
        <v>5</v>
      </c>
      <c r="F1476" s="15" t="s">
        <v>6</v>
      </c>
      <c r="G1476" s="15" t="s">
        <v>7</v>
      </c>
      <c r="H1476" s="15" t="s">
        <v>8</v>
      </c>
      <c r="I1476" s="15" t="s">
        <v>9</v>
      </c>
      <c r="J1476" s="15" t="s">
        <v>10</v>
      </c>
      <c r="K1476" s="15" t="s">
        <v>11</v>
      </c>
      <c r="L1476" s="15" t="s">
        <v>12</v>
      </c>
      <c r="M1476" s="15" t="s">
        <v>13</v>
      </c>
      <c r="N1476" s="15" t="s">
        <v>14</v>
      </c>
      <c r="O1476" s="15" t="s">
        <v>15</v>
      </c>
      <c r="P1476" s="15" t="s">
        <v>16</v>
      </c>
      <c r="Q1476" s="15" t="s">
        <v>17</v>
      </c>
      <c r="R1476" s="15" t="s">
        <v>18</v>
      </c>
      <c r="S1476" s="15" t="s">
        <v>85</v>
      </c>
    </row>
    <row r="1477" spans="1:19" ht="18.75">
      <c r="A1477" s="2" t="s">
        <v>83</v>
      </c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1:19" ht="18.75">
      <c r="A1478" s="2" t="s">
        <v>19</v>
      </c>
      <c r="B1478" s="8">
        <v>3194</v>
      </c>
      <c r="C1478" s="8">
        <v>3154</v>
      </c>
      <c r="D1478" s="8">
        <v>2979</v>
      </c>
      <c r="E1478" s="8">
        <v>2896</v>
      </c>
      <c r="F1478" s="8">
        <v>3018</v>
      </c>
      <c r="G1478" s="8">
        <v>3474</v>
      </c>
      <c r="H1478" s="8">
        <v>3486</v>
      </c>
      <c r="I1478" s="8">
        <v>3397</v>
      </c>
      <c r="J1478" s="8">
        <v>3105</v>
      </c>
      <c r="K1478" s="8">
        <v>2717</v>
      </c>
      <c r="L1478" s="8">
        <v>2588</v>
      </c>
      <c r="M1478" s="8">
        <v>2507</v>
      </c>
      <c r="N1478" s="8">
        <v>2346</v>
      </c>
      <c r="O1478" s="8">
        <v>2440</v>
      </c>
      <c r="P1478" s="8">
        <v>2473</v>
      </c>
      <c r="Q1478" s="8">
        <v>2491</v>
      </c>
      <c r="R1478" s="8">
        <v>2386</v>
      </c>
      <c r="S1478" s="8">
        <v>2129</v>
      </c>
    </row>
    <row r="1479" spans="1:19" ht="18.75">
      <c r="A1479" s="2" t="s">
        <v>86</v>
      </c>
      <c r="B1479" s="8">
        <v>1295</v>
      </c>
      <c r="C1479" s="8">
        <v>1319</v>
      </c>
      <c r="D1479" s="8">
        <v>1287</v>
      </c>
      <c r="E1479" s="8">
        <v>1282</v>
      </c>
      <c r="F1479" s="8">
        <v>0</v>
      </c>
      <c r="G1479" s="8">
        <v>0</v>
      </c>
      <c r="H1479" s="8">
        <v>1394</v>
      </c>
      <c r="I1479" s="8">
        <v>1373</v>
      </c>
      <c r="J1479" s="8">
        <v>1310</v>
      </c>
      <c r="K1479" s="8">
        <v>1087</v>
      </c>
      <c r="L1479" s="8">
        <v>746</v>
      </c>
      <c r="M1479" s="8">
        <v>569</v>
      </c>
      <c r="N1479" s="8">
        <v>512</v>
      </c>
      <c r="O1479" s="8">
        <v>528</v>
      </c>
      <c r="P1479" s="8">
        <v>508</v>
      </c>
      <c r="Q1479" s="8">
        <v>435</v>
      </c>
      <c r="R1479" s="8">
        <v>372</v>
      </c>
      <c r="S1479" s="8">
        <v>252</v>
      </c>
    </row>
    <row r="1480" spans="1:19" ht="18.75">
      <c r="A1480" s="2" t="s">
        <v>87</v>
      </c>
      <c r="B1480" s="8">
        <v>1631</v>
      </c>
      <c r="C1480" s="8">
        <v>1596</v>
      </c>
      <c r="D1480" s="8">
        <v>1532</v>
      </c>
      <c r="E1480" s="8">
        <v>1451</v>
      </c>
      <c r="F1480" s="8">
        <v>0</v>
      </c>
      <c r="G1480" s="8">
        <v>0</v>
      </c>
      <c r="H1480" s="8">
        <v>1874</v>
      </c>
      <c r="I1480" s="8">
        <v>1764</v>
      </c>
      <c r="J1480" s="8">
        <v>1552</v>
      </c>
      <c r="K1480" s="8">
        <v>1370</v>
      </c>
      <c r="L1480" s="8">
        <v>1554</v>
      </c>
      <c r="M1480" s="8">
        <v>1645</v>
      </c>
      <c r="N1480" s="8">
        <v>1535</v>
      </c>
      <c r="O1480" s="8">
        <v>1567</v>
      </c>
      <c r="P1480" s="8">
        <v>1549</v>
      </c>
      <c r="Q1480" s="8">
        <v>1571</v>
      </c>
      <c r="R1480" s="8">
        <v>1457</v>
      </c>
      <c r="S1480" s="8">
        <v>1291</v>
      </c>
    </row>
    <row r="1481" spans="1:19" ht="18.75">
      <c r="A1481" s="2" t="s">
        <v>88</v>
      </c>
      <c r="B1481" s="8">
        <v>268</v>
      </c>
      <c r="C1481" s="8">
        <v>239</v>
      </c>
      <c r="D1481" s="8">
        <v>160</v>
      </c>
      <c r="E1481" s="8">
        <v>163</v>
      </c>
      <c r="F1481" s="8">
        <v>0</v>
      </c>
      <c r="G1481" s="8">
        <v>0</v>
      </c>
      <c r="H1481" s="8">
        <v>217</v>
      </c>
      <c r="I1481" s="8">
        <v>260</v>
      </c>
      <c r="J1481" s="8">
        <v>243</v>
      </c>
      <c r="K1481" s="8">
        <v>260</v>
      </c>
      <c r="L1481" s="8">
        <v>288</v>
      </c>
      <c r="M1481" s="8">
        <v>293</v>
      </c>
      <c r="N1481" s="8">
        <v>299</v>
      </c>
      <c r="O1481" s="8">
        <v>345</v>
      </c>
      <c r="P1481" s="8">
        <v>416</v>
      </c>
      <c r="Q1481" s="8">
        <v>485</v>
      </c>
      <c r="R1481" s="8">
        <v>557</v>
      </c>
      <c r="S1481" s="8">
        <v>586</v>
      </c>
    </row>
    <row r="1482" spans="1:19" ht="18.75">
      <c r="A1482" s="2" t="s">
        <v>89</v>
      </c>
      <c r="B1482" s="8">
        <v>0</v>
      </c>
      <c r="C1482" s="8">
        <v>0</v>
      </c>
      <c r="D1482" s="8">
        <v>0</v>
      </c>
      <c r="E1482" s="8">
        <v>0</v>
      </c>
      <c r="F1482" s="8">
        <v>0</v>
      </c>
      <c r="G1482" s="8">
        <v>0</v>
      </c>
      <c r="H1482" s="8">
        <v>1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</row>
    <row r="1483" spans="1:19" ht="18.75">
      <c r="A1483" s="2" t="s">
        <v>81</v>
      </c>
      <c r="B1483" s="8">
        <v>1578</v>
      </c>
      <c r="C1483" s="8">
        <v>1576</v>
      </c>
      <c r="D1483" s="8">
        <v>1504</v>
      </c>
      <c r="E1483" s="8">
        <v>1452</v>
      </c>
      <c r="F1483" s="8">
        <v>1519</v>
      </c>
      <c r="G1483" s="8">
        <v>1736</v>
      </c>
      <c r="H1483" s="8">
        <v>1781</v>
      </c>
      <c r="I1483" s="8">
        <v>1732</v>
      </c>
      <c r="J1483" s="8">
        <v>1573</v>
      </c>
      <c r="K1483" s="8">
        <v>1341</v>
      </c>
      <c r="L1483" s="8">
        <v>1287</v>
      </c>
      <c r="M1483" s="8">
        <v>1268</v>
      </c>
      <c r="N1483" s="8">
        <v>1218</v>
      </c>
      <c r="O1483" s="8">
        <v>1274</v>
      </c>
      <c r="P1483" s="8">
        <v>1258</v>
      </c>
      <c r="Q1483" s="8">
        <v>1270</v>
      </c>
      <c r="R1483" s="8">
        <v>1211</v>
      </c>
      <c r="S1483" s="8">
        <v>1078</v>
      </c>
    </row>
    <row r="1484" spans="1:19" ht="18.75">
      <c r="A1484" s="2" t="s">
        <v>90</v>
      </c>
      <c r="B1484" s="8">
        <v>655</v>
      </c>
      <c r="C1484" s="8">
        <v>671</v>
      </c>
      <c r="D1484" s="8">
        <v>640</v>
      </c>
      <c r="E1484" s="8">
        <v>637</v>
      </c>
      <c r="F1484" s="8">
        <v>0</v>
      </c>
      <c r="G1484" s="8">
        <v>0</v>
      </c>
      <c r="H1484" s="8">
        <v>748</v>
      </c>
      <c r="I1484" s="8">
        <v>726</v>
      </c>
      <c r="J1484" s="8">
        <v>690</v>
      </c>
      <c r="K1484" s="8">
        <v>546</v>
      </c>
      <c r="L1484" s="8">
        <v>381</v>
      </c>
      <c r="M1484" s="8">
        <v>300</v>
      </c>
      <c r="N1484" s="8">
        <v>279</v>
      </c>
      <c r="O1484" s="8">
        <v>287</v>
      </c>
      <c r="P1484" s="8">
        <v>265</v>
      </c>
      <c r="Q1484" s="8">
        <v>225</v>
      </c>
      <c r="R1484" s="8">
        <v>195</v>
      </c>
      <c r="S1484" s="8">
        <v>135</v>
      </c>
    </row>
    <row r="1485" spans="1:19" ht="18.75">
      <c r="A1485" s="2" t="s">
        <v>91</v>
      </c>
      <c r="B1485" s="8">
        <v>790</v>
      </c>
      <c r="C1485" s="8">
        <v>778</v>
      </c>
      <c r="D1485" s="8">
        <v>783</v>
      </c>
      <c r="E1485" s="8">
        <v>742</v>
      </c>
      <c r="F1485" s="8">
        <v>0</v>
      </c>
      <c r="G1485" s="8">
        <v>0</v>
      </c>
      <c r="H1485" s="8">
        <v>936</v>
      </c>
      <c r="I1485" s="8">
        <v>891</v>
      </c>
      <c r="J1485" s="8">
        <v>780</v>
      </c>
      <c r="K1485" s="8">
        <v>673</v>
      </c>
      <c r="L1485" s="8">
        <v>765</v>
      </c>
      <c r="M1485" s="8">
        <v>831</v>
      </c>
      <c r="N1485" s="8">
        <v>806</v>
      </c>
      <c r="O1485" s="8">
        <v>850</v>
      </c>
      <c r="P1485" s="8">
        <v>809</v>
      </c>
      <c r="Q1485" s="8">
        <v>825</v>
      </c>
      <c r="R1485" s="8">
        <v>773</v>
      </c>
      <c r="S1485" s="8">
        <v>681</v>
      </c>
    </row>
    <row r="1486" spans="1:19" ht="18.75">
      <c r="A1486" s="2" t="s">
        <v>92</v>
      </c>
      <c r="B1486" s="8">
        <v>133</v>
      </c>
      <c r="C1486" s="8">
        <v>127</v>
      </c>
      <c r="D1486" s="8">
        <v>81</v>
      </c>
      <c r="E1486" s="8">
        <v>73</v>
      </c>
      <c r="F1486" s="8">
        <v>0</v>
      </c>
      <c r="G1486" s="8">
        <v>0</v>
      </c>
      <c r="H1486" s="8">
        <v>97</v>
      </c>
      <c r="I1486" s="8">
        <v>115</v>
      </c>
      <c r="J1486" s="8">
        <v>103</v>
      </c>
      <c r="K1486" s="8">
        <v>122</v>
      </c>
      <c r="L1486" s="8">
        <v>141</v>
      </c>
      <c r="M1486" s="8">
        <v>137</v>
      </c>
      <c r="N1486" s="8">
        <v>133</v>
      </c>
      <c r="O1486" s="8">
        <v>137</v>
      </c>
      <c r="P1486" s="8">
        <v>184</v>
      </c>
      <c r="Q1486" s="8">
        <v>220</v>
      </c>
      <c r="R1486" s="8">
        <v>243</v>
      </c>
      <c r="S1486" s="8">
        <v>262</v>
      </c>
    </row>
    <row r="1487" spans="1:19" ht="18.75">
      <c r="A1487" s="2" t="s">
        <v>93</v>
      </c>
      <c r="B1487" s="8">
        <v>0</v>
      </c>
      <c r="C1487" s="8">
        <v>0</v>
      </c>
      <c r="D1487" s="8">
        <v>0</v>
      </c>
      <c r="E1487" s="8">
        <v>0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</row>
    <row r="1488" spans="1:19" ht="18.75">
      <c r="A1488" s="2" t="s">
        <v>82</v>
      </c>
      <c r="B1488" s="8">
        <v>1616</v>
      </c>
      <c r="C1488" s="8">
        <v>1578</v>
      </c>
      <c r="D1488" s="8">
        <v>1475</v>
      </c>
      <c r="E1488" s="8">
        <v>1444</v>
      </c>
      <c r="F1488" s="8">
        <v>1499</v>
      </c>
      <c r="G1488" s="8">
        <v>1738</v>
      </c>
      <c r="H1488" s="8">
        <v>1705</v>
      </c>
      <c r="I1488" s="8">
        <v>1665</v>
      </c>
      <c r="J1488" s="8">
        <v>1532</v>
      </c>
      <c r="K1488" s="8">
        <v>1376</v>
      </c>
      <c r="L1488" s="8">
        <v>1301</v>
      </c>
      <c r="M1488" s="8">
        <v>1239</v>
      </c>
      <c r="N1488" s="8">
        <v>1128</v>
      </c>
      <c r="O1488" s="8">
        <v>1166</v>
      </c>
      <c r="P1488" s="8">
        <v>1215</v>
      </c>
      <c r="Q1488" s="8">
        <v>1221</v>
      </c>
      <c r="R1488" s="8">
        <v>1175</v>
      </c>
      <c r="S1488" s="8">
        <v>1051</v>
      </c>
    </row>
    <row r="1489" spans="1:19" ht="18.75">
      <c r="A1489" s="2" t="s">
        <v>90</v>
      </c>
      <c r="B1489" s="8">
        <v>640</v>
      </c>
      <c r="C1489" s="8">
        <v>648</v>
      </c>
      <c r="D1489" s="8">
        <v>647</v>
      </c>
      <c r="E1489" s="8">
        <v>645</v>
      </c>
      <c r="F1489" s="8">
        <v>0</v>
      </c>
      <c r="G1489" s="8">
        <v>0</v>
      </c>
      <c r="H1489" s="8">
        <v>646</v>
      </c>
      <c r="I1489" s="8">
        <v>647</v>
      </c>
      <c r="J1489" s="8">
        <v>620</v>
      </c>
      <c r="K1489" s="8">
        <v>541</v>
      </c>
      <c r="L1489" s="8">
        <v>365</v>
      </c>
      <c r="M1489" s="8">
        <v>269</v>
      </c>
      <c r="N1489" s="8">
        <v>233</v>
      </c>
      <c r="O1489" s="8">
        <v>241</v>
      </c>
      <c r="P1489" s="8">
        <v>243</v>
      </c>
      <c r="Q1489" s="8">
        <v>210</v>
      </c>
      <c r="R1489" s="8">
        <v>177</v>
      </c>
      <c r="S1489" s="8">
        <v>117</v>
      </c>
    </row>
    <row r="1490" spans="1:19" ht="18.75">
      <c r="A1490" s="2" t="s">
        <v>91</v>
      </c>
      <c r="B1490" s="8">
        <v>841</v>
      </c>
      <c r="C1490" s="8">
        <v>818</v>
      </c>
      <c r="D1490" s="8">
        <v>749</v>
      </c>
      <c r="E1490" s="8">
        <v>709</v>
      </c>
      <c r="F1490" s="8">
        <v>0</v>
      </c>
      <c r="G1490" s="8">
        <v>0</v>
      </c>
      <c r="H1490" s="8">
        <v>938</v>
      </c>
      <c r="I1490" s="8">
        <v>873</v>
      </c>
      <c r="J1490" s="8">
        <v>772</v>
      </c>
      <c r="K1490" s="8">
        <v>697</v>
      </c>
      <c r="L1490" s="8">
        <v>789</v>
      </c>
      <c r="M1490" s="8">
        <v>814</v>
      </c>
      <c r="N1490" s="8">
        <v>729</v>
      </c>
      <c r="O1490" s="8">
        <v>717</v>
      </c>
      <c r="P1490" s="8">
        <v>740</v>
      </c>
      <c r="Q1490" s="8">
        <v>746</v>
      </c>
      <c r="R1490" s="8">
        <v>684</v>
      </c>
      <c r="S1490" s="8">
        <v>610</v>
      </c>
    </row>
    <row r="1491" spans="1:19" ht="18.75">
      <c r="A1491" s="2" t="s">
        <v>92</v>
      </c>
      <c r="B1491" s="8">
        <v>135</v>
      </c>
      <c r="C1491" s="8">
        <v>112</v>
      </c>
      <c r="D1491" s="8">
        <v>79</v>
      </c>
      <c r="E1491" s="8">
        <v>90</v>
      </c>
      <c r="F1491" s="8">
        <v>0</v>
      </c>
      <c r="G1491" s="8">
        <v>0</v>
      </c>
      <c r="H1491" s="8">
        <v>120</v>
      </c>
      <c r="I1491" s="8">
        <v>145</v>
      </c>
      <c r="J1491" s="8">
        <v>140</v>
      </c>
      <c r="K1491" s="8">
        <v>138</v>
      </c>
      <c r="L1491" s="8">
        <v>147</v>
      </c>
      <c r="M1491" s="8">
        <v>156</v>
      </c>
      <c r="N1491" s="8">
        <v>166</v>
      </c>
      <c r="O1491" s="8">
        <v>208</v>
      </c>
      <c r="P1491" s="8">
        <v>232</v>
      </c>
      <c r="Q1491" s="8">
        <v>265</v>
      </c>
      <c r="R1491" s="8">
        <v>314</v>
      </c>
      <c r="S1491" s="8">
        <v>324</v>
      </c>
    </row>
    <row r="1492" spans="1:19" ht="18.75">
      <c r="A1492" s="2" t="s">
        <v>93</v>
      </c>
      <c r="B1492" s="8">
        <v>0</v>
      </c>
      <c r="C1492" s="8">
        <v>0</v>
      </c>
      <c r="D1492" s="8">
        <v>0</v>
      </c>
      <c r="E1492" s="8">
        <v>0</v>
      </c>
      <c r="F1492" s="8">
        <v>0</v>
      </c>
      <c r="G1492" s="8">
        <v>0</v>
      </c>
      <c r="H1492" s="8">
        <v>1</v>
      </c>
      <c r="I1492" s="8">
        <v>0</v>
      </c>
      <c r="J1492" s="8">
        <v>0</v>
      </c>
      <c r="K1492" s="8">
        <v>0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</row>
    <row r="1493" spans="1:19" ht="18.75">
      <c r="A1493" s="2" t="s">
        <v>84</v>
      </c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2"/>
    </row>
    <row r="1494" spans="1:19" ht="18.75">
      <c r="A1494" s="2" t="s">
        <v>19</v>
      </c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2"/>
    </row>
    <row r="1495" spans="1:19" ht="18.75">
      <c r="A1495" s="2" t="s">
        <v>90</v>
      </c>
      <c r="B1495" s="4">
        <v>40.54477144646212</v>
      </c>
      <c r="C1495" s="4">
        <v>41.81991122384274</v>
      </c>
      <c r="D1495" s="4">
        <v>43.202416918429</v>
      </c>
      <c r="E1495" s="4">
        <v>44.267955801104975</v>
      </c>
      <c r="F1495" s="4">
        <v>0</v>
      </c>
      <c r="G1495" s="4">
        <v>0</v>
      </c>
      <c r="H1495" s="4">
        <v>39.988525530694204</v>
      </c>
      <c r="I1495" s="4">
        <v>40.41801589637915</v>
      </c>
      <c r="J1495" s="4">
        <v>42.19001610305958</v>
      </c>
      <c r="K1495" s="4">
        <v>40.00736105999264</v>
      </c>
      <c r="L1495" s="4">
        <v>28.825347758887172</v>
      </c>
      <c r="M1495" s="4">
        <v>22.696449940167533</v>
      </c>
      <c r="N1495" s="4">
        <v>21.824381926683717</v>
      </c>
      <c r="O1495" s="4">
        <v>21.639344262295083</v>
      </c>
      <c r="P1495" s="4">
        <v>20.54185200161747</v>
      </c>
      <c r="Q1495" s="4">
        <v>17.46286631874749</v>
      </c>
      <c r="R1495" s="4">
        <v>15.590947191953058</v>
      </c>
      <c r="S1495" s="7">
        <f>S1479/S$1478*100</f>
        <v>11.836542977923909</v>
      </c>
    </row>
    <row r="1496" spans="1:19" ht="18.75">
      <c r="A1496" s="2" t="s">
        <v>91</v>
      </c>
      <c r="B1496" s="4">
        <v>51.0644959298685</v>
      </c>
      <c r="C1496" s="4">
        <v>50.602409638554214</v>
      </c>
      <c r="D1496" s="4">
        <v>51.42665323934206</v>
      </c>
      <c r="E1496" s="4">
        <v>50.103591160220994</v>
      </c>
      <c r="F1496" s="4">
        <v>0</v>
      </c>
      <c r="G1496" s="4">
        <v>0</v>
      </c>
      <c r="H1496" s="4">
        <v>53.757888697647736</v>
      </c>
      <c r="I1496" s="4">
        <v>51.92817191639683</v>
      </c>
      <c r="J1496" s="4">
        <v>49.98389694041868</v>
      </c>
      <c r="K1496" s="4">
        <v>50.42326094957674</v>
      </c>
      <c r="L1496" s="4">
        <v>60.046367851622875</v>
      </c>
      <c r="M1496" s="4">
        <v>65.61627443159155</v>
      </c>
      <c r="N1496" s="4">
        <v>65.4305200341006</v>
      </c>
      <c r="O1496" s="4">
        <v>64.22131147540983</v>
      </c>
      <c r="P1496" s="4">
        <v>62.63647391831783</v>
      </c>
      <c r="Q1496" s="4">
        <v>63.06704134885588</v>
      </c>
      <c r="R1496" s="4">
        <v>61.06454316848282</v>
      </c>
      <c r="S1496" s="7">
        <f>S1480/S$1478*100</f>
        <v>60.63879755753875</v>
      </c>
    </row>
    <row r="1497" spans="1:19" ht="18.75">
      <c r="A1497" s="2" t="s">
        <v>92</v>
      </c>
      <c r="B1497" s="4">
        <v>8.39073262366938</v>
      </c>
      <c r="C1497" s="4">
        <v>7.5776791376030435</v>
      </c>
      <c r="D1497" s="4">
        <v>5.370929842228936</v>
      </c>
      <c r="E1497" s="4">
        <v>5.628453038674033</v>
      </c>
      <c r="F1497" s="4">
        <v>0</v>
      </c>
      <c r="G1497" s="4">
        <v>0</v>
      </c>
      <c r="H1497" s="4">
        <v>6.2248995983935735</v>
      </c>
      <c r="I1497" s="4">
        <v>7.6538121872240215</v>
      </c>
      <c r="J1497" s="4">
        <v>7.82608695652174</v>
      </c>
      <c r="K1497" s="4">
        <v>9.569377990430622</v>
      </c>
      <c r="L1497" s="4">
        <v>11.128284389489954</v>
      </c>
      <c r="M1497" s="4">
        <v>11.687275628240926</v>
      </c>
      <c r="N1497" s="4">
        <v>12.745098039215685</v>
      </c>
      <c r="O1497" s="4">
        <v>14.139344262295081</v>
      </c>
      <c r="P1497" s="4">
        <v>16.8216740800647</v>
      </c>
      <c r="Q1497" s="4">
        <v>19.470092332396625</v>
      </c>
      <c r="R1497" s="4">
        <v>23.344509639564123</v>
      </c>
      <c r="S1497" s="7">
        <f>S1481/S$1478*100</f>
        <v>27.524659464537343</v>
      </c>
    </row>
    <row r="1498" spans="1:19" ht="18.75">
      <c r="A1498" s="2" t="s">
        <v>93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0.028686173264486515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7">
        <f>S1482/S$1478*100</f>
        <v>0</v>
      </c>
    </row>
    <row r="1499" spans="1:19" ht="18.75">
      <c r="A1499" s="2" t="s">
        <v>81</v>
      </c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3"/>
    </row>
    <row r="1500" spans="1:19" ht="18.75">
      <c r="A1500" s="2" t="s">
        <v>90</v>
      </c>
      <c r="B1500" s="4">
        <v>41.50823827629912</v>
      </c>
      <c r="C1500" s="4">
        <v>42.576142131979694</v>
      </c>
      <c r="D1500" s="4">
        <v>42.5531914893617</v>
      </c>
      <c r="E1500" s="4">
        <v>43.870523415977964</v>
      </c>
      <c r="F1500" s="4">
        <v>0</v>
      </c>
      <c r="G1500" s="4">
        <v>0</v>
      </c>
      <c r="H1500" s="4">
        <v>41.99887703537338</v>
      </c>
      <c r="I1500" s="4">
        <v>41.916859122401846</v>
      </c>
      <c r="J1500" s="4">
        <v>43.8652256834075</v>
      </c>
      <c r="K1500" s="4">
        <v>40.7158836689038</v>
      </c>
      <c r="L1500" s="4">
        <v>29.603729603729604</v>
      </c>
      <c r="M1500" s="4">
        <v>23.65930599369085</v>
      </c>
      <c r="N1500" s="4">
        <v>22.906403940886698</v>
      </c>
      <c r="O1500" s="4">
        <v>22.52747252747253</v>
      </c>
      <c r="P1500" s="4">
        <v>21.065182829888712</v>
      </c>
      <c r="Q1500" s="4">
        <v>17.716535433070867</v>
      </c>
      <c r="R1500" s="4">
        <v>16.10239471511148</v>
      </c>
      <c r="S1500" s="7">
        <f>S1484/S$1483*100</f>
        <v>12.523191094619666</v>
      </c>
    </row>
    <row r="1501" spans="1:19" ht="18.75">
      <c r="A1501" s="2" t="s">
        <v>91</v>
      </c>
      <c r="B1501" s="4">
        <v>50.06337135614702</v>
      </c>
      <c r="C1501" s="4">
        <v>49.36548223350254</v>
      </c>
      <c r="D1501" s="4">
        <v>52.06117021276596</v>
      </c>
      <c r="E1501" s="4">
        <v>51.10192837465565</v>
      </c>
      <c r="F1501" s="4">
        <v>0</v>
      </c>
      <c r="G1501" s="4">
        <v>0</v>
      </c>
      <c r="H1501" s="4">
        <v>52.55474452554745</v>
      </c>
      <c r="I1501" s="4">
        <v>51.443418013856814</v>
      </c>
      <c r="J1501" s="4">
        <v>49.586776859504134</v>
      </c>
      <c r="K1501" s="4">
        <v>50.18642803877703</v>
      </c>
      <c r="L1501" s="4">
        <v>59.44055944055944</v>
      </c>
      <c r="M1501" s="4">
        <v>65.53627760252367</v>
      </c>
      <c r="N1501" s="4">
        <v>66.17405582922824</v>
      </c>
      <c r="O1501" s="4">
        <v>66.71899529042386</v>
      </c>
      <c r="P1501" s="4">
        <v>64.30842607313195</v>
      </c>
      <c r="Q1501" s="4">
        <v>64.96062992125984</v>
      </c>
      <c r="R1501" s="4">
        <v>63.831544178364986</v>
      </c>
      <c r="S1501" s="7">
        <f>S1485/S$1483*100</f>
        <v>63.172541743970314</v>
      </c>
    </row>
    <row r="1502" spans="1:19" ht="18.75">
      <c r="A1502" s="2" t="s">
        <v>92</v>
      </c>
      <c r="B1502" s="4">
        <v>8.428390367553867</v>
      </c>
      <c r="C1502" s="4">
        <v>8.058375634517766</v>
      </c>
      <c r="D1502" s="4">
        <v>5.38563829787234</v>
      </c>
      <c r="E1502" s="4">
        <v>5.027548209366391</v>
      </c>
      <c r="F1502" s="4">
        <v>0</v>
      </c>
      <c r="G1502" s="4">
        <v>0</v>
      </c>
      <c r="H1502" s="4">
        <v>5.446378439079169</v>
      </c>
      <c r="I1502" s="4">
        <v>6.639722863741339</v>
      </c>
      <c r="J1502" s="4">
        <v>6.547997457088366</v>
      </c>
      <c r="K1502" s="4">
        <v>9.097688292319164</v>
      </c>
      <c r="L1502" s="4">
        <v>10.955710955710956</v>
      </c>
      <c r="M1502" s="4">
        <v>10.804416403785488</v>
      </c>
      <c r="N1502" s="4">
        <v>10.919540229885058</v>
      </c>
      <c r="O1502" s="4">
        <v>10.75353218210361</v>
      </c>
      <c r="P1502" s="4">
        <v>14.626391096979333</v>
      </c>
      <c r="Q1502" s="4">
        <v>17.322834645669293</v>
      </c>
      <c r="R1502" s="4">
        <v>20.066061106523534</v>
      </c>
      <c r="S1502" s="7">
        <f>S1486/S$1483*100</f>
        <v>24.304267161410017</v>
      </c>
    </row>
    <row r="1503" spans="1:19" ht="18.75">
      <c r="A1503" s="2" t="s">
        <v>93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7">
        <f>S1487/S$1483*100</f>
        <v>0</v>
      </c>
    </row>
    <row r="1504" spans="1:19" ht="18.75">
      <c r="A1504" s="2" t="s">
        <v>82</v>
      </c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3"/>
    </row>
    <row r="1505" spans="1:19" ht="18.75">
      <c r="A1505" s="2" t="s">
        <v>90</v>
      </c>
      <c r="B1505" s="4">
        <v>39.603960396039604</v>
      </c>
      <c r="C1505" s="4">
        <v>41.06463878326996</v>
      </c>
      <c r="D1505" s="4">
        <v>43.86440677966102</v>
      </c>
      <c r="E1505" s="4">
        <v>44.66759002770083</v>
      </c>
      <c r="F1505" s="4">
        <v>0</v>
      </c>
      <c r="G1505" s="4">
        <v>0</v>
      </c>
      <c r="H1505" s="4">
        <v>37.888563049853374</v>
      </c>
      <c r="I1505" s="4">
        <v>38.85885885885886</v>
      </c>
      <c r="J1505" s="4">
        <v>40.469973890339425</v>
      </c>
      <c r="K1505" s="4">
        <v>39.31686046511628</v>
      </c>
      <c r="L1505" s="4">
        <v>28.055342044581096</v>
      </c>
      <c r="M1505" s="4">
        <v>21.71105730427764</v>
      </c>
      <c r="N1505" s="4">
        <v>20.656028368794328</v>
      </c>
      <c r="O1505" s="4">
        <v>20.668953687821613</v>
      </c>
      <c r="P1505" s="4">
        <v>20</v>
      </c>
      <c r="Q1505" s="4">
        <v>17.1990171990172</v>
      </c>
      <c r="R1505" s="4">
        <v>15.063829787234043</v>
      </c>
      <c r="S1505" s="7">
        <f>S1489/S$1488*100</f>
        <v>11.132254995242626</v>
      </c>
    </row>
    <row r="1506" spans="1:19" ht="18.75">
      <c r="A1506" s="2" t="s">
        <v>91</v>
      </c>
      <c r="B1506" s="4">
        <v>52.042079207920786</v>
      </c>
      <c r="C1506" s="4">
        <v>51.837769328263626</v>
      </c>
      <c r="D1506" s="4">
        <v>50.77966101694915</v>
      </c>
      <c r="E1506" s="4">
        <v>49.099722991689745</v>
      </c>
      <c r="F1506" s="4">
        <v>0</v>
      </c>
      <c r="G1506" s="4">
        <v>0</v>
      </c>
      <c r="H1506" s="4">
        <v>55.01466275659824</v>
      </c>
      <c r="I1506" s="4">
        <v>52.43243243243243</v>
      </c>
      <c r="J1506" s="4">
        <v>50.391644908616186</v>
      </c>
      <c r="K1506" s="4">
        <v>50.654069767441854</v>
      </c>
      <c r="L1506" s="4">
        <v>60.6456571867794</v>
      </c>
      <c r="M1506" s="4">
        <v>65.69814366424535</v>
      </c>
      <c r="N1506" s="4">
        <v>64.62765957446808</v>
      </c>
      <c r="O1506" s="4">
        <v>61.492281303602056</v>
      </c>
      <c r="P1506" s="4">
        <v>60.90534979423868</v>
      </c>
      <c r="Q1506" s="4">
        <v>61.09746109746109</v>
      </c>
      <c r="R1506" s="4">
        <v>58.21276595744681</v>
      </c>
      <c r="S1506" s="7">
        <f>S1490/S$1488*100</f>
        <v>58.03996194100856</v>
      </c>
    </row>
    <row r="1507" spans="1:19" ht="18.75">
      <c r="A1507" s="2" t="s">
        <v>92</v>
      </c>
      <c r="B1507" s="4">
        <v>8.353960396039604</v>
      </c>
      <c r="C1507" s="4">
        <v>7.097591888466413</v>
      </c>
      <c r="D1507" s="4">
        <v>5.3559322033898304</v>
      </c>
      <c r="E1507" s="4">
        <v>6.232686980609419</v>
      </c>
      <c r="F1507" s="4">
        <v>0</v>
      </c>
      <c r="G1507" s="4">
        <v>0</v>
      </c>
      <c r="H1507" s="4">
        <v>7.038123167155426</v>
      </c>
      <c r="I1507" s="4">
        <v>8.708708708708707</v>
      </c>
      <c r="J1507" s="4">
        <v>9.138381201044385</v>
      </c>
      <c r="K1507" s="4">
        <v>10.029069767441861</v>
      </c>
      <c r="L1507" s="4">
        <v>11.299000768639509</v>
      </c>
      <c r="M1507" s="4">
        <v>12.590799031477</v>
      </c>
      <c r="N1507" s="4">
        <v>14.716312056737587</v>
      </c>
      <c r="O1507" s="4">
        <v>17.83876500857633</v>
      </c>
      <c r="P1507" s="4">
        <v>19.09465020576132</v>
      </c>
      <c r="Q1507" s="4">
        <v>21.7035217035217</v>
      </c>
      <c r="R1507" s="4">
        <v>26.72340425531915</v>
      </c>
      <c r="S1507" s="7">
        <f>S1491/S$1488*100</f>
        <v>30.82778306374881</v>
      </c>
    </row>
    <row r="1508" spans="1:19" ht="18.75">
      <c r="A1508" s="2" t="s">
        <v>93</v>
      </c>
      <c r="B1508" s="4">
        <v>0</v>
      </c>
      <c r="C1508" s="4">
        <v>0</v>
      </c>
      <c r="D1508" s="4">
        <v>0</v>
      </c>
      <c r="E1508" s="4">
        <v>0</v>
      </c>
      <c r="F1508" s="4">
        <v>0</v>
      </c>
      <c r="G1508" s="4">
        <v>0</v>
      </c>
      <c r="H1508" s="4">
        <v>0.05865102639296188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7">
        <f>S1492/S$1488*100</f>
        <v>0</v>
      </c>
    </row>
    <row r="1509" spans="1:19" ht="18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1:19" ht="18.75">
      <c r="A1510" s="16" t="s">
        <v>148</v>
      </c>
      <c r="B1510" s="16" t="s">
        <v>149</v>
      </c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</row>
    <row r="1511" spans="1:19" ht="18.75">
      <c r="A1511" s="15" t="s">
        <v>1</v>
      </c>
      <c r="B1511" s="15" t="s">
        <v>2</v>
      </c>
      <c r="C1511" s="15" t="s">
        <v>3</v>
      </c>
      <c r="D1511" s="15" t="s">
        <v>4</v>
      </c>
      <c r="E1511" s="15" t="s">
        <v>5</v>
      </c>
      <c r="F1511" s="15" t="s">
        <v>6</v>
      </c>
      <c r="G1511" s="15" t="s">
        <v>7</v>
      </c>
      <c r="H1511" s="15" t="s">
        <v>8</v>
      </c>
      <c r="I1511" s="15" t="s">
        <v>9</v>
      </c>
      <c r="J1511" s="15" t="s">
        <v>10</v>
      </c>
      <c r="K1511" s="15" t="s">
        <v>11</v>
      </c>
      <c r="L1511" s="15" t="s">
        <v>12</v>
      </c>
      <c r="M1511" s="15" t="s">
        <v>13</v>
      </c>
      <c r="N1511" s="15" t="s">
        <v>14</v>
      </c>
      <c r="O1511" s="15" t="s">
        <v>15</v>
      </c>
      <c r="P1511" s="15" t="s">
        <v>16</v>
      </c>
      <c r="Q1511" s="15" t="s">
        <v>17</v>
      </c>
      <c r="R1511" s="15" t="s">
        <v>18</v>
      </c>
      <c r="S1511" s="15" t="s">
        <v>85</v>
      </c>
    </row>
    <row r="1512" spans="1:19" ht="18.75">
      <c r="A1512" s="2" t="s">
        <v>83</v>
      </c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1:19" ht="18.75">
      <c r="A1513" s="2" t="s">
        <v>19</v>
      </c>
      <c r="B1513" s="8">
        <v>21093</v>
      </c>
      <c r="C1513" s="8">
        <v>21644</v>
      </c>
      <c r="D1513" s="8">
        <v>21309</v>
      </c>
      <c r="E1513" s="8">
        <v>21496</v>
      </c>
      <c r="F1513" s="8">
        <v>21331</v>
      </c>
      <c r="G1513" s="8">
        <v>27282</v>
      </c>
      <c r="H1513" s="8">
        <v>27423</v>
      </c>
      <c r="I1513" s="8">
        <v>27004</v>
      </c>
      <c r="J1513" s="8">
        <v>25887</v>
      </c>
      <c r="K1513" s="8">
        <v>26189</v>
      </c>
      <c r="L1513" s="8">
        <v>25729</v>
      </c>
      <c r="M1513" s="8">
        <v>25904</v>
      </c>
      <c r="N1513" s="8">
        <v>25532</v>
      </c>
      <c r="O1513" s="8">
        <v>25332</v>
      </c>
      <c r="P1513" s="8">
        <v>25317</v>
      </c>
      <c r="Q1513" s="8">
        <v>27757</v>
      </c>
      <c r="R1513" s="8">
        <v>27771</v>
      </c>
      <c r="S1513" s="8">
        <v>26857</v>
      </c>
    </row>
    <row r="1514" spans="1:19" ht="18.75">
      <c r="A1514" s="2" t="s">
        <v>86</v>
      </c>
      <c r="B1514" s="8">
        <v>8247</v>
      </c>
      <c r="C1514" s="8">
        <v>8849</v>
      </c>
      <c r="D1514" s="8">
        <v>8885</v>
      </c>
      <c r="E1514" s="8">
        <v>9178</v>
      </c>
      <c r="F1514" s="8">
        <v>0</v>
      </c>
      <c r="G1514" s="8">
        <v>0</v>
      </c>
      <c r="H1514" s="8">
        <v>10190</v>
      </c>
      <c r="I1514" s="8">
        <v>9693</v>
      </c>
      <c r="J1514" s="8">
        <v>8877</v>
      </c>
      <c r="K1514" s="8">
        <v>7846</v>
      </c>
      <c r="L1514" s="8">
        <v>6792</v>
      </c>
      <c r="M1514" s="8">
        <v>6413</v>
      </c>
      <c r="N1514" s="8">
        <v>5789</v>
      </c>
      <c r="O1514" s="8">
        <v>5142</v>
      </c>
      <c r="P1514" s="8">
        <v>4329</v>
      </c>
      <c r="Q1514" s="8">
        <v>4467</v>
      </c>
      <c r="R1514" s="8">
        <v>4124</v>
      </c>
      <c r="S1514" s="8">
        <v>3465</v>
      </c>
    </row>
    <row r="1515" spans="1:19" ht="18.75">
      <c r="A1515" s="2" t="s">
        <v>87</v>
      </c>
      <c r="B1515" s="8">
        <v>11028</v>
      </c>
      <c r="C1515" s="8">
        <v>10948</v>
      </c>
      <c r="D1515" s="8">
        <v>11217</v>
      </c>
      <c r="E1515" s="8">
        <v>11107</v>
      </c>
      <c r="F1515" s="8">
        <v>0</v>
      </c>
      <c r="G1515" s="8">
        <v>0</v>
      </c>
      <c r="H1515" s="8">
        <v>15647</v>
      </c>
      <c r="I1515" s="8">
        <v>15550</v>
      </c>
      <c r="J1515" s="8">
        <v>15100</v>
      </c>
      <c r="K1515" s="8">
        <v>16347</v>
      </c>
      <c r="L1515" s="8">
        <v>16756</v>
      </c>
      <c r="M1515" s="8">
        <v>17018</v>
      </c>
      <c r="N1515" s="8">
        <v>16936</v>
      </c>
      <c r="O1515" s="8">
        <v>16961</v>
      </c>
      <c r="P1515" s="8">
        <v>17089</v>
      </c>
      <c r="Q1515" s="8">
        <v>18569</v>
      </c>
      <c r="R1515" s="8">
        <v>18232</v>
      </c>
      <c r="S1515" s="8">
        <v>17340</v>
      </c>
    </row>
    <row r="1516" spans="1:19" ht="18.75">
      <c r="A1516" s="2" t="s">
        <v>88</v>
      </c>
      <c r="B1516" s="8">
        <v>1818</v>
      </c>
      <c r="C1516" s="8">
        <v>1847</v>
      </c>
      <c r="D1516" s="8">
        <v>1207</v>
      </c>
      <c r="E1516" s="8">
        <v>1211</v>
      </c>
      <c r="F1516" s="8">
        <v>0</v>
      </c>
      <c r="G1516" s="8">
        <v>0</v>
      </c>
      <c r="H1516" s="8">
        <v>1578</v>
      </c>
      <c r="I1516" s="8">
        <v>1761</v>
      </c>
      <c r="J1516" s="8">
        <v>1910</v>
      </c>
      <c r="K1516" s="8">
        <v>1996</v>
      </c>
      <c r="L1516" s="8">
        <v>2181</v>
      </c>
      <c r="M1516" s="8">
        <v>2468</v>
      </c>
      <c r="N1516" s="8">
        <v>2807</v>
      </c>
      <c r="O1516" s="8">
        <v>3229</v>
      </c>
      <c r="P1516" s="8">
        <v>3899</v>
      </c>
      <c r="Q1516" s="8">
        <v>4721</v>
      </c>
      <c r="R1516" s="8">
        <v>5411</v>
      </c>
      <c r="S1516" s="8">
        <v>6052</v>
      </c>
    </row>
    <row r="1517" spans="1:19" ht="18.75">
      <c r="A1517" s="2" t="s">
        <v>89</v>
      </c>
      <c r="B1517" s="8">
        <v>0</v>
      </c>
      <c r="C1517" s="8">
        <v>0</v>
      </c>
      <c r="D1517" s="8">
        <v>0</v>
      </c>
      <c r="E1517" s="8">
        <v>0</v>
      </c>
      <c r="F1517" s="8">
        <v>0</v>
      </c>
      <c r="G1517" s="8">
        <v>0</v>
      </c>
      <c r="H1517" s="8">
        <v>8</v>
      </c>
      <c r="I1517" s="8">
        <v>0</v>
      </c>
      <c r="J1517" s="8">
        <v>0</v>
      </c>
      <c r="K1517" s="8">
        <v>0</v>
      </c>
      <c r="L1517" s="8">
        <v>0</v>
      </c>
      <c r="M1517" s="8">
        <v>5</v>
      </c>
      <c r="N1517" s="8">
        <v>0</v>
      </c>
      <c r="O1517" s="8">
        <v>0</v>
      </c>
      <c r="P1517" s="8">
        <v>0</v>
      </c>
      <c r="Q1517" s="8">
        <v>0</v>
      </c>
      <c r="R1517" s="8">
        <v>4</v>
      </c>
      <c r="S1517" s="8">
        <v>0</v>
      </c>
    </row>
    <row r="1518" spans="1:19" ht="18.75">
      <c r="A1518" s="2" t="s">
        <v>81</v>
      </c>
      <c r="B1518" s="8">
        <v>10190</v>
      </c>
      <c r="C1518" s="8">
        <v>10588</v>
      </c>
      <c r="D1518" s="8">
        <v>10704</v>
      </c>
      <c r="E1518" s="8">
        <v>10793</v>
      </c>
      <c r="F1518" s="8">
        <v>10744</v>
      </c>
      <c r="G1518" s="8">
        <v>13289</v>
      </c>
      <c r="H1518" s="8">
        <v>13494</v>
      </c>
      <c r="I1518" s="8">
        <v>13293</v>
      </c>
      <c r="J1518" s="8">
        <v>12614</v>
      </c>
      <c r="K1518" s="8">
        <v>12919</v>
      </c>
      <c r="L1518" s="8">
        <v>12558</v>
      </c>
      <c r="M1518" s="8">
        <v>12757</v>
      </c>
      <c r="N1518" s="8">
        <v>12586</v>
      </c>
      <c r="O1518" s="8">
        <v>12529</v>
      </c>
      <c r="P1518" s="8">
        <v>12643</v>
      </c>
      <c r="Q1518" s="8">
        <v>14086</v>
      </c>
      <c r="R1518" s="8">
        <v>14044</v>
      </c>
      <c r="S1518" s="8">
        <v>13452</v>
      </c>
    </row>
    <row r="1519" spans="1:19" ht="18.75">
      <c r="A1519" s="2" t="s">
        <v>90</v>
      </c>
      <c r="B1519" s="8">
        <v>4110</v>
      </c>
      <c r="C1519" s="8">
        <v>4510</v>
      </c>
      <c r="D1519" s="8">
        <v>4648</v>
      </c>
      <c r="E1519" s="8">
        <v>4800</v>
      </c>
      <c r="F1519" s="8">
        <v>0</v>
      </c>
      <c r="G1519" s="8">
        <v>0</v>
      </c>
      <c r="H1519" s="8">
        <v>5125</v>
      </c>
      <c r="I1519" s="8">
        <v>4866</v>
      </c>
      <c r="J1519" s="8">
        <v>4515</v>
      </c>
      <c r="K1519" s="8">
        <v>3989</v>
      </c>
      <c r="L1519" s="8">
        <v>3480</v>
      </c>
      <c r="M1519" s="8">
        <v>3269</v>
      </c>
      <c r="N1519" s="8">
        <v>2956</v>
      </c>
      <c r="O1519" s="8">
        <v>2605</v>
      </c>
      <c r="P1519" s="8">
        <v>2186</v>
      </c>
      <c r="Q1519" s="8">
        <v>2297</v>
      </c>
      <c r="R1519" s="8">
        <v>2121</v>
      </c>
      <c r="S1519" s="8">
        <v>1780</v>
      </c>
    </row>
    <row r="1520" spans="1:19" ht="18.75">
      <c r="A1520" s="2" t="s">
        <v>91</v>
      </c>
      <c r="B1520" s="8">
        <v>5183</v>
      </c>
      <c r="C1520" s="8">
        <v>5196</v>
      </c>
      <c r="D1520" s="8">
        <v>5491</v>
      </c>
      <c r="E1520" s="8">
        <v>5425</v>
      </c>
      <c r="F1520" s="8">
        <v>0</v>
      </c>
      <c r="G1520" s="8">
        <v>0</v>
      </c>
      <c r="H1520" s="8">
        <v>7672</v>
      </c>
      <c r="I1520" s="8">
        <v>7630</v>
      </c>
      <c r="J1520" s="8">
        <v>7277</v>
      </c>
      <c r="K1520" s="8">
        <v>8059</v>
      </c>
      <c r="L1520" s="8">
        <v>8123</v>
      </c>
      <c r="M1520" s="8">
        <v>8402</v>
      </c>
      <c r="N1520" s="8">
        <v>8450</v>
      </c>
      <c r="O1520" s="8">
        <v>8599</v>
      </c>
      <c r="P1520" s="8">
        <v>8827</v>
      </c>
      <c r="Q1520" s="8">
        <v>9795</v>
      </c>
      <c r="R1520" s="8">
        <v>9618</v>
      </c>
      <c r="S1520" s="8">
        <v>9098</v>
      </c>
    </row>
    <row r="1521" spans="1:19" ht="18.75">
      <c r="A1521" s="2" t="s">
        <v>92</v>
      </c>
      <c r="B1521" s="8">
        <v>897</v>
      </c>
      <c r="C1521" s="8">
        <v>882</v>
      </c>
      <c r="D1521" s="8">
        <v>565</v>
      </c>
      <c r="E1521" s="8">
        <v>568</v>
      </c>
      <c r="F1521" s="8">
        <v>0</v>
      </c>
      <c r="G1521" s="8">
        <v>0</v>
      </c>
      <c r="H1521" s="8">
        <v>694</v>
      </c>
      <c r="I1521" s="8">
        <v>797</v>
      </c>
      <c r="J1521" s="8">
        <v>822</v>
      </c>
      <c r="K1521" s="8">
        <v>871</v>
      </c>
      <c r="L1521" s="8">
        <v>955</v>
      </c>
      <c r="M1521" s="8">
        <v>1081</v>
      </c>
      <c r="N1521" s="8">
        <v>1180</v>
      </c>
      <c r="O1521" s="8">
        <v>1325</v>
      </c>
      <c r="P1521" s="8">
        <v>1630</v>
      </c>
      <c r="Q1521" s="8">
        <v>1994</v>
      </c>
      <c r="R1521" s="8">
        <v>2303</v>
      </c>
      <c r="S1521" s="8">
        <v>2574</v>
      </c>
    </row>
    <row r="1522" spans="1:19" ht="18.75">
      <c r="A1522" s="2" t="s">
        <v>93</v>
      </c>
      <c r="B1522" s="8">
        <v>0</v>
      </c>
      <c r="C1522" s="8">
        <v>0</v>
      </c>
      <c r="D1522" s="8">
        <v>0</v>
      </c>
      <c r="E1522" s="8">
        <v>0</v>
      </c>
      <c r="F1522" s="8">
        <v>0</v>
      </c>
      <c r="G1522" s="8">
        <v>0</v>
      </c>
      <c r="H1522" s="8">
        <v>3</v>
      </c>
      <c r="I1522" s="8">
        <v>0</v>
      </c>
      <c r="J1522" s="8">
        <v>0</v>
      </c>
      <c r="K1522" s="8">
        <v>0</v>
      </c>
      <c r="L1522" s="8">
        <v>0</v>
      </c>
      <c r="M1522" s="8">
        <v>5</v>
      </c>
      <c r="N1522" s="8">
        <v>0</v>
      </c>
      <c r="O1522" s="8">
        <v>0</v>
      </c>
      <c r="P1522" s="8">
        <v>0</v>
      </c>
      <c r="Q1522" s="8">
        <v>0</v>
      </c>
      <c r="R1522" s="8">
        <v>2</v>
      </c>
      <c r="S1522" s="8">
        <v>0</v>
      </c>
    </row>
    <row r="1523" spans="1:19" ht="18.75">
      <c r="A1523" s="2" t="s">
        <v>82</v>
      </c>
      <c r="B1523" s="8">
        <v>10903</v>
      </c>
      <c r="C1523" s="8">
        <v>11056</v>
      </c>
      <c r="D1523" s="8">
        <v>10605</v>
      </c>
      <c r="E1523" s="8">
        <v>10703</v>
      </c>
      <c r="F1523" s="8">
        <v>10587</v>
      </c>
      <c r="G1523" s="8">
        <v>13993</v>
      </c>
      <c r="H1523" s="8">
        <v>13929</v>
      </c>
      <c r="I1523" s="8">
        <v>13711</v>
      </c>
      <c r="J1523" s="8">
        <v>13273</v>
      </c>
      <c r="K1523" s="8">
        <v>13270</v>
      </c>
      <c r="L1523" s="8">
        <v>13171</v>
      </c>
      <c r="M1523" s="8">
        <v>13147</v>
      </c>
      <c r="N1523" s="8">
        <v>12946</v>
      </c>
      <c r="O1523" s="8">
        <v>12803</v>
      </c>
      <c r="P1523" s="8">
        <v>12674</v>
      </c>
      <c r="Q1523" s="8">
        <v>13671</v>
      </c>
      <c r="R1523" s="8">
        <v>13727</v>
      </c>
      <c r="S1523" s="8">
        <v>13405</v>
      </c>
    </row>
    <row r="1524" spans="1:19" ht="18.75">
      <c r="A1524" s="2" t="s">
        <v>90</v>
      </c>
      <c r="B1524" s="8">
        <v>4137</v>
      </c>
      <c r="C1524" s="8">
        <v>4339</v>
      </c>
      <c r="D1524" s="8">
        <v>4237</v>
      </c>
      <c r="E1524" s="8">
        <v>4378</v>
      </c>
      <c r="F1524" s="8">
        <v>0</v>
      </c>
      <c r="G1524" s="8">
        <v>0</v>
      </c>
      <c r="H1524" s="8">
        <v>5065</v>
      </c>
      <c r="I1524" s="8">
        <v>4827</v>
      </c>
      <c r="J1524" s="8">
        <v>4362</v>
      </c>
      <c r="K1524" s="8">
        <v>3857</v>
      </c>
      <c r="L1524" s="8">
        <v>3312</v>
      </c>
      <c r="M1524" s="8">
        <v>3144</v>
      </c>
      <c r="N1524" s="8">
        <v>2833</v>
      </c>
      <c r="O1524" s="8">
        <v>2537</v>
      </c>
      <c r="P1524" s="8">
        <v>2143</v>
      </c>
      <c r="Q1524" s="8">
        <v>2170</v>
      </c>
      <c r="R1524" s="8">
        <v>2003</v>
      </c>
      <c r="S1524" s="8">
        <v>1685</v>
      </c>
    </row>
    <row r="1525" spans="1:19" ht="18.75">
      <c r="A1525" s="2" t="s">
        <v>91</v>
      </c>
      <c r="B1525" s="8">
        <v>5845</v>
      </c>
      <c r="C1525" s="8">
        <v>5752</v>
      </c>
      <c r="D1525" s="8">
        <v>5726</v>
      </c>
      <c r="E1525" s="8">
        <v>5682</v>
      </c>
      <c r="F1525" s="8">
        <v>0</v>
      </c>
      <c r="G1525" s="8">
        <v>0</v>
      </c>
      <c r="H1525" s="8">
        <v>7975</v>
      </c>
      <c r="I1525" s="8">
        <v>7920</v>
      </c>
      <c r="J1525" s="8">
        <v>7823</v>
      </c>
      <c r="K1525" s="8">
        <v>8288</v>
      </c>
      <c r="L1525" s="8">
        <v>8633</v>
      </c>
      <c r="M1525" s="8">
        <v>8616</v>
      </c>
      <c r="N1525" s="8">
        <v>8486</v>
      </c>
      <c r="O1525" s="8">
        <v>8362</v>
      </c>
      <c r="P1525" s="8">
        <v>8262</v>
      </c>
      <c r="Q1525" s="8">
        <v>8774</v>
      </c>
      <c r="R1525" s="8">
        <v>8614</v>
      </c>
      <c r="S1525" s="8">
        <v>8242</v>
      </c>
    </row>
    <row r="1526" spans="1:19" ht="18.75">
      <c r="A1526" s="2" t="s">
        <v>92</v>
      </c>
      <c r="B1526" s="8">
        <v>921</v>
      </c>
      <c r="C1526" s="8">
        <v>965</v>
      </c>
      <c r="D1526" s="8">
        <v>642</v>
      </c>
      <c r="E1526" s="8">
        <v>643</v>
      </c>
      <c r="F1526" s="8">
        <v>0</v>
      </c>
      <c r="G1526" s="8">
        <v>0</v>
      </c>
      <c r="H1526" s="8">
        <v>884</v>
      </c>
      <c r="I1526" s="8">
        <v>964</v>
      </c>
      <c r="J1526" s="8">
        <v>1088</v>
      </c>
      <c r="K1526" s="8">
        <v>1125</v>
      </c>
      <c r="L1526" s="8">
        <v>1226</v>
      </c>
      <c r="M1526" s="8">
        <v>1387</v>
      </c>
      <c r="N1526" s="8">
        <v>1627</v>
      </c>
      <c r="O1526" s="8">
        <v>1904</v>
      </c>
      <c r="P1526" s="8">
        <v>2269</v>
      </c>
      <c r="Q1526" s="8">
        <v>2727</v>
      </c>
      <c r="R1526" s="8">
        <v>3108</v>
      </c>
      <c r="S1526" s="8">
        <v>3478</v>
      </c>
    </row>
    <row r="1527" spans="1:19" ht="18.75">
      <c r="A1527" s="2" t="s">
        <v>93</v>
      </c>
      <c r="B1527" s="8">
        <v>0</v>
      </c>
      <c r="C1527" s="8">
        <v>0</v>
      </c>
      <c r="D1527" s="8">
        <v>0</v>
      </c>
      <c r="E1527" s="8">
        <v>0</v>
      </c>
      <c r="F1527" s="8">
        <v>0</v>
      </c>
      <c r="G1527" s="8">
        <v>0</v>
      </c>
      <c r="H1527" s="8">
        <v>5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  <c r="N1527" s="8">
        <v>0</v>
      </c>
      <c r="O1527" s="8">
        <v>0</v>
      </c>
      <c r="P1527" s="8">
        <v>0</v>
      </c>
      <c r="Q1527" s="8">
        <v>0</v>
      </c>
      <c r="R1527" s="8">
        <v>2</v>
      </c>
      <c r="S1527" s="8">
        <v>0</v>
      </c>
    </row>
    <row r="1528" spans="1:19" ht="18.75">
      <c r="A1528" s="2" t="s">
        <v>84</v>
      </c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2"/>
    </row>
    <row r="1529" spans="1:19" ht="18.75">
      <c r="A1529" s="2" t="s">
        <v>19</v>
      </c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2"/>
    </row>
    <row r="1530" spans="1:19" ht="18.75">
      <c r="A1530" s="2" t="s">
        <v>90</v>
      </c>
      <c r="B1530" s="4">
        <v>39.09827904992177</v>
      </c>
      <c r="C1530" s="4">
        <v>40.8843097394197</v>
      </c>
      <c r="D1530" s="4">
        <v>41.695996996574216</v>
      </c>
      <c r="E1530" s="4">
        <v>42.69631559359881</v>
      </c>
      <c r="F1530" s="4">
        <v>0</v>
      </c>
      <c r="G1530" s="4">
        <v>0</v>
      </c>
      <c r="H1530" s="4">
        <v>37.1585895051599</v>
      </c>
      <c r="I1530" s="4">
        <v>35.89468226929344</v>
      </c>
      <c r="J1530" s="4">
        <v>34.29134314520802</v>
      </c>
      <c r="K1530" s="4">
        <v>29.959143151704914</v>
      </c>
      <c r="L1530" s="4">
        <v>26.39822768082708</v>
      </c>
      <c r="M1530" s="4">
        <v>24.756794317479926</v>
      </c>
      <c r="N1530" s="4">
        <v>22.67350775497415</v>
      </c>
      <c r="O1530" s="4">
        <v>20.298436759829464</v>
      </c>
      <c r="P1530" s="4">
        <v>17.099182367579097</v>
      </c>
      <c r="Q1530" s="4">
        <v>16.09323774183089</v>
      </c>
      <c r="R1530" s="4">
        <v>14.850023405710994</v>
      </c>
      <c r="S1530" s="7">
        <f>S1514/S$1513*100</f>
        <v>12.901664370555164</v>
      </c>
    </row>
    <row r="1531" spans="1:19" ht="18.75">
      <c r="A1531" s="2" t="s">
        <v>91</v>
      </c>
      <c r="B1531" s="4">
        <v>52.282747831033994</v>
      </c>
      <c r="C1531" s="4">
        <v>50.58214747736093</v>
      </c>
      <c r="D1531" s="4">
        <v>52.63972969167957</v>
      </c>
      <c r="E1531" s="4">
        <v>51.67007815407517</v>
      </c>
      <c r="F1531" s="4">
        <v>0</v>
      </c>
      <c r="G1531" s="4">
        <v>0</v>
      </c>
      <c r="H1531" s="4">
        <v>57.05794406155417</v>
      </c>
      <c r="I1531" s="4">
        <v>57.58406162050067</v>
      </c>
      <c r="J1531" s="4">
        <v>58.33043612624097</v>
      </c>
      <c r="K1531" s="4">
        <v>62.419336362594976</v>
      </c>
      <c r="L1531" s="4">
        <v>65.12495627502041</v>
      </c>
      <c r="M1531" s="4">
        <v>65.6964175416924</v>
      </c>
      <c r="N1531" s="4">
        <v>66.3324455585148</v>
      </c>
      <c r="O1531" s="4">
        <v>66.95483972840675</v>
      </c>
      <c r="P1531" s="4">
        <v>67.50009874787692</v>
      </c>
      <c r="Q1531" s="4">
        <v>66.8984400331448</v>
      </c>
      <c r="R1531" s="4">
        <v>65.65121889741097</v>
      </c>
      <c r="S1531" s="7">
        <f>S1515/S$1513*100</f>
        <v>64.5641732136873</v>
      </c>
    </row>
    <row r="1532" spans="1:19" ht="18.75">
      <c r="A1532" s="2" t="s">
        <v>92</v>
      </c>
      <c r="B1532" s="4">
        <v>8.618973119044233</v>
      </c>
      <c r="C1532" s="4">
        <v>8.533542783219367</v>
      </c>
      <c r="D1532" s="4">
        <v>5.664273311746211</v>
      </c>
      <c r="E1532" s="4">
        <v>5.633606252326015</v>
      </c>
      <c r="F1532" s="4">
        <v>0</v>
      </c>
      <c r="G1532" s="4">
        <v>0</v>
      </c>
      <c r="H1532" s="4">
        <v>5.75429384093644</v>
      </c>
      <c r="I1532" s="4">
        <v>6.521256110205896</v>
      </c>
      <c r="J1532" s="4">
        <v>7.37822072855101</v>
      </c>
      <c r="K1532" s="4">
        <v>7.6215204857001035</v>
      </c>
      <c r="L1532" s="4">
        <v>8.476816044152514</v>
      </c>
      <c r="M1532" s="4">
        <v>9.527486102532427</v>
      </c>
      <c r="N1532" s="4">
        <v>10.994046686511046</v>
      </c>
      <c r="O1532" s="4">
        <v>12.746723511763777</v>
      </c>
      <c r="P1532" s="4">
        <v>15.400718884543982</v>
      </c>
      <c r="Q1532" s="4">
        <v>17.00832222502432</v>
      </c>
      <c r="R1532" s="4">
        <v>19.48435418242051</v>
      </c>
      <c r="S1532" s="7">
        <f>S1516/S$1513*100</f>
        <v>22.53416241575753</v>
      </c>
    </row>
    <row r="1533" spans="1:19" ht="18.75">
      <c r="A1533" s="2" t="s">
        <v>93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0.029172592349487655</v>
      </c>
      <c r="I1533" s="4">
        <v>0</v>
      </c>
      <c r="J1533" s="4">
        <v>0</v>
      </c>
      <c r="K1533" s="4">
        <v>0</v>
      </c>
      <c r="L1533" s="4">
        <v>0</v>
      </c>
      <c r="M1533" s="4">
        <v>0.019302038295243976</v>
      </c>
      <c r="N1533" s="4">
        <v>0</v>
      </c>
      <c r="O1533" s="4">
        <v>0</v>
      </c>
      <c r="P1533" s="4">
        <v>0</v>
      </c>
      <c r="Q1533" s="4">
        <v>0</v>
      </c>
      <c r="R1533" s="4">
        <v>0.014403514457527638</v>
      </c>
      <c r="S1533" s="7">
        <f>S1517/S$1513*100</f>
        <v>0</v>
      </c>
    </row>
    <row r="1534" spans="1:19" ht="18.75">
      <c r="A1534" s="2" t="s">
        <v>81</v>
      </c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3"/>
    </row>
    <row r="1535" spans="1:19" ht="18.75">
      <c r="A1535" s="2" t="s">
        <v>90</v>
      </c>
      <c r="B1535" s="4">
        <v>40.333660451422965</v>
      </c>
      <c r="C1535" s="4">
        <v>42.595391008689084</v>
      </c>
      <c r="D1535" s="4">
        <v>43.42301943198804</v>
      </c>
      <c r="E1535" s="4">
        <v>44.47326971185027</v>
      </c>
      <c r="F1535" s="4">
        <v>0</v>
      </c>
      <c r="G1535" s="4">
        <v>0</v>
      </c>
      <c r="H1535" s="4">
        <v>37.979842893137686</v>
      </c>
      <c r="I1535" s="4">
        <v>36.605732340329496</v>
      </c>
      <c r="J1535" s="4">
        <v>35.79356270810211</v>
      </c>
      <c r="K1535" s="4">
        <v>30.877002863998758</v>
      </c>
      <c r="L1535" s="4">
        <v>27.711419015766843</v>
      </c>
      <c r="M1535" s="4">
        <v>25.625146978129653</v>
      </c>
      <c r="N1535" s="4">
        <v>23.486413475290004</v>
      </c>
      <c r="O1535" s="4">
        <v>20.791763109585762</v>
      </c>
      <c r="P1535" s="4">
        <v>17.29020011073321</v>
      </c>
      <c r="Q1535" s="4">
        <v>16.30697146102513</v>
      </c>
      <c r="R1535" s="4">
        <v>15.102534890344632</v>
      </c>
      <c r="S1535" s="7">
        <f>S1519/S$1518*100</f>
        <v>13.232233125185846</v>
      </c>
    </row>
    <row r="1536" spans="1:19" ht="18.75">
      <c r="A1536" s="2" t="s">
        <v>91</v>
      </c>
      <c r="B1536" s="4">
        <v>50.86359175662414</v>
      </c>
      <c r="C1536" s="4">
        <v>49.074423876086136</v>
      </c>
      <c r="D1536" s="4">
        <v>51.298579970104626</v>
      </c>
      <c r="E1536" s="4">
        <v>50.26406003891412</v>
      </c>
      <c r="F1536" s="4">
        <v>0</v>
      </c>
      <c r="G1536" s="4">
        <v>0</v>
      </c>
      <c r="H1536" s="4">
        <v>56.854898473395586</v>
      </c>
      <c r="I1536" s="4">
        <v>57.3986308583465</v>
      </c>
      <c r="J1536" s="4">
        <v>57.68986840019027</v>
      </c>
      <c r="K1536" s="4">
        <v>62.38098924065331</v>
      </c>
      <c r="L1536" s="4">
        <v>64.6838668577799</v>
      </c>
      <c r="M1536" s="4">
        <v>65.86187975229286</v>
      </c>
      <c r="N1536" s="4">
        <v>67.13808994120451</v>
      </c>
      <c r="O1536" s="4">
        <v>68.63277196903185</v>
      </c>
      <c r="P1536" s="4">
        <v>69.81729020011073</v>
      </c>
      <c r="Q1536" s="4">
        <v>69.53712906431917</v>
      </c>
      <c r="R1536" s="4">
        <v>68.48476217601824</v>
      </c>
      <c r="S1536" s="7">
        <f>S1520/S$1518*100</f>
        <v>67.6330657151353</v>
      </c>
    </row>
    <row r="1537" spans="1:19" ht="18.75">
      <c r="A1537" s="2" t="s">
        <v>92</v>
      </c>
      <c r="B1537" s="4">
        <v>8.802747791952894</v>
      </c>
      <c r="C1537" s="4">
        <v>8.330185115224783</v>
      </c>
      <c r="D1537" s="4">
        <v>5.278400597907324</v>
      </c>
      <c r="E1537" s="4">
        <v>5.262670249235616</v>
      </c>
      <c r="F1537" s="4">
        <v>0</v>
      </c>
      <c r="G1537" s="4">
        <v>0</v>
      </c>
      <c r="H1537" s="4">
        <v>5.1430265303097675</v>
      </c>
      <c r="I1537" s="4">
        <v>5.995636801324005</v>
      </c>
      <c r="J1537" s="4">
        <v>6.516568891707626</v>
      </c>
      <c r="K1537" s="4">
        <v>6.742007895347937</v>
      </c>
      <c r="L1537" s="4">
        <v>7.604714126453257</v>
      </c>
      <c r="M1537" s="4">
        <v>8.473779101669672</v>
      </c>
      <c r="N1537" s="4">
        <v>9.375496583505482</v>
      </c>
      <c r="O1537" s="4">
        <v>10.575464921382393</v>
      </c>
      <c r="P1537" s="4">
        <v>12.892509689156054</v>
      </c>
      <c r="Q1537" s="4">
        <v>14.155899474655687</v>
      </c>
      <c r="R1537" s="4">
        <v>16.39846197664483</v>
      </c>
      <c r="S1537" s="7">
        <f>S1521/S$1518*100</f>
        <v>19.13470115967886</v>
      </c>
    </row>
    <row r="1538" spans="1:19" ht="18.75">
      <c r="A1538" s="2" t="s">
        <v>93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0.022232103156958647</v>
      </c>
      <c r="I1538" s="4">
        <v>0</v>
      </c>
      <c r="J1538" s="4">
        <v>0</v>
      </c>
      <c r="K1538" s="4">
        <v>0</v>
      </c>
      <c r="L1538" s="4">
        <v>0</v>
      </c>
      <c r="M1538" s="4">
        <v>0.03919416790781532</v>
      </c>
      <c r="N1538" s="4">
        <v>0</v>
      </c>
      <c r="O1538" s="4">
        <v>0</v>
      </c>
      <c r="P1538" s="4">
        <v>0</v>
      </c>
      <c r="Q1538" s="4">
        <v>0</v>
      </c>
      <c r="R1538" s="4">
        <v>0.014240956992309884</v>
      </c>
      <c r="S1538" s="7">
        <f>S1522/S$1518*100</f>
        <v>0</v>
      </c>
    </row>
    <row r="1539" spans="1:19" ht="18.75">
      <c r="A1539" s="2" t="s">
        <v>82</v>
      </c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3"/>
    </row>
    <row r="1540" spans="1:19" ht="18.75">
      <c r="A1540" s="2" t="s">
        <v>90</v>
      </c>
      <c r="B1540" s="4">
        <v>37.94368522425021</v>
      </c>
      <c r="C1540" s="4">
        <v>39.24565846599132</v>
      </c>
      <c r="D1540" s="4">
        <v>39.95285242809995</v>
      </c>
      <c r="E1540" s="4">
        <v>40.90441932168551</v>
      </c>
      <c r="F1540" s="4">
        <v>0</v>
      </c>
      <c r="G1540" s="4">
        <v>0</v>
      </c>
      <c r="H1540" s="4">
        <v>36.36298370306555</v>
      </c>
      <c r="I1540" s="4">
        <v>35.2053096054263</v>
      </c>
      <c r="J1540" s="4">
        <v>32.86370827996685</v>
      </c>
      <c r="K1540" s="4">
        <v>29.065561416729462</v>
      </c>
      <c r="L1540" s="4">
        <v>25.146154430187533</v>
      </c>
      <c r="M1540" s="4">
        <v>23.91420095839355</v>
      </c>
      <c r="N1540" s="4">
        <v>21.88320716823729</v>
      </c>
      <c r="O1540" s="4">
        <v>19.81566820276498</v>
      </c>
      <c r="P1540" s="4">
        <v>16.908631844721477</v>
      </c>
      <c r="Q1540" s="4">
        <v>15.873015873015872</v>
      </c>
      <c r="R1540" s="4">
        <v>14.591680629416478</v>
      </c>
      <c r="S1540" s="7">
        <f>S1524/S$1523*100</f>
        <v>12.569936590824318</v>
      </c>
    </row>
    <row r="1541" spans="1:19" ht="18.75">
      <c r="A1541" s="2" t="s">
        <v>91</v>
      </c>
      <c r="B1541" s="4">
        <v>53.609098413280755</v>
      </c>
      <c r="C1541" s="4">
        <v>52.02604920405209</v>
      </c>
      <c r="D1541" s="4">
        <v>53.99339933993399</v>
      </c>
      <c r="E1541" s="4">
        <v>53.08791927496963</v>
      </c>
      <c r="F1541" s="4">
        <v>0</v>
      </c>
      <c r="G1541" s="4">
        <v>0</v>
      </c>
      <c r="H1541" s="4">
        <v>57.25464857491565</v>
      </c>
      <c r="I1541" s="4">
        <v>57.7638392531544</v>
      </c>
      <c r="J1541" s="4">
        <v>58.93919987945453</v>
      </c>
      <c r="K1541" s="4">
        <v>62.45666917859835</v>
      </c>
      <c r="L1541" s="4">
        <v>65.54551666540127</v>
      </c>
      <c r="M1541" s="4">
        <v>65.53586369513957</v>
      </c>
      <c r="N1541" s="4">
        <v>65.54920438745559</v>
      </c>
      <c r="O1541" s="4">
        <v>65.31281730844334</v>
      </c>
      <c r="P1541" s="4">
        <v>65.18857503550576</v>
      </c>
      <c r="Q1541" s="4">
        <v>64.17965035476556</v>
      </c>
      <c r="R1541" s="4">
        <v>62.752240110730675</v>
      </c>
      <c r="S1541" s="7">
        <f>S1525/S$1523*100</f>
        <v>61.484520701230885</v>
      </c>
    </row>
    <row r="1542" spans="1:19" ht="18.75">
      <c r="A1542" s="2" t="s">
        <v>92</v>
      </c>
      <c r="B1542" s="4">
        <v>8.447216362469046</v>
      </c>
      <c r="C1542" s="4">
        <v>8.728292329956584</v>
      </c>
      <c r="D1542" s="4">
        <v>6.053748231966054</v>
      </c>
      <c r="E1542" s="4">
        <v>6.007661403344857</v>
      </c>
      <c r="F1542" s="4">
        <v>0</v>
      </c>
      <c r="G1542" s="4">
        <v>0</v>
      </c>
      <c r="H1542" s="4">
        <v>6.346471390623878</v>
      </c>
      <c r="I1542" s="4">
        <v>7.030851141419299</v>
      </c>
      <c r="J1542" s="4">
        <v>8.197091840578619</v>
      </c>
      <c r="K1542" s="4">
        <v>8.477769404672193</v>
      </c>
      <c r="L1542" s="4">
        <v>9.308328904411207</v>
      </c>
      <c r="M1542" s="4">
        <v>10.549935346466874</v>
      </c>
      <c r="N1542" s="4">
        <v>12.56758844430712</v>
      </c>
      <c r="O1542" s="4">
        <v>14.87151448879169</v>
      </c>
      <c r="P1542" s="4">
        <v>17.902793119772763</v>
      </c>
      <c r="Q1542" s="4">
        <v>19.947333772218563</v>
      </c>
      <c r="R1542" s="4">
        <v>22.641509433962266</v>
      </c>
      <c r="S1542" s="7">
        <f>S1526/S$1523*100</f>
        <v>25.945542707944796</v>
      </c>
    </row>
    <row r="1543" spans="1:19" ht="18.75">
      <c r="A1543" s="2" t="s">
        <v>93</v>
      </c>
      <c r="B1543" s="4">
        <v>0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0.03589633139493144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0.014569825890580607</v>
      </c>
      <c r="S1543" s="7">
        <f>S1527/S$1523*100</f>
        <v>0</v>
      </c>
    </row>
    <row r="1544" spans="1:19" ht="18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1:19" ht="18.75">
      <c r="A1545" s="13" t="s">
        <v>78</v>
      </c>
      <c r="B1545" s="13" t="s">
        <v>150</v>
      </c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</row>
    <row r="1546" spans="1:19" ht="18.75">
      <c r="A1546" s="15" t="s">
        <v>1</v>
      </c>
      <c r="B1546" s="15" t="s">
        <v>2</v>
      </c>
      <c r="C1546" s="15" t="s">
        <v>3</v>
      </c>
      <c r="D1546" s="15" t="s">
        <v>4</v>
      </c>
      <c r="E1546" s="15" t="s">
        <v>5</v>
      </c>
      <c r="F1546" s="15" t="s">
        <v>6</v>
      </c>
      <c r="G1546" s="15" t="s">
        <v>7</v>
      </c>
      <c r="H1546" s="15" t="s">
        <v>8</v>
      </c>
      <c r="I1546" s="15" t="s">
        <v>9</v>
      </c>
      <c r="J1546" s="15" t="s">
        <v>10</v>
      </c>
      <c r="K1546" s="15" t="s">
        <v>11</v>
      </c>
      <c r="L1546" s="15" t="s">
        <v>12</v>
      </c>
      <c r="M1546" s="15" t="s">
        <v>13</v>
      </c>
      <c r="N1546" s="15" t="s">
        <v>14</v>
      </c>
      <c r="O1546" s="15" t="s">
        <v>15</v>
      </c>
      <c r="P1546" s="15" t="s">
        <v>16</v>
      </c>
      <c r="Q1546" s="15" t="s">
        <v>17</v>
      </c>
      <c r="R1546" s="15" t="s">
        <v>18</v>
      </c>
      <c r="S1546" s="15" t="s">
        <v>85</v>
      </c>
    </row>
    <row r="1547" spans="1:19" ht="18.75">
      <c r="A1547" s="2" t="s">
        <v>83</v>
      </c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5"/>
      <c r="S1547" s="2"/>
    </row>
    <row r="1548" spans="1:19" ht="18.75">
      <c r="A1548" s="2" t="s">
        <v>19</v>
      </c>
      <c r="B1548" s="8">
        <v>37312</v>
      </c>
      <c r="C1548" s="8">
        <v>37814</v>
      </c>
      <c r="D1548" s="8">
        <v>38530</v>
      </c>
      <c r="E1548" s="8">
        <v>38013</v>
      </c>
      <c r="F1548" s="8">
        <v>38208</v>
      </c>
      <c r="G1548" s="8">
        <v>49702</v>
      </c>
      <c r="H1548" s="8">
        <v>47719</v>
      </c>
      <c r="I1548" s="8">
        <v>45061</v>
      </c>
      <c r="J1548" s="8">
        <v>43076</v>
      </c>
      <c r="K1548" s="8">
        <v>39937</v>
      </c>
      <c r="L1548" s="8">
        <v>38139</v>
      </c>
      <c r="M1548" s="8">
        <v>37901</v>
      </c>
      <c r="N1548" s="8">
        <v>37269</v>
      </c>
      <c r="O1548" s="8">
        <v>37338</v>
      </c>
      <c r="P1548" s="8">
        <v>37038</v>
      </c>
      <c r="Q1548" s="8">
        <v>38046</v>
      </c>
      <c r="R1548" s="8">
        <v>36925</v>
      </c>
      <c r="S1548" s="8">
        <f>S1583+S1618+S1653</f>
        <v>35922</v>
      </c>
    </row>
    <row r="1549" spans="1:19" ht="18.75">
      <c r="A1549" s="2" t="s">
        <v>86</v>
      </c>
      <c r="B1549" s="8">
        <v>14542</v>
      </c>
      <c r="C1549" s="8">
        <v>14881</v>
      </c>
      <c r="D1549" s="8">
        <v>15262</v>
      </c>
      <c r="E1549" s="8">
        <v>15083</v>
      </c>
      <c r="F1549" s="8">
        <v>0</v>
      </c>
      <c r="G1549" s="8">
        <v>0</v>
      </c>
      <c r="H1549" s="8">
        <v>17653</v>
      </c>
      <c r="I1549" s="8">
        <v>15620</v>
      </c>
      <c r="J1549" s="8">
        <v>13409</v>
      </c>
      <c r="K1549" s="8">
        <v>10780</v>
      </c>
      <c r="L1549" s="8">
        <v>9156</v>
      </c>
      <c r="M1549" s="8">
        <v>8589</v>
      </c>
      <c r="N1549" s="8">
        <v>8050</v>
      </c>
      <c r="O1549" s="8">
        <v>7457</v>
      </c>
      <c r="P1549" s="8">
        <v>6580</v>
      </c>
      <c r="Q1549" s="8">
        <v>6058</v>
      </c>
      <c r="R1549" s="8">
        <v>5500</v>
      </c>
      <c r="S1549" s="8">
        <f aca="true" t="shared" si="13" ref="S1549:S1562">S1584+S1619+S1654</f>
        <v>5099</v>
      </c>
    </row>
    <row r="1550" spans="1:19" ht="18.75">
      <c r="A1550" s="2" t="s">
        <v>87</v>
      </c>
      <c r="B1550" s="8">
        <v>19512</v>
      </c>
      <c r="C1550" s="8">
        <v>19517</v>
      </c>
      <c r="D1550" s="8">
        <v>20985</v>
      </c>
      <c r="E1550" s="8">
        <v>20654</v>
      </c>
      <c r="F1550" s="8">
        <v>0</v>
      </c>
      <c r="G1550" s="8">
        <v>0</v>
      </c>
      <c r="H1550" s="8">
        <v>27107</v>
      </c>
      <c r="I1550" s="8">
        <v>26089</v>
      </c>
      <c r="J1550" s="8">
        <v>26115</v>
      </c>
      <c r="K1550" s="8">
        <v>25314</v>
      </c>
      <c r="L1550" s="8">
        <v>24696</v>
      </c>
      <c r="M1550" s="8">
        <v>24601</v>
      </c>
      <c r="N1550" s="8">
        <v>24001</v>
      </c>
      <c r="O1550" s="8">
        <v>24053</v>
      </c>
      <c r="P1550" s="8">
        <v>23695</v>
      </c>
      <c r="Q1550" s="8">
        <v>24099</v>
      </c>
      <c r="R1550" s="8">
        <v>22581</v>
      </c>
      <c r="S1550" s="8">
        <f t="shared" si="13"/>
        <v>21245</v>
      </c>
    </row>
    <row r="1551" spans="1:19" ht="18.75">
      <c r="A1551" s="2" t="s">
        <v>88</v>
      </c>
      <c r="B1551" s="8">
        <v>3258</v>
      </c>
      <c r="C1551" s="8">
        <v>3416</v>
      </c>
      <c r="D1551" s="8">
        <v>2283</v>
      </c>
      <c r="E1551" s="8">
        <v>2276</v>
      </c>
      <c r="F1551" s="8">
        <v>0</v>
      </c>
      <c r="G1551" s="8">
        <v>0</v>
      </c>
      <c r="H1551" s="8">
        <v>2941</v>
      </c>
      <c r="I1551" s="8">
        <v>3352</v>
      </c>
      <c r="J1551" s="8">
        <v>3552</v>
      </c>
      <c r="K1551" s="8">
        <v>3843</v>
      </c>
      <c r="L1551" s="8">
        <v>4287</v>
      </c>
      <c r="M1551" s="8">
        <v>4711</v>
      </c>
      <c r="N1551" s="8">
        <v>5218</v>
      </c>
      <c r="O1551" s="8">
        <v>5828</v>
      </c>
      <c r="P1551" s="8">
        <v>6759</v>
      </c>
      <c r="Q1551" s="8">
        <v>7889</v>
      </c>
      <c r="R1551" s="8">
        <v>8844</v>
      </c>
      <c r="S1551" s="8">
        <f t="shared" si="13"/>
        <v>9578</v>
      </c>
    </row>
    <row r="1552" spans="1:19" ht="18.75">
      <c r="A1552" s="2" t="s">
        <v>89</v>
      </c>
      <c r="B1552" s="8">
        <v>0</v>
      </c>
      <c r="C1552" s="8">
        <v>0</v>
      </c>
      <c r="D1552" s="8">
        <v>0</v>
      </c>
      <c r="E1552" s="8">
        <v>0</v>
      </c>
      <c r="F1552" s="8">
        <v>0</v>
      </c>
      <c r="G1552" s="8">
        <v>0</v>
      </c>
      <c r="H1552" s="8">
        <v>18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0</v>
      </c>
      <c r="P1552" s="8">
        <v>4</v>
      </c>
      <c r="Q1552" s="8">
        <v>0</v>
      </c>
      <c r="R1552" s="8">
        <v>0</v>
      </c>
      <c r="S1552" s="8">
        <f t="shared" si="13"/>
        <v>0</v>
      </c>
    </row>
    <row r="1553" spans="1:19" ht="18.75">
      <c r="A1553" s="2" t="s">
        <v>81</v>
      </c>
      <c r="B1553" s="8">
        <v>18944</v>
      </c>
      <c r="C1553" s="8">
        <v>19472</v>
      </c>
      <c r="D1553" s="8">
        <v>19566</v>
      </c>
      <c r="E1553" s="8">
        <v>19151</v>
      </c>
      <c r="F1553" s="8">
        <v>19209</v>
      </c>
      <c r="G1553" s="8">
        <v>23963</v>
      </c>
      <c r="H1553" s="8">
        <v>23297</v>
      </c>
      <c r="I1553" s="8">
        <v>21944</v>
      </c>
      <c r="J1553" s="8">
        <v>21302</v>
      </c>
      <c r="K1553" s="8">
        <v>19370</v>
      </c>
      <c r="L1553" s="8">
        <v>18355</v>
      </c>
      <c r="M1553" s="8">
        <v>18377</v>
      </c>
      <c r="N1553" s="8">
        <v>18059</v>
      </c>
      <c r="O1553" s="8">
        <v>18110</v>
      </c>
      <c r="P1553" s="8">
        <v>17955</v>
      </c>
      <c r="Q1553" s="8">
        <v>18720</v>
      </c>
      <c r="R1553" s="8">
        <v>17906</v>
      </c>
      <c r="S1553" s="8">
        <f t="shared" si="13"/>
        <v>17288</v>
      </c>
    </row>
    <row r="1554" spans="1:19" ht="18.75">
      <c r="A1554" s="2" t="s">
        <v>90</v>
      </c>
      <c r="B1554" s="8">
        <v>7486</v>
      </c>
      <c r="C1554" s="8">
        <v>7731</v>
      </c>
      <c r="D1554" s="8">
        <v>7876</v>
      </c>
      <c r="E1554" s="8">
        <v>7773</v>
      </c>
      <c r="F1554" s="8">
        <v>0</v>
      </c>
      <c r="G1554" s="8">
        <v>0</v>
      </c>
      <c r="H1554" s="8">
        <v>8938</v>
      </c>
      <c r="I1554" s="8">
        <v>7902</v>
      </c>
      <c r="J1554" s="8">
        <v>6861</v>
      </c>
      <c r="K1554" s="8">
        <v>5484</v>
      </c>
      <c r="L1554" s="8">
        <v>4724</v>
      </c>
      <c r="M1554" s="8">
        <v>4455</v>
      </c>
      <c r="N1554" s="8">
        <v>4169</v>
      </c>
      <c r="O1554" s="8">
        <v>3840</v>
      </c>
      <c r="P1554" s="8">
        <v>3359</v>
      </c>
      <c r="Q1554" s="8">
        <v>3074</v>
      </c>
      <c r="R1554" s="8">
        <v>2839</v>
      </c>
      <c r="S1554" s="8">
        <f t="shared" si="13"/>
        <v>2601</v>
      </c>
    </row>
    <row r="1555" spans="1:19" ht="18.75">
      <c r="A1555" s="2" t="s">
        <v>91</v>
      </c>
      <c r="B1555" s="8">
        <v>9904</v>
      </c>
      <c r="C1555" s="8">
        <v>10145</v>
      </c>
      <c r="D1555" s="8">
        <v>10673</v>
      </c>
      <c r="E1555" s="8">
        <v>10362</v>
      </c>
      <c r="F1555" s="8">
        <v>0</v>
      </c>
      <c r="G1555" s="8">
        <v>0</v>
      </c>
      <c r="H1555" s="8">
        <v>13071</v>
      </c>
      <c r="I1555" s="8">
        <v>12542</v>
      </c>
      <c r="J1555" s="8">
        <v>12844</v>
      </c>
      <c r="K1555" s="8">
        <v>12180</v>
      </c>
      <c r="L1555" s="8">
        <v>11743</v>
      </c>
      <c r="M1555" s="8">
        <v>11910</v>
      </c>
      <c r="N1555" s="8">
        <v>11707</v>
      </c>
      <c r="O1555" s="8">
        <v>11861</v>
      </c>
      <c r="P1555" s="8">
        <v>11814</v>
      </c>
      <c r="Q1555" s="8">
        <v>12280</v>
      </c>
      <c r="R1555" s="8">
        <v>11305</v>
      </c>
      <c r="S1555" s="8">
        <f t="shared" si="13"/>
        <v>10592</v>
      </c>
    </row>
    <row r="1556" spans="1:19" ht="18.75">
      <c r="A1556" s="2" t="s">
        <v>92</v>
      </c>
      <c r="B1556" s="8">
        <v>1554</v>
      </c>
      <c r="C1556" s="8">
        <v>1596</v>
      </c>
      <c r="D1556" s="8">
        <v>1017</v>
      </c>
      <c r="E1556" s="8">
        <v>1016</v>
      </c>
      <c r="F1556" s="8">
        <v>0</v>
      </c>
      <c r="G1556" s="8">
        <v>0</v>
      </c>
      <c r="H1556" s="8">
        <v>1277</v>
      </c>
      <c r="I1556" s="8">
        <v>1500</v>
      </c>
      <c r="J1556" s="8">
        <v>1597</v>
      </c>
      <c r="K1556" s="8">
        <v>1706</v>
      </c>
      <c r="L1556" s="8">
        <v>1888</v>
      </c>
      <c r="M1556" s="8">
        <v>2012</v>
      </c>
      <c r="N1556" s="8">
        <v>2183</v>
      </c>
      <c r="O1556" s="8">
        <v>2409</v>
      </c>
      <c r="P1556" s="8">
        <v>2779</v>
      </c>
      <c r="Q1556" s="8">
        <v>3366</v>
      </c>
      <c r="R1556" s="8">
        <v>3762</v>
      </c>
      <c r="S1556" s="8">
        <f t="shared" si="13"/>
        <v>8768</v>
      </c>
    </row>
    <row r="1557" spans="1:19" ht="18.75">
      <c r="A1557" s="2" t="s">
        <v>93</v>
      </c>
      <c r="B1557" s="8">
        <v>0</v>
      </c>
      <c r="C1557" s="8">
        <v>0</v>
      </c>
      <c r="D1557" s="8">
        <v>0</v>
      </c>
      <c r="E1557" s="8">
        <v>0</v>
      </c>
      <c r="F1557" s="8">
        <v>0</v>
      </c>
      <c r="G1557" s="8">
        <v>0</v>
      </c>
      <c r="H1557" s="8">
        <v>11</v>
      </c>
      <c r="I1557" s="8">
        <v>0</v>
      </c>
      <c r="J1557" s="8">
        <v>0</v>
      </c>
      <c r="K1557" s="8">
        <v>0</v>
      </c>
      <c r="L1557" s="8">
        <v>0</v>
      </c>
      <c r="M1557" s="8">
        <v>0</v>
      </c>
      <c r="N1557" s="8">
        <v>0</v>
      </c>
      <c r="O1557" s="8">
        <v>0</v>
      </c>
      <c r="P1557" s="8">
        <v>3</v>
      </c>
      <c r="Q1557" s="8">
        <v>0</v>
      </c>
      <c r="R1557" s="8">
        <v>0</v>
      </c>
      <c r="S1557" s="8">
        <f t="shared" si="13"/>
        <v>0</v>
      </c>
    </row>
    <row r="1558" spans="1:19" ht="18.75">
      <c r="A1558" s="2" t="s">
        <v>82</v>
      </c>
      <c r="B1558" s="8">
        <v>18368</v>
      </c>
      <c r="C1558" s="8">
        <v>18342</v>
      </c>
      <c r="D1558" s="8">
        <v>18964</v>
      </c>
      <c r="E1558" s="8">
        <v>18862</v>
      </c>
      <c r="F1558" s="8">
        <v>18999</v>
      </c>
      <c r="G1558" s="8">
        <v>25739</v>
      </c>
      <c r="H1558" s="8">
        <v>24422</v>
      </c>
      <c r="I1558" s="8">
        <v>23117</v>
      </c>
      <c r="J1558" s="8">
        <v>21774</v>
      </c>
      <c r="K1558" s="8">
        <v>20567</v>
      </c>
      <c r="L1558" s="8">
        <v>19784</v>
      </c>
      <c r="M1558" s="8">
        <v>19524</v>
      </c>
      <c r="N1558" s="8">
        <v>19210</v>
      </c>
      <c r="O1558" s="8">
        <v>19228</v>
      </c>
      <c r="P1558" s="8">
        <v>19083</v>
      </c>
      <c r="Q1558" s="8">
        <v>19326</v>
      </c>
      <c r="R1558" s="8">
        <v>19019</v>
      </c>
      <c r="S1558" s="8">
        <f t="shared" si="13"/>
        <v>18634</v>
      </c>
    </row>
    <row r="1559" spans="1:19" ht="18.75">
      <c r="A1559" s="2" t="s">
        <v>90</v>
      </c>
      <c r="B1559" s="8">
        <v>7056</v>
      </c>
      <c r="C1559" s="8">
        <v>7150</v>
      </c>
      <c r="D1559" s="8">
        <v>7386</v>
      </c>
      <c r="E1559" s="8">
        <v>7310</v>
      </c>
      <c r="F1559" s="8">
        <v>0</v>
      </c>
      <c r="G1559" s="8">
        <v>0</v>
      </c>
      <c r="H1559" s="8">
        <v>8715</v>
      </c>
      <c r="I1559" s="8">
        <v>7718</v>
      </c>
      <c r="J1559" s="8">
        <v>6548</v>
      </c>
      <c r="K1559" s="8">
        <v>5296</v>
      </c>
      <c r="L1559" s="8">
        <v>4432</v>
      </c>
      <c r="M1559" s="8">
        <v>4134</v>
      </c>
      <c r="N1559" s="8">
        <v>3881</v>
      </c>
      <c r="O1559" s="8">
        <v>3617</v>
      </c>
      <c r="P1559" s="8">
        <v>3221</v>
      </c>
      <c r="Q1559" s="8">
        <v>2984</v>
      </c>
      <c r="R1559" s="8">
        <v>2661</v>
      </c>
      <c r="S1559" s="8">
        <f t="shared" si="13"/>
        <v>2498</v>
      </c>
    </row>
    <row r="1560" spans="1:19" ht="18.75">
      <c r="A1560" s="2" t="s">
        <v>91</v>
      </c>
      <c r="B1560" s="8">
        <v>9608</v>
      </c>
      <c r="C1560" s="8">
        <v>9372</v>
      </c>
      <c r="D1560" s="8">
        <v>10312</v>
      </c>
      <c r="E1560" s="8">
        <v>10292</v>
      </c>
      <c r="F1560" s="8">
        <v>0</v>
      </c>
      <c r="G1560" s="8">
        <v>0</v>
      </c>
      <c r="H1560" s="8">
        <v>14036</v>
      </c>
      <c r="I1560" s="8">
        <v>13547</v>
      </c>
      <c r="J1560" s="8">
        <v>13271</v>
      </c>
      <c r="K1560" s="8">
        <v>13134</v>
      </c>
      <c r="L1560" s="8">
        <v>12953</v>
      </c>
      <c r="M1560" s="8">
        <v>12691</v>
      </c>
      <c r="N1560" s="8">
        <v>12294</v>
      </c>
      <c r="O1560" s="8">
        <v>12192</v>
      </c>
      <c r="P1560" s="8">
        <v>11881</v>
      </c>
      <c r="Q1560" s="8">
        <v>11819</v>
      </c>
      <c r="R1560" s="8">
        <v>11276</v>
      </c>
      <c r="S1560" s="8">
        <f t="shared" si="13"/>
        <v>10653</v>
      </c>
    </row>
    <row r="1561" spans="1:19" ht="18.75">
      <c r="A1561" s="2" t="s">
        <v>92</v>
      </c>
      <c r="B1561" s="8">
        <v>1704</v>
      </c>
      <c r="C1561" s="8">
        <v>1820</v>
      </c>
      <c r="D1561" s="8">
        <v>1266</v>
      </c>
      <c r="E1561" s="8">
        <v>1260</v>
      </c>
      <c r="F1561" s="8">
        <v>0</v>
      </c>
      <c r="G1561" s="8">
        <v>0</v>
      </c>
      <c r="H1561" s="8">
        <v>1664</v>
      </c>
      <c r="I1561" s="8">
        <v>1852</v>
      </c>
      <c r="J1561" s="8">
        <v>1955</v>
      </c>
      <c r="K1561" s="8">
        <v>2137</v>
      </c>
      <c r="L1561" s="8">
        <v>2399</v>
      </c>
      <c r="M1561" s="8">
        <v>2699</v>
      </c>
      <c r="N1561" s="8">
        <v>3035</v>
      </c>
      <c r="O1561" s="8">
        <v>3419</v>
      </c>
      <c r="P1561" s="8">
        <v>3980</v>
      </c>
      <c r="Q1561" s="8">
        <v>4523</v>
      </c>
      <c r="R1561" s="8">
        <v>5082</v>
      </c>
      <c r="S1561" s="8">
        <f t="shared" si="13"/>
        <v>5483</v>
      </c>
    </row>
    <row r="1562" spans="1:19" ht="18.75">
      <c r="A1562" s="2" t="s">
        <v>93</v>
      </c>
      <c r="B1562" s="8">
        <v>0</v>
      </c>
      <c r="C1562" s="8">
        <v>0</v>
      </c>
      <c r="D1562" s="8">
        <v>0</v>
      </c>
      <c r="E1562" s="8">
        <v>0</v>
      </c>
      <c r="F1562" s="8">
        <v>0</v>
      </c>
      <c r="G1562" s="8">
        <v>0</v>
      </c>
      <c r="H1562" s="8">
        <v>7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v>0</v>
      </c>
      <c r="P1562" s="8">
        <v>1</v>
      </c>
      <c r="Q1562" s="8">
        <v>0</v>
      </c>
      <c r="R1562" s="8">
        <v>0</v>
      </c>
      <c r="S1562" s="8">
        <f t="shared" si="13"/>
        <v>0</v>
      </c>
    </row>
    <row r="1563" spans="1:19" ht="18.75">
      <c r="A1563" s="2" t="s">
        <v>84</v>
      </c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6"/>
      <c r="S1563" s="2"/>
    </row>
    <row r="1564" spans="1:19" ht="18.75">
      <c r="A1564" s="2" t="s">
        <v>19</v>
      </c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6"/>
      <c r="S1564" s="2"/>
    </row>
    <row r="1565" spans="1:19" ht="18.75">
      <c r="A1565" s="2" t="s">
        <v>90</v>
      </c>
      <c r="B1565" s="4">
        <v>38.97405660377358</v>
      </c>
      <c r="C1565" s="4">
        <v>39.35314962712223</v>
      </c>
      <c r="D1565" s="4">
        <v>39.61069296651959</v>
      </c>
      <c r="E1565" s="4">
        <v>39.67853102885855</v>
      </c>
      <c r="F1565" s="4">
        <v>0</v>
      </c>
      <c r="G1565" s="4">
        <v>0</v>
      </c>
      <c r="H1565" s="4">
        <v>36.99365032796161</v>
      </c>
      <c r="I1565" s="4">
        <v>34.66412196799894</v>
      </c>
      <c r="J1565" s="4">
        <v>31.128702757916244</v>
      </c>
      <c r="K1565" s="4">
        <v>26.992513208303077</v>
      </c>
      <c r="L1565" s="4">
        <v>24.00692204829702</v>
      </c>
      <c r="M1565" s="4">
        <v>22.661671196010662</v>
      </c>
      <c r="N1565" s="4">
        <v>21.599720947704526</v>
      </c>
      <c r="O1565" s="4">
        <v>19.971610691520702</v>
      </c>
      <c r="P1565" s="4">
        <v>17.765538096009504</v>
      </c>
      <c r="Q1565" s="4">
        <v>15.922830258108606</v>
      </c>
      <c r="R1565" s="6">
        <v>14.895057549085985</v>
      </c>
      <c r="S1565" s="7">
        <f>S1549/S$1548*100</f>
        <v>14.194643950782252</v>
      </c>
    </row>
    <row r="1566" spans="1:19" ht="18.75">
      <c r="A1566" s="2" t="s">
        <v>91</v>
      </c>
      <c r="B1566" s="4">
        <v>52.2941680960549</v>
      </c>
      <c r="C1566" s="4">
        <v>51.61315914740572</v>
      </c>
      <c r="D1566" s="4">
        <v>54.46405398390864</v>
      </c>
      <c r="E1566" s="4">
        <v>54.33404361665745</v>
      </c>
      <c r="F1566" s="4">
        <v>0</v>
      </c>
      <c r="G1566" s="4">
        <v>0</v>
      </c>
      <c r="H1566" s="4">
        <v>56.80546532827595</v>
      </c>
      <c r="I1566" s="4">
        <v>57.89707285679412</v>
      </c>
      <c r="J1566" s="4">
        <v>60.62540625870554</v>
      </c>
      <c r="K1566" s="4">
        <v>63.384831108996664</v>
      </c>
      <c r="L1566" s="4">
        <v>64.75261543302132</v>
      </c>
      <c r="M1566" s="4">
        <v>64.90857761008945</v>
      </c>
      <c r="N1566" s="4">
        <v>64.39936676594489</v>
      </c>
      <c r="O1566" s="4">
        <v>64.41962611816379</v>
      </c>
      <c r="P1566" s="4">
        <v>63.97483665424699</v>
      </c>
      <c r="Q1566" s="4">
        <v>63.34174420438416</v>
      </c>
      <c r="R1566" s="6">
        <v>61.153689911983754</v>
      </c>
      <c r="S1566" s="7">
        <f>S1550/S$1548*100</f>
        <v>59.142029953788764</v>
      </c>
    </row>
    <row r="1567" spans="1:19" ht="18.75">
      <c r="A1567" s="2" t="s">
        <v>92</v>
      </c>
      <c r="B1567" s="4">
        <v>8.731775300171526</v>
      </c>
      <c r="C1567" s="4">
        <v>9.033691225472047</v>
      </c>
      <c r="D1567" s="4">
        <v>5.925253049571762</v>
      </c>
      <c r="E1567" s="4">
        <v>5.987425354483992</v>
      </c>
      <c r="F1567" s="4">
        <v>0</v>
      </c>
      <c r="G1567" s="4">
        <v>0</v>
      </c>
      <c r="H1567" s="4">
        <v>6.163163519771999</v>
      </c>
      <c r="I1567" s="4">
        <v>7.438805175206942</v>
      </c>
      <c r="J1567" s="4">
        <v>8.245890983378215</v>
      </c>
      <c r="K1567" s="4">
        <v>9.622655682700252</v>
      </c>
      <c r="L1567" s="4">
        <v>11.240462518681664</v>
      </c>
      <c r="M1567" s="4">
        <v>12.429751193899898</v>
      </c>
      <c r="N1567" s="4">
        <v>14.000912286350587</v>
      </c>
      <c r="O1567" s="4">
        <v>15.608763190315496</v>
      </c>
      <c r="P1567" s="4">
        <v>18.248825530536205</v>
      </c>
      <c r="Q1567" s="4">
        <v>20.73542553750723</v>
      </c>
      <c r="R1567" s="6">
        <v>23.951252538930266</v>
      </c>
      <c r="S1567" s="7">
        <f>S1551/S$1548*100</f>
        <v>26.663326095428985</v>
      </c>
    </row>
    <row r="1568" spans="1:19" ht="18.75">
      <c r="A1568" s="2" t="s">
        <v>93</v>
      </c>
      <c r="B1568" s="4">
        <v>0</v>
      </c>
      <c r="C1568" s="4">
        <v>0</v>
      </c>
      <c r="D1568" s="4">
        <v>0</v>
      </c>
      <c r="E1568" s="4">
        <v>0</v>
      </c>
      <c r="F1568" s="4">
        <v>0</v>
      </c>
      <c r="G1568" s="4">
        <v>0</v>
      </c>
      <c r="H1568" s="4">
        <v>0.03772082399044406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0.01079971920730061</v>
      </c>
      <c r="Q1568" s="4">
        <v>0</v>
      </c>
      <c r="R1568" s="6">
        <v>0</v>
      </c>
      <c r="S1568" s="7">
        <f>S1552/S$1548*100</f>
        <v>0</v>
      </c>
    </row>
    <row r="1569" spans="1:19" ht="18.75">
      <c r="A1569" s="2" t="s">
        <v>81</v>
      </c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6"/>
      <c r="S1569" s="3"/>
    </row>
    <row r="1570" spans="1:19" ht="18.75">
      <c r="A1570" s="2" t="s">
        <v>90</v>
      </c>
      <c r="B1570" s="4">
        <v>39.5164695945946</v>
      </c>
      <c r="C1570" s="4">
        <v>39.703163516844704</v>
      </c>
      <c r="D1570" s="4">
        <v>40.25350097107227</v>
      </c>
      <c r="E1570" s="4">
        <v>40.587958853323585</v>
      </c>
      <c r="F1570" s="4">
        <v>0</v>
      </c>
      <c r="G1570" s="4">
        <v>0</v>
      </c>
      <c r="H1570" s="4">
        <v>38.365454779585356</v>
      </c>
      <c r="I1570" s="4">
        <v>36.00984323733139</v>
      </c>
      <c r="J1570" s="4">
        <v>32.20824335743123</v>
      </c>
      <c r="K1570" s="4">
        <v>28.311822405782138</v>
      </c>
      <c r="L1570" s="4">
        <v>25.73685644238627</v>
      </c>
      <c r="M1570" s="4">
        <v>24.242259345921532</v>
      </c>
      <c r="N1570" s="4">
        <v>23.08544216180298</v>
      </c>
      <c r="O1570" s="4">
        <v>21.20375483158476</v>
      </c>
      <c r="P1570" s="4">
        <v>18.70788081314397</v>
      </c>
      <c r="Q1570" s="4">
        <v>16.42094017094017</v>
      </c>
      <c r="R1570" s="6">
        <v>15.855020663464762</v>
      </c>
      <c r="S1570" s="7">
        <f>S1554/S$1553*100</f>
        <v>15.045118000925498</v>
      </c>
    </row>
    <row r="1571" spans="1:19" ht="18.75">
      <c r="A1571" s="2" t="s">
        <v>91</v>
      </c>
      <c r="B1571" s="4">
        <v>52.2804054054054</v>
      </c>
      <c r="C1571" s="4">
        <v>52.10045193097781</v>
      </c>
      <c r="D1571" s="4">
        <v>54.54870694061127</v>
      </c>
      <c r="E1571" s="4">
        <v>54.106835152211374</v>
      </c>
      <c r="F1571" s="4">
        <v>0</v>
      </c>
      <c r="G1571" s="4">
        <v>0</v>
      </c>
      <c r="H1571" s="4">
        <v>56.10593638665923</v>
      </c>
      <c r="I1571" s="4">
        <v>57.154575282537365</v>
      </c>
      <c r="J1571" s="4">
        <v>60.2948079992489</v>
      </c>
      <c r="K1571" s="4">
        <v>62.88074341765617</v>
      </c>
      <c r="L1571" s="4">
        <v>63.97711795151185</v>
      </c>
      <c r="M1571" s="4">
        <v>64.80927246014039</v>
      </c>
      <c r="N1571" s="4">
        <v>64.82640234785978</v>
      </c>
      <c r="O1571" s="4">
        <v>65.49420209828824</v>
      </c>
      <c r="P1571" s="4">
        <v>65.79782790309106</v>
      </c>
      <c r="Q1571" s="4">
        <v>65.5982905982906</v>
      </c>
      <c r="R1571" s="6">
        <v>63.13526192337764</v>
      </c>
      <c r="S1571" s="7">
        <f>S1555/S$1553*100</f>
        <v>61.26793151318834</v>
      </c>
    </row>
    <row r="1572" spans="1:19" ht="18.75">
      <c r="A1572" s="2" t="s">
        <v>92</v>
      </c>
      <c r="B1572" s="4">
        <v>8.203125</v>
      </c>
      <c r="C1572" s="4">
        <v>8.196384552177486</v>
      </c>
      <c r="D1572" s="4">
        <v>5.197792088316467</v>
      </c>
      <c r="E1572" s="4">
        <v>5.305205994465041</v>
      </c>
      <c r="F1572" s="4">
        <v>0</v>
      </c>
      <c r="G1572" s="4">
        <v>0</v>
      </c>
      <c r="H1572" s="4">
        <v>5.4813924539640295</v>
      </c>
      <c r="I1572" s="4">
        <v>6.835581480131244</v>
      </c>
      <c r="J1572" s="4">
        <v>7.496948643319875</v>
      </c>
      <c r="K1572" s="4">
        <v>8.807434176561694</v>
      </c>
      <c r="L1572" s="4">
        <v>10.28602560610188</v>
      </c>
      <c r="M1572" s="4">
        <v>10.948468193938075</v>
      </c>
      <c r="N1572" s="4">
        <v>12.088155490337229</v>
      </c>
      <c r="O1572" s="4">
        <v>13.302043070127</v>
      </c>
      <c r="P1572" s="4">
        <v>15.477582846003898</v>
      </c>
      <c r="Q1572" s="4">
        <v>17.98076923076923</v>
      </c>
      <c r="R1572" s="6">
        <v>21.0097174131576</v>
      </c>
      <c r="S1572" s="7">
        <f>S1556/S$1553*100</f>
        <v>50.71726052753355</v>
      </c>
    </row>
    <row r="1573" spans="1:19" ht="18.75">
      <c r="A1573" s="2" t="s">
        <v>93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0.04721637979138945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0.01670843776106934</v>
      </c>
      <c r="Q1573" s="4">
        <v>0</v>
      </c>
      <c r="R1573" s="6">
        <v>0</v>
      </c>
      <c r="S1573" s="7">
        <f>S1557/S$1553*100</f>
        <v>0</v>
      </c>
    </row>
    <row r="1574" spans="1:19" ht="18.75">
      <c r="A1574" s="2" t="s">
        <v>82</v>
      </c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6"/>
      <c r="S1574" s="3"/>
    </row>
    <row r="1575" spans="1:19" ht="18.75">
      <c r="A1575" s="2" t="s">
        <v>90</v>
      </c>
      <c r="B1575" s="4">
        <v>38.41463414634146</v>
      </c>
      <c r="C1575" s="4">
        <v>38.98157234761749</v>
      </c>
      <c r="D1575" s="4">
        <v>38.94747943471841</v>
      </c>
      <c r="E1575" s="4">
        <v>38.75516912310466</v>
      </c>
      <c r="F1575" s="4">
        <v>0</v>
      </c>
      <c r="G1575" s="4">
        <v>0</v>
      </c>
      <c r="H1575" s="4">
        <v>35.6850380804193</v>
      </c>
      <c r="I1575" s="4">
        <v>33.38668512350218</v>
      </c>
      <c r="J1575" s="4">
        <v>30.072563607972814</v>
      </c>
      <c r="K1575" s="4">
        <v>25.74998784460544</v>
      </c>
      <c r="L1575" s="4">
        <v>22.401940962393855</v>
      </c>
      <c r="M1575" s="4">
        <v>21.1739397664413</v>
      </c>
      <c r="N1575" s="4">
        <v>20.203019260801668</v>
      </c>
      <c r="O1575" s="4">
        <v>18.811108799667153</v>
      </c>
      <c r="P1575" s="4">
        <v>16.878897447990358</v>
      </c>
      <c r="Q1575" s="4">
        <v>15.440339439097588</v>
      </c>
      <c r="R1575" s="6">
        <v>13.991271886008727</v>
      </c>
      <c r="S1575" s="7">
        <f>S1559/S$1558*100</f>
        <v>13.405602661801009</v>
      </c>
    </row>
    <row r="1576" spans="1:19" ht="18.75">
      <c r="A1576" s="2" t="s">
        <v>91</v>
      </c>
      <c r="B1576" s="4">
        <v>52.30836236933798</v>
      </c>
      <c r="C1576" s="4">
        <v>51.09584560026169</v>
      </c>
      <c r="D1576" s="4">
        <v>54.37671377346551</v>
      </c>
      <c r="E1576" s="4">
        <v>54.564733326264445</v>
      </c>
      <c r="F1576" s="4">
        <v>0</v>
      </c>
      <c r="G1576" s="4">
        <v>0</v>
      </c>
      <c r="H1576" s="4">
        <v>57.47277045287036</v>
      </c>
      <c r="I1576" s="4">
        <v>58.60189470952113</v>
      </c>
      <c r="J1576" s="4">
        <v>60.94883806374575</v>
      </c>
      <c r="K1576" s="4">
        <v>63.85958088199543</v>
      </c>
      <c r="L1576" s="4">
        <v>65.47209866558835</v>
      </c>
      <c r="M1576" s="4">
        <v>65.0020487604999</v>
      </c>
      <c r="N1576" s="4">
        <v>63.997917751171265</v>
      </c>
      <c r="O1576" s="4">
        <v>63.40753068441855</v>
      </c>
      <c r="P1576" s="4">
        <v>62.25960278782162</v>
      </c>
      <c r="Q1576" s="4">
        <v>61.15595570733726</v>
      </c>
      <c r="R1576" s="6">
        <v>59.28808034071192</v>
      </c>
      <c r="S1576" s="7">
        <f>S1560/S$1558*100</f>
        <v>57.16968981431791</v>
      </c>
    </row>
    <row r="1577" spans="1:19" ht="18.75">
      <c r="A1577" s="2" t="s">
        <v>92</v>
      </c>
      <c r="B1577" s="4">
        <v>9.277003484320558</v>
      </c>
      <c r="C1577" s="4">
        <v>9.922582052120815</v>
      </c>
      <c r="D1577" s="4">
        <v>6.675806791816073</v>
      </c>
      <c r="E1577" s="4">
        <v>6.680097550630898</v>
      </c>
      <c r="F1577" s="4">
        <v>0</v>
      </c>
      <c r="G1577" s="4">
        <v>0</v>
      </c>
      <c r="H1577" s="4">
        <v>6.813528785521251</v>
      </c>
      <c r="I1577" s="4">
        <v>8.011420166976684</v>
      </c>
      <c r="J1577" s="4">
        <v>8.978598328281437</v>
      </c>
      <c r="K1577" s="4">
        <v>10.390431273399134</v>
      </c>
      <c r="L1577" s="4">
        <v>12.125960372017792</v>
      </c>
      <c r="M1577" s="4">
        <v>13.8240114730588</v>
      </c>
      <c r="N1577" s="4">
        <v>15.799062988027067</v>
      </c>
      <c r="O1577" s="4">
        <v>17.78136051591429</v>
      </c>
      <c r="P1577" s="4">
        <v>20.8562594979825</v>
      </c>
      <c r="Q1577" s="4">
        <v>23.403704853565145</v>
      </c>
      <c r="R1577" s="6">
        <v>26.720647773279353</v>
      </c>
      <c r="S1577" s="7">
        <f>S1561/S$1558*100</f>
        <v>29.42470752388108</v>
      </c>
    </row>
    <row r="1578" spans="1:19" ht="18.75">
      <c r="A1578" s="2" t="s">
        <v>93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0</v>
      </c>
      <c r="H1578" s="4">
        <v>0.028662681189091804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0.00524026620552324</v>
      </c>
      <c r="Q1578" s="4">
        <v>0</v>
      </c>
      <c r="R1578" s="6">
        <v>0</v>
      </c>
      <c r="S1578" s="7">
        <f>S1562/S$1558*100</f>
        <v>0</v>
      </c>
    </row>
    <row r="1579" spans="1:19" ht="18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</row>
    <row r="1580" spans="1:19" ht="18.75">
      <c r="A1580" s="16" t="s">
        <v>151</v>
      </c>
      <c r="B1580" s="16" t="s">
        <v>152</v>
      </c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</row>
    <row r="1581" spans="1:19" ht="18.75">
      <c r="A1581" s="15" t="s">
        <v>1</v>
      </c>
      <c r="B1581" s="15" t="s">
        <v>2</v>
      </c>
      <c r="C1581" s="15" t="s">
        <v>3</v>
      </c>
      <c r="D1581" s="15" t="s">
        <v>4</v>
      </c>
      <c r="E1581" s="15" t="s">
        <v>5</v>
      </c>
      <c r="F1581" s="15" t="s">
        <v>6</v>
      </c>
      <c r="G1581" s="15" t="s">
        <v>7</v>
      </c>
      <c r="H1581" s="15" t="s">
        <v>8</v>
      </c>
      <c r="I1581" s="15" t="s">
        <v>9</v>
      </c>
      <c r="J1581" s="15" t="s">
        <v>10</v>
      </c>
      <c r="K1581" s="15" t="s">
        <v>11</v>
      </c>
      <c r="L1581" s="15" t="s">
        <v>12</v>
      </c>
      <c r="M1581" s="15" t="s">
        <v>13</v>
      </c>
      <c r="N1581" s="15" t="s">
        <v>14</v>
      </c>
      <c r="O1581" s="15" t="s">
        <v>15</v>
      </c>
      <c r="P1581" s="15" t="s">
        <v>16</v>
      </c>
      <c r="Q1581" s="15" t="s">
        <v>17</v>
      </c>
      <c r="R1581" s="15" t="s">
        <v>18</v>
      </c>
      <c r="S1581" s="15" t="s">
        <v>85</v>
      </c>
    </row>
    <row r="1582" spans="1:19" ht="18.75">
      <c r="A1582" s="2" t="s">
        <v>83</v>
      </c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5"/>
      <c r="S1582" s="2"/>
    </row>
    <row r="1583" spans="1:19" ht="18.75">
      <c r="A1583" s="2" t="s">
        <v>19</v>
      </c>
      <c r="B1583" s="8">
        <v>23646</v>
      </c>
      <c r="C1583" s="8">
        <v>23998</v>
      </c>
      <c r="D1583" s="8">
        <v>24650</v>
      </c>
      <c r="E1583" s="8">
        <v>24508</v>
      </c>
      <c r="F1583" s="8">
        <v>24994</v>
      </c>
      <c r="G1583" s="8">
        <v>32938</v>
      </c>
      <c r="H1583" s="8">
        <v>31843</v>
      </c>
      <c r="I1583" s="8">
        <v>30279</v>
      </c>
      <c r="J1583" s="8">
        <v>29592</v>
      </c>
      <c r="K1583" s="8">
        <v>27499</v>
      </c>
      <c r="L1583" s="8">
        <v>26723</v>
      </c>
      <c r="M1583" s="8">
        <v>26829</v>
      </c>
      <c r="N1583" s="8">
        <v>26685</v>
      </c>
      <c r="O1583" s="8">
        <v>26712</v>
      </c>
      <c r="P1583" s="8">
        <v>26551</v>
      </c>
      <c r="Q1583" s="8">
        <v>27117</v>
      </c>
      <c r="R1583" s="8">
        <v>26126</v>
      </c>
      <c r="S1583" s="8">
        <v>25227</v>
      </c>
    </row>
    <row r="1584" spans="1:19" ht="18.75">
      <c r="A1584" s="2" t="s">
        <v>86</v>
      </c>
      <c r="B1584" s="8">
        <v>9135</v>
      </c>
      <c r="C1584" s="8">
        <v>9458</v>
      </c>
      <c r="D1584" s="8">
        <v>9844</v>
      </c>
      <c r="E1584" s="8">
        <v>9782</v>
      </c>
      <c r="F1584" s="8">
        <v>0</v>
      </c>
      <c r="G1584" s="8">
        <v>0</v>
      </c>
      <c r="H1584" s="8">
        <v>11902</v>
      </c>
      <c r="I1584" s="8">
        <v>10581</v>
      </c>
      <c r="J1584" s="8">
        <v>9240</v>
      </c>
      <c r="K1584" s="8">
        <v>7515</v>
      </c>
      <c r="L1584" s="8">
        <v>6535</v>
      </c>
      <c r="M1584" s="8">
        <v>6277</v>
      </c>
      <c r="N1584" s="8">
        <v>5872</v>
      </c>
      <c r="O1584" s="8">
        <v>5400</v>
      </c>
      <c r="P1584" s="8">
        <v>4713</v>
      </c>
      <c r="Q1584" s="8">
        <v>4302</v>
      </c>
      <c r="R1584" s="8">
        <v>3815</v>
      </c>
      <c r="S1584" s="8">
        <v>3563</v>
      </c>
    </row>
    <row r="1585" spans="1:19" ht="18.75">
      <c r="A1585" s="2" t="s">
        <v>87</v>
      </c>
      <c r="B1585" s="8">
        <v>12470</v>
      </c>
      <c r="C1585" s="8">
        <v>12367</v>
      </c>
      <c r="D1585" s="8">
        <v>13354</v>
      </c>
      <c r="E1585" s="8">
        <v>13275</v>
      </c>
      <c r="F1585" s="8">
        <v>0</v>
      </c>
      <c r="G1585" s="8">
        <v>0</v>
      </c>
      <c r="H1585" s="8">
        <v>18081</v>
      </c>
      <c r="I1585" s="8">
        <v>17576</v>
      </c>
      <c r="J1585" s="8">
        <v>18050</v>
      </c>
      <c r="K1585" s="8">
        <v>17424</v>
      </c>
      <c r="L1585" s="8">
        <v>17305</v>
      </c>
      <c r="M1585" s="8">
        <v>17429</v>
      </c>
      <c r="N1585" s="8">
        <v>17257</v>
      </c>
      <c r="O1585" s="8">
        <v>17289</v>
      </c>
      <c r="P1585" s="8">
        <v>17188</v>
      </c>
      <c r="Q1585" s="8">
        <v>17345</v>
      </c>
      <c r="R1585" s="8">
        <v>16098</v>
      </c>
      <c r="S1585" s="8">
        <v>14969</v>
      </c>
    </row>
    <row r="1586" spans="1:19" ht="18.75">
      <c r="A1586" s="2" t="s">
        <v>88</v>
      </c>
      <c r="B1586" s="8">
        <v>2041</v>
      </c>
      <c r="C1586" s="8">
        <v>2173</v>
      </c>
      <c r="D1586" s="8">
        <v>1452</v>
      </c>
      <c r="E1586" s="8">
        <v>1451</v>
      </c>
      <c r="F1586" s="8">
        <v>0</v>
      </c>
      <c r="G1586" s="8">
        <v>0</v>
      </c>
      <c r="H1586" s="8">
        <v>1845</v>
      </c>
      <c r="I1586" s="8">
        <v>2122</v>
      </c>
      <c r="J1586" s="8">
        <v>2302</v>
      </c>
      <c r="K1586" s="8">
        <v>2560</v>
      </c>
      <c r="L1586" s="8">
        <v>2883</v>
      </c>
      <c r="M1586" s="8">
        <v>3123</v>
      </c>
      <c r="N1586" s="8">
        <v>3556</v>
      </c>
      <c r="O1586" s="8">
        <v>4023</v>
      </c>
      <c r="P1586" s="8">
        <v>4646</v>
      </c>
      <c r="Q1586" s="8">
        <v>5470</v>
      </c>
      <c r="R1586" s="8">
        <v>6213</v>
      </c>
      <c r="S1586" s="8">
        <v>6695</v>
      </c>
    </row>
    <row r="1587" spans="1:19" ht="18.75">
      <c r="A1587" s="2" t="s">
        <v>89</v>
      </c>
      <c r="B1587" s="8">
        <v>0</v>
      </c>
      <c r="C1587" s="8">
        <v>0</v>
      </c>
      <c r="D1587" s="8">
        <v>0</v>
      </c>
      <c r="E1587" s="8">
        <v>0</v>
      </c>
      <c r="F1587" s="8">
        <v>0</v>
      </c>
      <c r="G1587" s="8">
        <v>0</v>
      </c>
      <c r="H1587" s="8">
        <v>15</v>
      </c>
      <c r="I1587" s="8">
        <v>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v>0</v>
      </c>
      <c r="P1587" s="8">
        <v>4</v>
      </c>
      <c r="Q1587" s="8">
        <v>0</v>
      </c>
      <c r="R1587" s="8">
        <v>0</v>
      </c>
      <c r="S1587" s="8">
        <v>0</v>
      </c>
    </row>
    <row r="1588" spans="1:19" ht="18.75">
      <c r="A1588" s="2" t="s">
        <v>81</v>
      </c>
      <c r="B1588" s="8">
        <v>12032</v>
      </c>
      <c r="C1588" s="8">
        <v>12463</v>
      </c>
      <c r="D1588" s="8">
        <v>12487</v>
      </c>
      <c r="E1588" s="8">
        <v>12334</v>
      </c>
      <c r="F1588" s="8">
        <v>12614</v>
      </c>
      <c r="G1588" s="8">
        <v>15852</v>
      </c>
      <c r="H1588" s="8">
        <v>15518</v>
      </c>
      <c r="I1588" s="8">
        <v>14694</v>
      </c>
      <c r="J1588" s="8">
        <v>14689</v>
      </c>
      <c r="K1588" s="8">
        <v>13231</v>
      </c>
      <c r="L1588" s="8">
        <v>12848</v>
      </c>
      <c r="M1588" s="8">
        <v>12981</v>
      </c>
      <c r="N1588" s="8">
        <v>12948</v>
      </c>
      <c r="O1588" s="8">
        <v>12920</v>
      </c>
      <c r="P1588" s="8">
        <v>12847</v>
      </c>
      <c r="Q1588" s="8">
        <v>13274</v>
      </c>
      <c r="R1588" s="8">
        <v>12658</v>
      </c>
      <c r="S1588" s="8">
        <v>12123</v>
      </c>
    </row>
    <row r="1589" spans="1:19" ht="18.75">
      <c r="A1589" s="2" t="s">
        <v>90</v>
      </c>
      <c r="B1589" s="8">
        <v>4730</v>
      </c>
      <c r="C1589" s="8">
        <v>4935</v>
      </c>
      <c r="D1589" s="8">
        <v>5072</v>
      </c>
      <c r="E1589" s="8">
        <v>5074</v>
      </c>
      <c r="F1589" s="8">
        <v>0</v>
      </c>
      <c r="G1589" s="8">
        <v>0</v>
      </c>
      <c r="H1589" s="8">
        <v>6052</v>
      </c>
      <c r="I1589" s="8">
        <v>5322</v>
      </c>
      <c r="J1589" s="8">
        <v>4735</v>
      </c>
      <c r="K1589" s="8">
        <v>3813</v>
      </c>
      <c r="L1589" s="8">
        <v>3393</v>
      </c>
      <c r="M1589" s="8">
        <v>3259</v>
      </c>
      <c r="N1589" s="8">
        <v>3039</v>
      </c>
      <c r="O1589" s="8">
        <v>2752</v>
      </c>
      <c r="P1589" s="8">
        <v>2376</v>
      </c>
      <c r="Q1589" s="8">
        <v>2175</v>
      </c>
      <c r="R1589" s="8">
        <v>1974</v>
      </c>
      <c r="S1589" s="8">
        <v>1827</v>
      </c>
    </row>
    <row r="1590" spans="1:19" ht="18.75">
      <c r="A1590" s="2" t="s">
        <v>91</v>
      </c>
      <c r="B1590" s="8">
        <v>6324</v>
      </c>
      <c r="C1590" s="8">
        <v>6498</v>
      </c>
      <c r="D1590" s="8">
        <v>6760</v>
      </c>
      <c r="E1590" s="8">
        <v>6628</v>
      </c>
      <c r="F1590" s="8">
        <v>0</v>
      </c>
      <c r="G1590" s="8">
        <v>0</v>
      </c>
      <c r="H1590" s="8">
        <v>8673</v>
      </c>
      <c r="I1590" s="8">
        <v>8437</v>
      </c>
      <c r="J1590" s="8">
        <v>8944</v>
      </c>
      <c r="K1590" s="8">
        <v>8301</v>
      </c>
      <c r="L1590" s="8">
        <v>8189</v>
      </c>
      <c r="M1590" s="8">
        <v>8380</v>
      </c>
      <c r="N1590" s="8">
        <v>8421</v>
      </c>
      <c r="O1590" s="8">
        <v>8500</v>
      </c>
      <c r="P1590" s="8">
        <v>8569</v>
      </c>
      <c r="Q1590" s="8">
        <v>8779</v>
      </c>
      <c r="R1590" s="8">
        <v>8045</v>
      </c>
      <c r="S1590" s="8">
        <v>7441</v>
      </c>
    </row>
    <row r="1591" spans="1:19" ht="18.75">
      <c r="A1591" s="2" t="s">
        <v>92</v>
      </c>
      <c r="B1591" s="8">
        <v>978</v>
      </c>
      <c r="C1591" s="8">
        <v>1030</v>
      </c>
      <c r="D1591" s="8">
        <v>655</v>
      </c>
      <c r="E1591" s="8">
        <v>632</v>
      </c>
      <c r="F1591" s="8">
        <v>0</v>
      </c>
      <c r="G1591" s="8">
        <v>0</v>
      </c>
      <c r="H1591" s="8">
        <v>784</v>
      </c>
      <c r="I1591" s="8">
        <v>935</v>
      </c>
      <c r="J1591" s="8">
        <v>1010</v>
      </c>
      <c r="K1591" s="8">
        <v>1117</v>
      </c>
      <c r="L1591" s="8">
        <v>1266</v>
      </c>
      <c r="M1591" s="8">
        <v>1342</v>
      </c>
      <c r="N1591" s="8">
        <v>1488</v>
      </c>
      <c r="O1591" s="8">
        <v>1668</v>
      </c>
      <c r="P1591" s="8">
        <v>1899</v>
      </c>
      <c r="Q1591" s="8">
        <v>2320</v>
      </c>
      <c r="R1591" s="8">
        <v>2639</v>
      </c>
      <c r="S1591" s="8">
        <v>7528</v>
      </c>
    </row>
    <row r="1592" spans="1:19" ht="18.75">
      <c r="A1592" s="2" t="s">
        <v>93</v>
      </c>
      <c r="B1592" s="8">
        <v>0</v>
      </c>
      <c r="C1592" s="8">
        <v>0</v>
      </c>
      <c r="D1592" s="8">
        <v>0</v>
      </c>
      <c r="E1592" s="8">
        <v>0</v>
      </c>
      <c r="F1592" s="8">
        <v>0</v>
      </c>
      <c r="G1592" s="8">
        <v>0</v>
      </c>
      <c r="H1592" s="8">
        <v>9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3</v>
      </c>
      <c r="Q1592" s="8">
        <v>0</v>
      </c>
      <c r="R1592" s="8">
        <v>0</v>
      </c>
      <c r="S1592" s="8">
        <v>0</v>
      </c>
    </row>
    <row r="1593" spans="1:19" ht="18.75">
      <c r="A1593" s="2" t="s">
        <v>82</v>
      </c>
      <c r="B1593" s="8">
        <v>11614</v>
      </c>
      <c r="C1593" s="8">
        <v>11535</v>
      </c>
      <c r="D1593" s="8">
        <v>12163</v>
      </c>
      <c r="E1593" s="8">
        <v>12174</v>
      </c>
      <c r="F1593" s="8">
        <v>12380</v>
      </c>
      <c r="G1593" s="8">
        <v>17086</v>
      </c>
      <c r="H1593" s="8">
        <v>16325</v>
      </c>
      <c r="I1593" s="8">
        <v>15585</v>
      </c>
      <c r="J1593" s="8">
        <v>14903</v>
      </c>
      <c r="K1593" s="8">
        <v>14268</v>
      </c>
      <c r="L1593" s="8">
        <v>13875</v>
      </c>
      <c r="M1593" s="8">
        <v>13848</v>
      </c>
      <c r="N1593" s="8">
        <v>13737</v>
      </c>
      <c r="O1593" s="8">
        <v>13792</v>
      </c>
      <c r="P1593" s="8">
        <v>13704</v>
      </c>
      <c r="Q1593" s="8">
        <v>13843</v>
      </c>
      <c r="R1593" s="8">
        <v>13468</v>
      </c>
      <c r="S1593" s="8">
        <v>13104</v>
      </c>
    </row>
    <row r="1594" spans="1:19" ht="18.75">
      <c r="A1594" s="2" t="s">
        <v>90</v>
      </c>
      <c r="B1594" s="8">
        <v>4405</v>
      </c>
      <c r="C1594" s="8">
        <v>4523</v>
      </c>
      <c r="D1594" s="8">
        <v>4772</v>
      </c>
      <c r="E1594" s="8">
        <v>4708</v>
      </c>
      <c r="F1594" s="8">
        <v>0</v>
      </c>
      <c r="G1594" s="8">
        <v>0</v>
      </c>
      <c r="H1594" s="8">
        <v>5850</v>
      </c>
      <c r="I1594" s="8">
        <v>5259</v>
      </c>
      <c r="J1594" s="8">
        <v>4505</v>
      </c>
      <c r="K1594" s="8">
        <v>3702</v>
      </c>
      <c r="L1594" s="8">
        <v>3142</v>
      </c>
      <c r="M1594" s="8">
        <v>3018</v>
      </c>
      <c r="N1594" s="8">
        <v>2833</v>
      </c>
      <c r="O1594" s="8">
        <v>2648</v>
      </c>
      <c r="P1594" s="8">
        <v>2337</v>
      </c>
      <c r="Q1594" s="8">
        <v>2127</v>
      </c>
      <c r="R1594" s="8">
        <v>1841</v>
      </c>
      <c r="S1594" s="8">
        <v>1736</v>
      </c>
    </row>
    <row r="1595" spans="1:19" ht="18.75">
      <c r="A1595" s="2" t="s">
        <v>91</v>
      </c>
      <c r="B1595" s="8">
        <v>6146</v>
      </c>
      <c r="C1595" s="8">
        <v>5869</v>
      </c>
      <c r="D1595" s="8">
        <v>6594</v>
      </c>
      <c r="E1595" s="8">
        <v>6647</v>
      </c>
      <c r="F1595" s="8">
        <v>0</v>
      </c>
      <c r="G1595" s="8">
        <v>0</v>
      </c>
      <c r="H1595" s="8">
        <v>9408</v>
      </c>
      <c r="I1595" s="8">
        <v>9139</v>
      </c>
      <c r="J1595" s="8">
        <v>9106</v>
      </c>
      <c r="K1595" s="8">
        <v>9123</v>
      </c>
      <c r="L1595" s="8">
        <v>9116</v>
      </c>
      <c r="M1595" s="8">
        <v>9049</v>
      </c>
      <c r="N1595" s="8">
        <v>8836</v>
      </c>
      <c r="O1595" s="8">
        <v>8789</v>
      </c>
      <c r="P1595" s="8">
        <v>8619</v>
      </c>
      <c r="Q1595" s="8">
        <v>8566</v>
      </c>
      <c r="R1595" s="8">
        <v>8053</v>
      </c>
      <c r="S1595" s="8">
        <v>7528</v>
      </c>
    </row>
    <row r="1596" spans="1:19" ht="18.75">
      <c r="A1596" s="2" t="s">
        <v>92</v>
      </c>
      <c r="B1596" s="8">
        <v>1063</v>
      </c>
      <c r="C1596" s="8">
        <v>1143</v>
      </c>
      <c r="D1596" s="8">
        <v>797</v>
      </c>
      <c r="E1596" s="8">
        <v>819</v>
      </c>
      <c r="F1596" s="8">
        <v>0</v>
      </c>
      <c r="G1596" s="8">
        <v>0</v>
      </c>
      <c r="H1596" s="8">
        <v>1061</v>
      </c>
      <c r="I1596" s="8">
        <v>1187</v>
      </c>
      <c r="J1596" s="8">
        <v>1292</v>
      </c>
      <c r="K1596" s="8">
        <v>1443</v>
      </c>
      <c r="L1596" s="8">
        <v>1617</v>
      </c>
      <c r="M1596" s="8">
        <v>1781</v>
      </c>
      <c r="N1596" s="8">
        <v>2068</v>
      </c>
      <c r="O1596" s="8">
        <v>2355</v>
      </c>
      <c r="P1596" s="8">
        <v>2747</v>
      </c>
      <c r="Q1596" s="8">
        <v>3150</v>
      </c>
      <c r="R1596" s="8">
        <v>3574</v>
      </c>
      <c r="S1596" s="8">
        <v>3840</v>
      </c>
    </row>
    <row r="1597" spans="1:19" ht="18.75">
      <c r="A1597" s="2" t="s">
        <v>93</v>
      </c>
      <c r="B1597" s="8">
        <v>0</v>
      </c>
      <c r="C1597" s="8">
        <v>0</v>
      </c>
      <c r="D1597" s="8">
        <v>0</v>
      </c>
      <c r="E1597" s="8">
        <v>0</v>
      </c>
      <c r="F1597" s="8">
        <v>0</v>
      </c>
      <c r="G1597" s="8">
        <v>0</v>
      </c>
      <c r="H1597" s="8">
        <v>6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v>0</v>
      </c>
      <c r="P1597" s="8">
        <v>1</v>
      </c>
      <c r="Q1597" s="8">
        <v>0</v>
      </c>
      <c r="R1597" s="8">
        <v>0</v>
      </c>
      <c r="S1597" s="8">
        <v>0</v>
      </c>
    </row>
    <row r="1598" spans="1:19" ht="18.75">
      <c r="A1598" s="2" t="s">
        <v>84</v>
      </c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6"/>
      <c r="S1598" s="2"/>
    </row>
    <row r="1599" spans="1:19" ht="18.75">
      <c r="A1599" s="2" t="s">
        <v>19</v>
      </c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6"/>
      <c r="S1599" s="2"/>
    </row>
    <row r="1600" spans="1:19" ht="18.75">
      <c r="A1600" s="2" t="s">
        <v>90</v>
      </c>
      <c r="B1600" s="4">
        <v>38.63232682060391</v>
      </c>
      <c r="C1600" s="4">
        <v>39.411617634802894</v>
      </c>
      <c r="D1600" s="4">
        <v>39.935091277890464</v>
      </c>
      <c r="E1600" s="4">
        <v>39.91349763342582</v>
      </c>
      <c r="F1600" s="4">
        <v>0</v>
      </c>
      <c r="G1600" s="4">
        <v>0</v>
      </c>
      <c r="H1600" s="4">
        <v>37.377131551675404</v>
      </c>
      <c r="I1600" s="4">
        <v>34.94501139403547</v>
      </c>
      <c r="J1600" s="4">
        <v>31.22465531224655</v>
      </c>
      <c r="K1600" s="4">
        <v>27.32826648241754</v>
      </c>
      <c r="L1600" s="4">
        <v>24.454589679302472</v>
      </c>
      <c r="M1600" s="4">
        <v>23.396324872339633</v>
      </c>
      <c r="N1600" s="4">
        <v>22.004871650740114</v>
      </c>
      <c r="O1600" s="4">
        <v>20.21563342318059</v>
      </c>
      <c r="P1600" s="4">
        <v>17.750743851455688</v>
      </c>
      <c r="Q1600" s="4">
        <v>15.864586790574178</v>
      </c>
      <c r="R1600" s="6">
        <v>14.602311873229734</v>
      </c>
      <c r="S1600" s="7">
        <f>S1584/S$1583*100</f>
        <v>14.123756292860822</v>
      </c>
    </row>
    <row r="1601" spans="1:19" ht="18.75">
      <c r="A1601" s="2" t="s">
        <v>91</v>
      </c>
      <c r="B1601" s="4">
        <v>52.736192167808504</v>
      </c>
      <c r="C1601" s="4">
        <v>51.53346112176015</v>
      </c>
      <c r="D1601" s="4">
        <v>54.17444219066937</v>
      </c>
      <c r="E1601" s="4">
        <v>54.16598661661498</v>
      </c>
      <c r="F1601" s="4">
        <v>0</v>
      </c>
      <c r="G1601" s="4">
        <v>0</v>
      </c>
      <c r="H1601" s="4">
        <v>56.78171026599252</v>
      </c>
      <c r="I1601" s="4">
        <v>58.046831137091715</v>
      </c>
      <c r="J1601" s="4">
        <v>60.99621519329549</v>
      </c>
      <c r="K1601" s="4">
        <v>63.362304083784856</v>
      </c>
      <c r="L1601" s="4">
        <v>64.75695094113685</v>
      </c>
      <c r="M1601" s="4">
        <v>64.96328599649634</v>
      </c>
      <c r="N1601" s="4">
        <v>64.66928986321903</v>
      </c>
      <c r="O1601" s="4">
        <v>64.72371967654986</v>
      </c>
      <c r="P1601" s="4">
        <v>64.73579149561222</v>
      </c>
      <c r="Q1601" s="4">
        <v>63.96356529114578</v>
      </c>
      <c r="R1601" s="6">
        <v>61.61678021893899</v>
      </c>
      <c r="S1601" s="7">
        <f>S1585/S$1583*100</f>
        <v>59.33721806001506</v>
      </c>
    </row>
    <row r="1602" spans="1:19" ht="18.75">
      <c r="A1602" s="2" t="s">
        <v>92</v>
      </c>
      <c r="B1602" s="4">
        <v>8.631481011587583</v>
      </c>
      <c r="C1602" s="4">
        <v>9.054921243436953</v>
      </c>
      <c r="D1602" s="4">
        <v>5.890466531440162</v>
      </c>
      <c r="E1602" s="4">
        <v>5.920515749959197</v>
      </c>
      <c r="F1602" s="4">
        <v>0</v>
      </c>
      <c r="G1602" s="4">
        <v>0</v>
      </c>
      <c r="H1602" s="4">
        <v>5.794052067958421</v>
      </c>
      <c r="I1602" s="4">
        <v>7.008157468872817</v>
      </c>
      <c r="J1602" s="4">
        <v>7.779129494457962</v>
      </c>
      <c r="K1602" s="4">
        <v>9.309429433797593</v>
      </c>
      <c r="L1602" s="4">
        <v>10.788459379560678</v>
      </c>
      <c r="M1602" s="4">
        <v>11.640389131164039</v>
      </c>
      <c r="N1602" s="4">
        <v>13.325838486040848</v>
      </c>
      <c r="O1602" s="4">
        <v>15.060646900269543</v>
      </c>
      <c r="P1602" s="4">
        <v>17.498399306994088</v>
      </c>
      <c r="Q1602" s="4">
        <v>20.171847918280044</v>
      </c>
      <c r="R1602" s="6">
        <v>23.780907907831278</v>
      </c>
      <c r="S1602" s="7">
        <f>S1586/S$1583*100</f>
        <v>26.539025647124113</v>
      </c>
    </row>
    <row r="1603" spans="1:19" ht="18.75">
      <c r="A1603" s="2" t="s">
        <v>93</v>
      </c>
      <c r="B1603" s="4">
        <v>0</v>
      </c>
      <c r="C1603" s="4">
        <v>0</v>
      </c>
      <c r="D1603" s="4">
        <v>0</v>
      </c>
      <c r="E1603" s="4">
        <v>0</v>
      </c>
      <c r="F1603" s="4">
        <v>0</v>
      </c>
      <c r="G1603" s="4">
        <v>0</v>
      </c>
      <c r="H1603" s="4">
        <v>0.047106114373645695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0.0150653459380061</v>
      </c>
      <c r="Q1603" s="4">
        <v>0</v>
      </c>
      <c r="R1603" s="6">
        <v>0</v>
      </c>
      <c r="S1603" s="7">
        <f>S1587/S$1583*100</f>
        <v>0</v>
      </c>
    </row>
    <row r="1604" spans="1:19" ht="18.75">
      <c r="A1604" s="2" t="s">
        <v>81</v>
      </c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6"/>
      <c r="S1604" s="3"/>
    </row>
    <row r="1605" spans="1:19" ht="18.75">
      <c r="A1605" s="2" t="s">
        <v>90</v>
      </c>
      <c r="B1605" s="4">
        <v>39.31183510638298</v>
      </c>
      <c r="C1605" s="4">
        <v>39.59720773489529</v>
      </c>
      <c r="D1605" s="4">
        <v>40.6182429726916</v>
      </c>
      <c r="E1605" s="4">
        <v>41.13831684773796</v>
      </c>
      <c r="F1605" s="4">
        <v>0</v>
      </c>
      <c r="G1605" s="4">
        <v>0</v>
      </c>
      <c r="H1605" s="4">
        <v>38.99987111741204</v>
      </c>
      <c r="I1605" s="4">
        <v>36.218864842792975</v>
      </c>
      <c r="J1605" s="4">
        <v>32.235005786643065</v>
      </c>
      <c r="K1605" s="4">
        <v>28.818683395057064</v>
      </c>
      <c r="L1605" s="4">
        <v>26.408779576587794</v>
      </c>
      <c r="M1605" s="4">
        <v>25.10592404283183</v>
      </c>
      <c r="N1605" s="4">
        <v>23.470806302131603</v>
      </c>
      <c r="O1605" s="4">
        <v>21.30030959752322</v>
      </c>
      <c r="P1605" s="4">
        <v>18.49459017669495</v>
      </c>
      <c r="Q1605" s="4">
        <v>16.385415097182463</v>
      </c>
      <c r="R1605" s="6">
        <v>15.59488070785274</v>
      </c>
      <c r="S1605" s="7">
        <f>S1589/S$1588*100</f>
        <v>15.070527097253155</v>
      </c>
    </row>
    <row r="1606" spans="1:19" ht="18.75">
      <c r="A1606" s="2" t="s">
        <v>91</v>
      </c>
      <c r="B1606" s="4">
        <v>52.55984042553191</v>
      </c>
      <c r="C1606" s="4">
        <v>52.13832945518736</v>
      </c>
      <c r="D1606" s="4">
        <v>54.13630175382398</v>
      </c>
      <c r="E1606" s="4">
        <v>53.737635803470084</v>
      </c>
      <c r="F1606" s="4">
        <v>0</v>
      </c>
      <c r="G1606" s="4">
        <v>0</v>
      </c>
      <c r="H1606" s="4">
        <v>55.889934269880136</v>
      </c>
      <c r="I1606" s="4">
        <v>57.417993738941064</v>
      </c>
      <c r="J1606" s="4">
        <v>60.88910068758935</v>
      </c>
      <c r="K1606" s="4">
        <v>62.73902199380244</v>
      </c>
      <c r="L1606" s="4">
        <v>63.737546699875466</v>
      </c>
      <c r="M1606" s="4">
        <v>64.55588937678145</v>
      </c>
      <c r="N1606" s="4">
        <v>65.03707136237257</v>
      </c>
      <c r="O1606" s="4">
        <v>65.78947368421053</v>
      </c>
      <c r="P1606" s="4">
        <v>66.70039697983965</v>
      </c>
      <c r="Q1606" s="4">
        <v>66.13680879915624</v>
      </c>
      <c r="R1606" s="6">
        <v>63.556644019592355</v>
      </c>
      <c r="S1606" s="7">
        <f>S1590/S$1588*100</f>
        <v>61.379196568506146</v>
      </c>
    </row>
    <row r="1607" spans="1:19" ht="18.75">
      <c r="A1607" s="2" t="s">
        <v>92</v>
      </c>
      <c r="B1607" s="4">
        <v>8.128324468085106</v>
      </c>
      <c r="C1607" s="4">
        <v>8.264462809917356</v>
      </c>
      <c r="D1607" s="4">
        <v>5.245455273484423</v>
      </c>
      <c r="E1607" s="4">
        <v>5.124047348791957</v>
      </c>
      <c r="F1607" s="4">
        <v>0</v>
      </c>
      <c r="G1607" s="4">
        <v>0</v>
      </c>
      <c r="H1607" s="4">
        <v>5.052197448124758</v>
      </c>
      <c r="I1607" s="4">
        <v>6.363141418265959</v>
      </c>
      <c r="J1607" s="4">
        <v>6.875893525767582</v>
      </c>
      <c r="K1607" s="4">
        <v>8.442294611140504</v>
      </c>
      <c r="L1607" s="4">
        <v>9.853673723536737</v>
      </c>
      <c r="M1607" s="4">
        <v>10.338186580386719</v>
      </c>
      <c r="N1607" s="4">
        <v>11.492122335495829</v>
      </c>
      <c r="O1607" s="4">
        <v>12.910216718266254</v>
      </c>
      <c r="P1607" s="4">
        <v>14.781661088191797</v>
      </c>
      <c r="Q1607" s="4">
        <v>17.477776103661295</v>
      </c>
      <c r="R1607" s="6">
        <v>20.848475272554907</v>
      </c>
      <c r="S1607" s="7">
        <f>S1591/S$1588*100</f>
        <v>62.0968407159944</v>
      </c>
    </row>
    <row r="1608" spans="1:19" ht="18.75">
      <c r="A1608" s="2" t="s">
        <v>93</v>
      </c>
      <c r="B1608" s="4">
        <v>0</v>
      </c>
      <c r="C1608" s="4">
        <v>0</v>
      </c>
      <c r="D1608" s="4">
        <v>0</v>
      </c>
      <c r="E1608" s="4">
        <v>0</v>
      </c>
      <c r="F1608" s="4">
        <v>0</v>
      </c>
      <c r="G1608" s="4">
        <v>0</v>
      </c>
      <c r="H1608" s="4">
        <v>0.05799716458306483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0.02335175527360473</v>
      </c>
      <c r="Q1608" s="4">
        <v>0</v>
      </c>
      <c r="R1608" s="6">
        <v>0</v>
      </c>
      <c r="S1608" s="7">
        <f>S1592/S$1588*100</f>
        <v>0</v>
      </c>
    </row>
    <row r="1609" spans="1:19" ht="18.75">
      <c r="A1609" s="2" t="s">
        <v>82</v>
      </c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6"/>
      <c r="S1609" s="3"/>
    </row>
    <row r="1610" spans="1:19" ht="18.75">
      <c r="A1610" s="2" t="s">
        <v>90</v>
      </c>
      <c r="B1610" s="4">
        <v>37.928362321336316</v>
      </c>
      <c r="C1610" s="4">
        <v>39.21109666233203</v>
      </c>
      <c r="D1610" s="4">
        <v>39.233741675573455</v>
      </c>
      <c r="E1610" s="4">
        <v>38.672580910136354</v>
      </c>
      <c r="F1610" s="4">
        <v>0</v>
      </c>
      <c r="G1610" s="4">
        <v>0</v>
      </c>
      <c r="H1610" s="4">
        <v>35.83460949464013</v>
      </c>
      <c r="I1610" s="4">
        <v>33.74398460057748</v>
      </c>
      <c r="J1610" s="4">
        <v>30.22881299067302</v>
      </c>
      <c r="K1610" s="4">
        <v>25.946173254835998</v>
      </c>
      <c r="L1610" s="4">
        <v>22.645045045045045</v>
      </c>
      <c r="M1610" s="4">
        <v>21.79376083188908</v>
      </c>
      <c r="N1610" s="4">
        <v>20.62313459998544</v>
      </c>
      <c r="O1610" s="4">
        <v>19.19953596287703</v>
      </c>
      <c r="P1610" s="4">
        <v>17.053415061295972</v>
      </c>
      <c r="Q1610" s="4">
        <v>15.365166510149534</v>
      </c>
      <c r="R1610" s="6">
        <v>13.66943866943867</v>
      </c>
      <c r="S1610" s="7">
        <f>S1594/S$1593*100</f>
        <v>13.247863247863249</v>
      </c>
    </row>
    <row r="1611" spans="1:19" ht="18.75">
      <c r="A1611" s="2" t="s">
        <v>91</v>
      </c>
      <c r="B1611" s="4">
        <v>52.918890993628374</v>
      </c>
      <c r="C1611" s="4">
        <v>50.879930645860426</v>
      </c>
      <c r="D1611" s="4">
        <v>54.213598618761814</v>
      </c>
      <c r="E1611" s="4">
        <v>54.59996714309183</v>
      </c>
      <c r="F1611" s="4">
        <v>0</v>
      </c>
      <c r="G1611" s="4">
        <v>0</v>
      </c>
      <c r="H1611" s="4">
        <v>57.62940275650842</v>
      </c>
      <c r="I1611" s="4">
        <v>58.63971767725376</v>
      </c>
      <c r="J1611" s="4">
        <v>61.101791585586795</v>
      </c>
      <c r="K1611" s="4">
        <v>63.940285954583686</v>
      </c>
      <c r="L1611" s="4">
        <v>65.7009009009009</v>
      </c>
      <c r="M1611" s="4">
        <v>65.34517619872906</v>
      </c>
      <c r="N1611" s="4">
        <v>64.32263230690835</v>
      </c>
      <c r="O1611" s="4">
        <v>63.72534802784223</v>
      </c>
      <c r="P1611" s="4">
        <v>62.894045534150614</v>
      </c>
      <c r="Q1611" s="4">
        <v>61.879650364805315</v>
      </c>
      <c r="R1611" s="6">
        <v>59.7935847935848</v>
      </c>
      <c r="S1611" s="7">
        <f>S1595/S$1593*100</f>
        <v>57.44810744810744</v>
      </c>
    </row>
    <row r="1612" spans="1:19" ht="18.75">
      <c r="A1612" s="2" t="s">
        <v>92</v>
      </c>
      <c r="B1612" s="4">
        <v>9.152746685035302</v>
      </c>
      <c r="C1612" s="4">
        <v>9.908972691807543</v>
      </c>
      <c r="D1612" s="4">
        <v>6.552659705664721</v>
      </c>
      <c r="E1612" s="4">
        <v>6.727451946771809</v>
      </c>
      <c r="F1612" s="4">
        <v>0</v>
      </c>
      <c r="G1612" s="4">
        <v>0</v>
      </c>
      <c r="H1612" s="4">
        <v>6.4992343032159265</v>
      </c>
      <c r="I1612" s="4">
        <v>7.616297722168753</v>
      </c>
      <c r="J1612" s="4">
        <v>8.669395423740186</v>
      </c>
      <c r="K1612" s="4">
        <v>10.11354079058032</v>
      </c>
      <c r="L1612" s="4">
        <v>11.654054054054054</v>
      </c>
      <c r="M1612" s="4">
        <v>12.861062969381859</v>
      </c>
      <c r="N1612" s="4">
        <v>15.054233093106209</v>
      </c>
      <c r="O1612" s="4">
        <v>17.07511600928074</v>
      </c>
      <c r="P1612" s="4">
        <v>20.04524226503211</v>
      </c>
      <c r="Q1612" s="4">
        <v>22.75518312504515</v>
      </c>
      <c r="R1612" s="6">
        <v>26.536976536976535</v>
      </c>
      <c r="S1612" s="7">
        <f>S1596/S$1593*100</f>
        <v>29.304029304029307</v>
      </c>
    </row>
    <row r="1613" spans="1:19" ht="18.75">
      <c r="A1613" s="2" t="s">
        <v>93</v>
      </c>
      <c r="B1613" s="4">
        <v>0</v>
      </c>
      <c r="C1613" s="4">
        <v>0</v>
      </c>
      <c r="D1613" s="4">
        <v>0</v>
      </c>
      <c r="E1613" s="4">
        <v>0</v>
      </c>
      <c r="F1613" s="4">
        <v>0</v>
      </c>
      <c r="G1613" s="4">
        <v>0</v>
      </c>
      <c r="H1613" s="4">
        <v>0.03675344563552833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0.0072971395213076475</v>
      </c>
      <c r="Q1613" s="4">
        <v>0</v>
      </c>
      <c r="R1613" s="6">
        <v>0</v>
      </c>
      <c r="S1613" s="7">
        <f>S1597/S$1593*100</f>
        <v>0</v>
      </c>
    </row>
    <row r="1614" spans="1:19" ht="18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1:19" ht="18.75">
      <c r="A1615" s="16" t="s">
        <v>153</v>
      </c>
      <c r="B1615" s="16" t="s">
        <v>154</v>
      </c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</row>
    <row r="1616" spans="1:19" ht="18.75">
      <c r="A1616" s="15" t="s">
        <v>1</v>
      </c>
      <c r="B1616" s="15" t="s">
        <v>2</v>
      </c>
      <c r="C1616" s="15" t="s">
        <v>3</v>
      </c>
      <c r="D1616" s="15" t="s">
        <v>4</v>
      </c>
      <c r="E1616" s="15" t="s">
        <v>5</v>
      </c>
      <c r="F1616" s="15" t="s">
        <v>6</v>
      </c>
      <c r="G1616" s="15" t="s">
        <v>7</v>
      </c>
      <c r="H1616" s="15" t="s">
        <v>8</v>
      </c>
      <c r="I1616" s="15" t="s">
        <v>9</v>
      </c>
      <c r="J1616" s="15" t="s">
        <v>10</v>
      </c>
      <c r="K1616" s="15" t="s">
        <v>11</v>
      </c>
      <c r="L1616" s="15" t="s">
        <v>12</v>
      </c>
      <c r="M1616" s="15" t="s">
        <v>13</v>
      </c>
      <c r="N1616" s="15" t="s">
        <v>14</v>
      </c>
      <c r="O1616" s="15" t="s">
        <v>15</v>
      </c>
      <c r="P1616" s="15" t="s">
        <v>16</v>
      </c>
      <c r="Q1616" s="15" t="s">
        <v>17</v>
      </c>
      <c r="R1616" s="15" t="s">
        <v>18</v>
      </c>
      <c r="S1616" s="15" t="s">
        <v>85</v>
      </c>
    </row>
    <row r="1617" spans="1:19" ht="18.75">
      <c r="A1617" s="2" t="s">
        <v>83</v>
      </c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5"/>
      <c r="S1617" s="2"/>
    </row>
    <row r="1618" spans="1:19" ht="18.75">
      <c r="A1618" s="2" t="s">
        <v>19</v>
      </c>
      <c r="B1618" s="8">
        <v>10900</v>
      </c>
      <c r="C1618" s="8">
        <v>10997</v>
      </c>
      <c r="D1618" s="8">
        <v>11031</v>
      </c>
      <c r="E1618" s="8">
        <v>10846</v>
      </c>
      <c r="F1618" s="8">
        <v>10501</v>
      </c>
      <c r="G1618" s="8">
        <v>13312</v>
      </c>
      <c r="H1618" s="8">
        <v>12656</v>
      </c>
      <c r="I1618" s="8">
        <v>11899</v>
      </c>
      <c r="J1618" s="8">
        <v>10817</v>
      </c>
      <c r="K1618" s="8">
        <v>9929</v>
      </c>
      <c r="L1618" s="8">
        <v>9185</v>
      </c>
      <c r="M1618" s="8">
        <v>8854</v>
      </c>
      <c r="N1618" s="8">
        <v>8632</v>
      </c>
      <c r="O1618" s="8">
        <v>8772</v>
      </c>
      <c r="P1618" s="8">
        <v>8649</v>
      </c>
      <c r="Q1618" s="8">
        <v>8967</v>
      </c>
      <c r="R1618" s="8">
        <v>9258</v>
      </c>
      <c r="S1618" s="8">
        <v>9199</v>
      </c>
    </row>
    <row r="1619" spans="1:19" ht="18.75">
      <c r="A1619" s="2" t="s">
        <v>86</v>
      </c>
      <c r="B1619" s="8">
        <v>4263</v>
      </c>
      <c r="C1619" s="8">
        <v>4232</v>
      </c>
      <c r="D1619" s="8">
        <v>4220</v>
      </c>
      <c r="E1619" s="8">
        <v>4184</v>
      </c>
      <c r="F1619" s="8">
        <v>0</v>
      </c>
      <c r="G1619" s="8">
        <v>0</v>
      </c>
      <c r="H1619" s="8">
        <v>4567</v>
      </c>
      <c r="I1619" s="8">
        <v>3999</v>
      </c>
      <c r="J1619" s="8">
        <v>3219</v>
      </c>
      <c r="K1619" s="8">
        <v>2464</v>
      </c>
      <c r="L1619" s="8">
        <v>2024</v>
      </c>
      <c r="M1619" s="8">
        <v>1839</v>
      </c>
      <c r="N1619" s="8">
        <v>1775</v>
      </c>
      <c r="O1619" s="8">
        <v>1745</v>
      </c>
      <c r="P1619" s="8">
        <v>1581</v>
      </c>
      <c r="Q1619" s="8">
        <v>1504</v>
      </c>
      <c r="R1619" s="8">
        <v>1463</v>
      </c>
      <c r="S1619" s="8">
        <v>1357</v>
      </c>
    </row>
    <row r="1620" spans="1:19" ht="18.75">
      <c r="A1620" s="2" t="s">
        <v>87</v>
      </c>
      <c r="B1620" s="8">
        <v>5686</v>
      </c>
      <c r="C1620" s="8">
        <v>5797</v>
      </c>
      <c r="D1620" s="8">
        <v>6152</v>
      </c>
      <c r="E1620" s="8">
        <v>5997</v>
      </c>
      <c r="F1620" s="8">
        <v>0</v>
      </c>
      <c r="G1620" s="8">
        <v>0</v>
      </c>
      <c r="H1620" s="8">
        <v>7220</v>
      </c>
      <c r="I1620" s="8">
        <v>6894</v>
      </c>
      <c r="J1620" s="8">
        <v>6559</v>
      </c>
      <c r="K1620" s="8">
        <v>6405</v>
      </c>
      <c r="L1620" s="8">
        <v>5990</v>
      </c>
      <c r="M1620" s="8">
        <v>5686</v>
      </c>
      <c r="N1620" s="8">
        <v>5469</v>
      </c>
      <c r="O1620" s="8">
        <v>5525</v>
      </c>
      <c r="P1620" s="8">
        <v>5327</v>
      </c>
      <c r="Q1620" s="8">
        <v>5470</v>
      </c>
      <c r="R1620" s="8">
        <v>5574</v>
      </c>
      <c r="S1620" s="8">
        <v>5409</v>
      </c>
    </row>
    <row r="1621" spans="1:19" ht="18.75">
      <c r="A1621" s="2" t="s">
        <v>88</v>
      </c>
      <c r="B1621" s="8">
        <v>951</v>
      </c>
      <c r="C1621" s="8">
        <v>968</v>
      </c>
      <c r="D1621" s="8">
        <v>659</v>
      </c>
      <c r="E1621" s="8">
        <v>665</v>
      </c>
      <c r="F1621" s="8">
        <v>0</v>
      </c>
      <c r="G1621" s="8">
        <v>0</v>
      </c>
      <c r="H1621" s="8">
        <v>866</v>
      </c>
      <c r="I1621" s="8">
        <v>1006</v>
      </c>
      <c r="J1621" s="8">
        <v>1039</v>
      </c>
      <c r="K1621" s="8">
        <v>1060</v>
      </c>
      <c r="L1621" s="8">
        <v>1171</v>
      </c>
      <c r="M1621" s="8">
        <v>1329</v>
      </c>
      <c r="N1621" s="8">
        <v>1388</v>
      </c>
      <c r="O1621" s="8">
        <v>1502</v>
      </c>
      <c r="P1621" s="8">
        <v>1741</v>
      </c>
      <c r="Q1621" s="8">
        <v>1993</v>
      </c>
      <c r="R1621" s="8">
        <v>2221</v>
      </c>
      <c r="S1621" s="8">
        <v>2433</v>
      </c>
    </row>
    <row r="1622" spans="1:19" ht="18.75">
      <c r="A1622" s="2" t="s">
        <v>89</v>
      </c>
      <c r="B1622" s="8">
        <v>0</v>
      </c>
      <c r="C1622" s="8">
        <v>0</v>
      </c>
      <c r="D1622" s="8">
        <v>0</v>
      </c>
      <c r="E1622" s="8">
        <v>0</v>
      </c>
      <c r="F1622" s="8">
        <v>0</v>
      </c>
      <c r="G1622" s="8">
        <v>0</v>
      </c>
      <c r="H1622" s="8">
        <v>3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</row>
    <row r="1623" spans="1:19" ht="18.75">
      <c r="A1623" s="2" t="s">
        <v>81</v>
      </c>
      <c r="B1623" s="8">
        <v>5455</v>
      </c>
      <c r="C1623" s="8">
        <v>5516</v>
      </c>
      <c r="D1623" s="8">
        <v>5548</v>
      </c>
      <c r="E1623" s="8">
        <v>5406</v>
      </c>
      <c r="F1623" s="8">
        <v>5194</v>
      </c>
      <c r="G1623" s="8">
        <v>6370</v>
      </c>
      <c r="H1623" s="8">
        <v>6155</v>
      </c>
      <c r="I1623" s="8">
        <v>5769</v>
      </c>
      <c r="J1623" s="8">
        <v>5265</v>
      </c>
      <c r="K1623" s="8">
        <v>4885</v>
      </c>
      <c r="L1623" s="8">
        <v>4398</v>
      </c>
      <c r="M1623" s="8">
        <v>4243</v>
      </c>
      <c r="N1623" s="8">
        <v>4131</v>
      </c>
      <c r="O1623" s="8">
        <v>4250</v>
      </c>
      <c r="P1623" s="8">
        <v>4182</v>
      </c>
      <c r="Q1623" s="8">
        <v>4358</v>
      </c>
      <c r="R1623" s="8">
        <v>4477</v>
      </c>
      <c r="S1623" s="8">
        <v>4418</v>
      </c>
    </row>
    <row r="1624" spans="1:19" ht="18.75">
      <c r="A1624" s="2" t="s">
        <v>90</v>
      </c>
      <c r="B1624" s="8">
        <v>2166</v>
      </c>
      <c r="C1624" s="8">
        <v>2158</v>
      </c>
      <c r="D1624" s="8">
        <v>2163</v>
      </c>
      <c r="E1624" s="8">
        <v>2106</v>
      </c>
      <c r="F1624" s="8">
        <v>0</v>
      </c>
      <c r="G1624" s="8">
        <v>0</v>
      </c>
      <c r="H1624" s="8">
        <v>2277</v>
      </c>
      <c r="I1624" s="8">
        <v>2021</v>
      </c>
      <c r="J1624" s="8">
        <v>1623</v>
      </c>
      <c r="K1624" s="8">
        <v>1248</v>
      </c>
      <c r="L1624" s="8">
        <v>1030</v>
      </c>
      <c r="M1624" s="8">
        <v>944</v>
      </c>
      <c r="N1624" s="8">
        <v>922</v>
      </c>
      <c r="O1624" s="8">
        <v>926</v>
      </c>
      <c r="P1624" s="8">
        <v>840</v>
      </c>
      <c r="Q1624" s="8">
        <v>775</v>
      </c>
      <c r="R1624" s="8">
        <v>745</v>
      </c>
      <c r="S1624" s="8">
        <v>684</v>
      </c>
    </row>
    <row r="1625" spans="1:19" ht="18.75">
      <c r="A1625" s="2" t="s">
        <v>91</v>
      </c>
      <c r="B1625" s="8">
        <v>2846</v>
      </c>
      <c r="C1625" s="8">
        <v>2917</v>
      </c>
      <c r="D1625" s="8">
        <v>3102</v>
      </c>
      <c r="E1625" s="8">
        <v>3004</v>
      </c>
      <c r="F1625" s="8">
        <v>0</v>
      </c>
      <c r="G1625" s="8">
        <v>0</v>
      </c>
      <c r="H1625" s="8">
        <v>3495</v>
      </c>
      <c r="I1625" s="8">
        <v>3289</v>
      </c>
      <c r="J1625" s="8">
        <v>3148</v>
      </c>
      <c r="K1625" s="8">
        <v>3143</v>
      </c>
      <c r="L1625" s="8">
        <v>2848</v>
      </c>
      <c r="M1625" s="8">
        <v>2738</v>
      </c>
      <c r="N1625" s="8">
        <v>2629</v>
      </c>
      <c r="O1625" s="8">
        <v>2716</v>
      </c>
      <c r="P1625" s="8">
        <v>2624</v>
      </c>
      <c r="Q1625" s="8">
        <v>2739</v>
      </c>
      <c r="R1625" s="8">
        <v>2791</v>
      </c>
      <c r="S1625" s="8">
        <v>2690</v>
      </c>
    </row>
    <row r="1626" spans="1:19" ht="18.75">
      <c r="A1626" s="2" t="s">
        <v>92</v>
      </c>
      <c r="B1626" s="8">
        <v>443</v>
      </c>
      <c r="C1626" s="8">
        <v>441</v>
      </c>
      <c r="D1626" s="8">
        <v>283</v>
      </c>
      <c r="E1626" s="8">
        <v>296</v>
      </c>
      <c r="F1626" s="8">
        <v>0</v>
      </c>
      <c r="G1626" s="8">
        <v>0</v>
      </c>
      <c r="H1626" s="8">
        <v>381</v>
      </c>
      <c r="I1626" s="8">
        <v>459</v>
      </c>
      <c r="J1626" s="8">
        <v>494</v>
      </c>
      <c r="K1626" s="8">
        <v>494</v>
      </c>
      <c r="L1626" s="8">
        <v>520</v>
      </c>
      <c r="M1626" s="8">
        <v>561</v>
      </c>
      <c r="N1626" s="8">
        <v>580</v>
      </c>
      <c r="O1626" s="8">
        <v>608</v>
      </c>
      <c r="P1626" s="8">
        <v>718</v>
      </c>
      <c r="Q1626" s="8">
        <v>844</v>
      </c>
      <c r="R1626" s="8">
        <v>941</v>
      </c>
      <c r="S1626" s="8">
        <v>1044</v>
      </c>
    </row>
    <row r="1627" spans="1:19" ht="18.75">
      <c r="A1627" s="2" t="s">
        <v>93</v>
      </c>
      <c r="B1627" s="8">
        <v>0</v>
      </c>
      <c r="C1627" s="8">
        <v>0</v>
      </c>
      <c r="D1627" s="8">
        <v>0</v>
      </c>
      <c r="E1627" s="8">
        <v>0</v>
      </c>
      <c r="F1627" s="8">
        <v>0</v>
      </c>
      <c r="G1627" s="8">
        <v>0</v>
      </c>
      <c r="H1627" s="8">
        <v>2</v>
      </c>
      <c r="I1627" s="8">
        <v>0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</row>
    <row r="1628" spans="1:19" ht="18.75">
      <c r="A1628" s="2" t="s">
        <v>82</v>
      </c>
      <c r="B1628" s="8">
        <v>5445</v>
      </c>
      <c r="C1628" s="8">
        <v>5481</v>
      </c>
      <c r="D1628" s="8">
        <v>5483</v>
      </c>
      <c r="E1628" s="8">
        <v>5440</v>
      </c>
      <c r="F1628" s="8">
        <v>5307</v>
      </c>
      <c r="G1628" s="8">
        <v>6942</v>
      </c>
      <c r="H1628" s="8">
        <v>6501</v>
      </c>
      <c r="I1628" s="8">
        <v>6130</v>
      </c>
      <c r="J1628" s="8">
        <v>5552</v>
      </c>
      <c r="K1628" s="8">
        <v>5044</v>
      </c>
      <c r="L1628" s="8">
        <v>4787</v>
      </c>
      <c r="M1628" s="8">
        <v>4611</v>
      </c>
      <c r="N1628" s="8">
        <v>4501</v>
      </c>
      <c r="O1628" s="8">
        <v>4522</v>
      </c>
      <c r="P1628" s="8">
        <v>4467</v>
      </c>
      <c r="Q1628" s="8">
        <v>4609</v>
      </c>
      <c r="R1628" s="8">
        <v>4781</v>
      </c>
      <c r="S1628" s="8">
        <v>4781</v>
      </c>
    </row>
    <row r="1629" spans="1:19" ht="18.75">
      <c r="A1629" s="2" t="s">
        <v>90</v>
      </c>
      <c r="B1629" s="8">
        <v>2097</v>
      </c>
      <c r="C1629" s="8">
        <v>2074</v>
      </c>
      <c r="D1629" s="8">
        <v>2057</v>
      </c>
      <c r="E1629" s="8">
        <v>2078</v>
      </c>
      <c r="F1629" s="8">
        <v>0</v>
      </c>
      <c r="G1629" s="8">
        <v>0</v>
      </c>
      <c r="H1629" s="8">
        <v>2290</v>
      </c>
      <c r="I1629" s="8">
        <v>1978</v>
      </c>
      <c r="J1629" s="8">
        <v>1596</v>
      </c>
      <c r="K1629" s="8">
        <v>1216</v>
      </c>
      <c r="L1629" s="8">
        <v>994</v>
      </c>
      <c r="M1629" s="8">
        <v>895</v>
      </c>
      <c r="N1629" s="8">
        <v>853</v>
      </c>
      <c r="O1629" s="8">
        <v>819</v>
      </c>
      <c r="P1629" s="8">
        <v>741</v>
      </c>
      <c r="Q1629" s="8">
        <v>729</v>
      </c>
      <c r="R1629" s="8">
        <v>718</v>
      </c>
      <c r="S1629" s="8">
        <v>673</v>
      </c>
    </row>
    <row r="1630" spans="1:19" ht="18.75">
      <c r="A1630" s="2" t="s">
        <v>91</v>
      </c>
      <c r="B1630" s="8">
        <v>2840</v>
      </c>
      <c r="C1630" s="8">
        <v>2880</v>
      </c>
      <c r="D1630" s="8">
        <v>3050</v>
      </c>
      <c r="E1630" s="8">
        <v>2993</v>
      </c>
      <c r="F1630" s="8">
        <v>0</v>
      </c>
      <c r="G1630" s="8">
        <v>0</v>
      </c>
      <c r="H1630" s="8">
        <v>3725</v>
      </c>
      <c r="I1630" s="8">
        <v>3605</v>
      </c>
      <c r="J1630" s="8">
        <v>3411</v>
      </c>
      <c r="K1630" s="8">
        <v>3262</v>
      </c>
      <c r="L1630" s="8">
        <v>3142</v>
      </c>
      <c r="M1630" s="8">
        <v>2948</v>
      </c>
      <c r="N1630" s="8">
        <v>2840</v>
      </c>
      <c r="O1630" s="8">
        <v>2809</v>
      </c>
      <c r="P1630" s="8">
        <v>2703</v>
      </c>
      <c r="Q1630" s="8">
        <v>2731</v>
      </c>
      <c r="R1630" s="8">
        <v>2783</v>
      </c>
      <c r="S1630" s="8">
        <v>2719</v>
      </c>
    </row>
    <row r="1631" spans="1:19" ht="18.75">
      <c r="A1631" s="2" t="s">
        <v>92</v>
      </c>
      <c r="B1631" s="8">
        <v>508</v>
      </c>
      <c r="C1631" s="8">
        <v>527</v>
      </c>
      <c r="D1631" s="8">
        <v>376</v>
      </c>
      <c r="E1631" s="8">
        <v>369</v>
      </c>
      <c r="F1631" s="8">
        <v>0</v>
      </c>
      <c r="G1631" s="8">
        <v>0</v>
      </c>
      <c r="H1631" s="8">
        <v>485</v>
      </c>
      <c r="I1631" s="8">
        <v>547</v>
      </c>
      <c r="J1631" s="8">
        <v>545</v>
      </c>
      <c r="K1631" s="8">
        <v>566</v>
      </c>
      <c r="L1631" s="8">
        <v>651</v>
      </c>
      <c r="M1631" s="8">
        <v>768</v>
      </c>
      <c r="N1631" s="8">
        <v>808</v>
      </c>
      <c r="O1631" s="8">
        <v>894</v>
      </c>
      <c r="P1631" s="8">
        <v>1023</v>
      </c>
      <c r="Q1631" s="8">
        <v>1149</v>
      </c>
      <c r="R1631" s="8">
        <v>1280</v>
      </c>
      <c r="S1631" s="8">
        <v>1389</v>
      </c>
    </row>
    <row r="1632" spans="1:19" ht="18.75">
      <c r="A1632" s="2" t="s">
        <v>93</v>
      </c>
      <c r="B1632" s="8">
        <v>0</v>
      </c>
      <c r="C1632" s="8">
        <v>0</v>
      </c>
      <c r="D1632" s="8">
        <v>0</v>
      </c>
      <c r="E1632" s="8">
        <v>0</v>
      </c>
      <c r="F1632" s="8">
        <v>0</v>
      </c>
      <c r="G1632" s="8">
        <v>0</v>
      </c>
      <c r="H1632" s="8">
        <v>1</v>
      </c>
      <c r="I1632" s="8">
        <v>0</v>
      </c>
      <c r="J1632" s="8">
        <v>0</v>
      </c>
      <c r="K1632" s="8">
        <v>0</v>
      </c>
      <c r="L1632" s="8">
        <v>0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</row>
    <row r="1633" spans="1:19" ht="18.75">
      <c r="A1633" s="2" t="s">
        <v>84</v>
      </c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6"/>
      <c r="S1633" s="2"/>
    </row>
    <row r="1634" spans="1:19" ht="18.75">
      <c r="A1634" s="2" t="s">
        <v>19</v>
      </c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6"/>
      <c r="S1634" s="2"/>
    </row>
    <row r="1635" spans="1:19" ht="18.75">
      <c r="A1635" s="2" t="s">
        <v>90</v>
      </c>
      <c r="B1635" s="4">
        <v>39.11009174311927</v>
      </c>
      <c r="C1635" s="4">
        <v>38.48322269709921</v>
      </c>
      <c r="D1635" s="4">
        <v>38.25582449460611</v>
      </c>
      <c r="E1635" s="4">
        <v>38.57643370827955</v>
      </c>
      <c r="F1635" s="4">
        <v>0</v>
      </c>
      <c r="G1635" s="4">
        <v>0</v>
      </c>
      <c r="H1635" s="4">
        <v>36.08565107458912</v>
      </c>
      <c r="I1635" s="4">
        <v>33.60786620724431</v>
      </c>
      <c r="J1635" s="4">
        <v>29.75871313672922</v>
      </c>
      <c r="K1635" s="4">
        <v>24.816194984389163</v>
      </c>
      <c r="L1635" s="4">
        <v>22.035928143712574</v>
      </c>
      <c r="M1635" s="4">
        <v>20.770273322791958</v>
      </c>
      <c r="N1635" s="4">
        <v>20.563021316033364</v>
      </c>
      <c r="O1635" s="4">
        <v>19.892840857273143</v>
      </c>
      <c r="P1635" s="4">
        <v>18.27956989247312</v>
      </c>
      <c r="Q1635" s="4">
        <v>16.77261068361771</v>
      </c>
      <c r="R1635" s="6">
        <v>15.80254914668395</v>
      </c>
      <c r="S1635" s="7">
        <f>S1619/S$1618*100</f>
        <v>14.751603435155996</v>
      </c>
    </row>
    <row r="1636" spans="1:19" ht="18.75">
      <c r="A1636" s="2" t="s">
        <v>91</v>
      </c>
      <c r="B1636" s="4">
        <v>52.165137614678905</v>
      </c>
      <c r="C1636" s="4">
        <v>52.714376648176774</v>
      </c>
      <c r="D1636" s="4">
        <v>55.77010243858218</v>
      </c>
      <c r="E1636" s="4">
        <v>55.292273649271614</v>
      </c>
      <c r="F1636" s="4">
        <v>0</v>
      </c>
      <c r="G1636" s="4">
        <v>0</v>
      </c>
      <c r="H1636" s="4">
        <v>57.048040455120095</v>
      </c>
      <c r="I1636" s="4">
        <v>57.937641818640216</v>
      </c>
      <c r="J1636" s="4">
        <v>60.636035869464735</v>
      </c>
      <c r="K1636" s="4">
        <v>64.50800684862524</v>
      </c>
      <c r="L1636" s="4">
        <v>65.21502449646162</v>
      </c>
      <c r="M1636" s="4">
        <v>64.21956177998645</v>
      </c>
      <c r="N1636" s="4">
        <v>63.35727525486562</v>
      </c>
      <c r="O1636" s="4">
        <v>62.98449612403101</v>
      </c>
      <c r="P1636" s="4">
        <v>61.59093536825067</v>
      </c>
      <c r="Q1636" s="4">
        <v>61.001449760231964</v>
      </c>
      <c r="R1636" s="6">
        <v>60.207388204795855</v>
      </c>
      <c r="S1636" s="7">
        <f>S1620/S$1618*100</f>
        <v>58.79986955103816</v>
      </c>
    </row>
    <row r="1637" spans="1:19" ht="18.75">
      <c r="A1637" s="2" t="s">
        <v>92</v>
      </c>
      <c r="B1637" s="4">
        <v>8.724770642201834</v>
      </c>
      <c r="C1637" s="4">
        <v>8.802400654724016</v>
      </c>
      <c r="D1637" s="4">
        <v>5.974073066811712</v>
      </c>
      <c r="E1637" s="4">
        <v>6.1312926424488285</v>
      </c>
      <c r="F1637" s="4">
        <v>0</v>
      </c>
      <c r="G1637" s="4">
        <v>0</v>
      </c>
      <c r="H1637" s="4">
        <v>6.842604298356511</v>
      </c>
      <c r="I1637" s="4">
        <v>8.454491974115472</v>
      </c>
      <c r="J1637" s="4">
        <v>9.605250993806045</v>
      </c>
      <c r="K1637" s="4">
        <v>10.675798166985597</v>
      </c>
      <c r="L1637" s="4">
        <v>12.749047359825802</v>
      </c>
      <c r="M1637" s="4">
        <v>15.010164897221594</v>
      </c>
      <c r="N1637" s="4">
        <v>16.07970342910102</v>
      </c>
      <c r="O1637" s="4">
        <v>17.12266301869585</v>
      </c>
      <c r="P1637" s="4">
        <v>20.129494739276215</v>
      </c>
      <c r="Q1637" s="4">
        <v>22.22593955615033</v>
      </c>
      <c r="R1637" s="6">
        <v>23.9900626485202</v>
      </c>
      <c r="S1637" s="7">
        <f>S1621/S$1618*100</f>
        <v>26.44852701380585</v>
      </c>
    </row>
    <row r="1638" spans="1:19" ht="18.75">
      <c r="A1638" s="2" t="s">
        <v>93</v>
      </c>
      <c r="B1638" s="4">
        <v>0</v>
      </c>
      <c r="C1638" s="4">
        <v>0</v>
      </c>
      <c r="D1638" s="4">
        <v>0</v>
      </c>
      <c r="E1638" s="4">
        <v>0</v>
      </c>
      <c r="F1638" s="4">
        <v>0</v>
      </c>
      <c r="G1638" s="4">
        <v>0</v>
      </c>
      <c r="H1638" s="4">
        <v>0.02370417193426043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6">
        <v>0</v>
      </c>
      <c r="S1638" s="7">
        <f>S1622/S$1618*100</f>
        <v>0</v>
      </c>
    </row>
    <row r="1639" spans="1:19" ht="18.75">
      <c r="A1639" s="2" t="s">
        <v>81</v>
      </c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6"/>
      <c r="S1639" s="3"/>
    </row>
    <row r="1640" spans="1:19" ht="18.75">
      <c r="A1640" s="2" t="s">
        <v>90</v>
      </c>
      <c r="B1640" s="4">
        <v>39.70669110907424</v>
      </c>
      <c r="C1640" s="4">
        <v>39.12255257432922</v>
      </c>
      <c r="D1640" s="4">
        <v>38.987022350396536</v>
      </c>
      <c r="E1640" s="4">
        <v>38.95671476137625</v>
      </c>
      <c r="F1640" s="4">
        <v>0</v>
      </c>
      <c r="G1640" s="4">
        <v>0</v>
      </c>
      <c r="H1640" s="4">
        <v>36.99431356620634</v>
      </c>
      <c r="I1640" s="4">
        <v>35.03206794938464</v>
      </c>
      <c r="J1640" s="4">
        <v>30.826210826210826</v>
      </c>
      <c r="K1640" s="4">
        <v>25.54759467758444</v>
      </c>
      <c r="L1640" s="4">
        <v>23.41973624374716</v>
      </c>
      <c r="M1640" s="4">
        <v>22.24840914447325</v>
      </c>
      <c r="N1640" s="4">
        <v>22.319051077221012</v>
      </c>
      <c r="O1640" s="4">
        <v>21.788235294117648</v>
      </c>
      <c r="P1640" s="4">
        <v>20.086083213773314</v>
      </c>
      <c r="Q1640" s="4">
        <v>17.783386874713173</v>
      </c>
      <c r="R1640" s="6">
        <v>16.64060754969846</v>
      </c>
      <c r="S1640" s="7">
        <f>S1624/S$1623*100</f>
        <v>15.482118605703937</v>
      </c>
    </row>
    <row r="1641" spans="1:19" ht="18.75">
      <c r="A1641" s="2" t="s">
        <v>91</v>
      </c>
      <c r="B1641" s="4">
        <v>52.17231897341888</v>
      </c>
      <c r="C1641" s="4">
        <v>52.88252356780275</v>
      </c>
      <c r="D1641" s="4">
        <v>55.91204037490988</v>
      </c>
      <c r="E1641" s="4">
        <v>55.567887532371444</v>
      </c>
      <c r="F1641" s="4">
        <v>0</v>
      </c>
      <c r="G1641" s="4">
        <v>0</v>
      </c>
      <c r="H1641" s="4">
        <v>56.78310316815597</v>
      </c>
      <c r="I1641" s="4">
        <v>57.01161379788525</v>
      </c>
      <c r="J1641" s="4">
        <v>59.79107312440646</v>
      </c>
      <c r="K1641" s="4">
        <v>64.3398157625384</v>
      </c>
      <c r="L1641" s="4">
        <v>64.75670759436107</v>
      </c>
      <c r="M1641" s="4">
        <v>64.5298138109828</v>
      </c>
      <c r="N1641" s="4">
        <v>63.64076494795449</v>
      </c>
      <c r="O1641" s="4">
        <v>63.90588235294118</v>
      </c>
      <c r="P1641" s="4">
        <v>62.745098039215684</v>
      </c>
      <c r="Q1641" s="4">
        <v>62.84993116108306</v>
      </c>
      <c r="R1641" s="6">
        <v>62.34085324994416</v>
      </c>
      <c r="S1641" s="7">
        <f>S1625/S$1623*100</f>
        <v>60.88727931190584</v>
      </c>
    </row>
    <row r="1642" spans="1:19" ht="18.75">
      <c r="A1642" s="2" t="s">
        <v>92</v>
      </c>
      <c r="B1642" s="4">
        <v>8.120989917506874</v>
      </c>
      <c r="C1642" s="4">
        <v>7.994923857868021</v>
      </c>
      <c r="D1642" s="4">
        <v>5.100937274693583</v>
      </c>
      <c r="E1642" s="4">
        <v>5.475397706252312</v>
      </c>
      <c r="F1642" s="4">
        <v>0</v>
      </c>
      <c r="G1642" s="4">
        <v>0</v>
      </c>
      <c r="H1642" s="4">
        <v>6.190089358245329</v>
      </c>
      <c r="I1642" s="4">
        <v>7.956318252730108</v>
      </c>
      <c r="J1642" s="4">
        <v>9.382716049382717</v>
      </c>
      <c r="K1642" s="4">
        <v>10.112589559877176</v>
      </c>
      <c r="L1642" s="4">
        <v>11.82355616189177</v>
      </c>
      <c r="M1642" s="4">
        <v>13.221777044543956</v>
      </c>
      <c r="N1642" s="4">
        <v>14.040183974824497</v>
      </c>
      <c r="O1642" s="4">
        <v>14.305882352941177</v>
      </c>
      <c r="P1642" s="4">
        <v>17.168818747011</v>
      </c>
      <c r="Q1642" s="4">
        <v>19.366681964203764</v>
      </c>
      <c r="R1642" s="6">
        <v>21.018539200357385</v>
      </c>
      <c r="S1642" s="7">
        <f>S1626/S$1623*100</f>
        <v>23.630602082390222</v>
      </c>
    </row>
    <row r="1643" spans="1:19" ht="18.75">
      <c r="A1643" s="2" t="s">
        <v>93</v>
      </c>
      <c r="B1643" s="4">
        <v>0</v>
      </c>
      <c r="C1643" s="4">
        <v>0</v>
      </c>
      <c r="D1643" s="4">
        <v>0</v>
      </c>
      <c r="E1643" s="4">
        <v>0</v>
      </c>
      <c r="F1643" s="4">
        <v>0</v>
      </c>
      <c r="G1643" s="4">
        <v>0</v>
      </c>
      <c r="H1643" s="4">
        <v>0.03249390739236393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6">
        <v>0</v>
      </c>
      <c r="S1643" s="7">
        <f>S1627/S$1623*100</f>
        <v>0</v>
      </c>
    </row>
    <row r="1644" spans="1:19" ht="18.75">
      <c r="A1644" s="2" t="s">
        <v>82</v>
      </c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6"/>
      <c r="S1644" s="3"/>
    </row>
    <row r="1645" spans="1:19" ht="18.75">
      <c r="A1645" s="2" t="s">
        <v>90</v>
      </c>
      <c r="B1645" s="4">
        <v>38.51239669421488</v>
      </c>
      <c r="C1645" s="4">
        <v>37.83981025360335</v>
      </c>
      <c r="D1645" s="4">
        <v>37.515958416925045</v>
      </c>
      <c r="E1645" s="4">
        <v>38.1985294117647</v>
      </c>
      <c r="F1645" s="4">
        <v>0</v>
      </c>
      <c r="G1645" s="4">
        <v>0</v>
      </c>
      <c r="H1645" s="4">
        <v>35.225349946162126</v>
      </c>
      <c r="I1645" s="4">
        <v>32.26753670473083</v>
      </c>
      <c r="J1645" s="4">
        <v>28.746397694524497</v>
      </c>
      <c r="K1645" s="4">
        <v>24.107850911974623</v>
      </c>
      <c r="L1645" s="4">
        <v>20.764570712345936</v>
      </c>
      <c r="M1645" s="4">
        <v>19.410106267620904</v>
      </c>
      <c r="N1645" s="4">
        <v>18.95134414574539</v>
      </c>
      <c r="O1645" s="4">
        <v>18.111455108359134</v>
      </c>
      <c r="P1645" s="4">
        <v>16.588314304902617</v>
      </c>
      <c r="Q1645" s="4">
        <v>15.816880017357343</v>
      </c>
      <c r="R1645" s="6">
        <v>15.017778707383393</v>
      </c>
      <c r="S1645" s="7">
        <f>S1629/S$1628*100</f>
        <v>14.076553022380256</v>
      </c>
    </row>
    <row r="1646" spans="1:19" ht="18.75">
      <c r="A1646" s="2" t="s">
        <v>91</v>
      </c>
      <c r="B1646" s="4">
        <v>52.157943067033976</v>
      </c>
      <c r="C1646" s="4">
        <v>52.545155993431855</v>
      </c>
      <c r="D1646" s="4">
        <v>55.626481853000186</v>
      </c>
      <c r="E1646" s="4">
        <v>55.018382352941174</v>
      </c>
      <c r="F1646" s="4">
        <v>0</v>
      </c>
      <c r="G1646" s="4">
        <v>0</v>
      </c>
      <c r="H1646" s="4">
        <v>57.298877095831415</v>
      </c>
      <c r="I1646" s="4">
        <v>58.80913539967374</v>
      </c>
      <c r="J1646" s="4">
        <v>61.43731988472623</v>
      </c>
      <c r="K1646" s="4">
        <v>64.67089611419509</v>
      </c>
      <c r="L1646" s="4">
        <v>65.6360977647796</v>
      </c>
      <c r="M1646" s="4">
        <v>63.9340707004988</v>
      </c>
      <c r="N1646" s="4">
        <v>63.097089535658746</v>
      </c>
      <c r="O1646" s="4">
        <v>62.118531623175585</v>
      </c>
      <c r="P1646" s="4">
        <v>60.51040967092008</v>
      </c>
      <c r="Q1646" s="4">
        <v>59.25363419396832</v>
      </c>
      <c r="R1646" s="6">
        <v>58.209579585860695</v>
      </c>
      <c r="S1646" s="7">
        <f>S1630/S$1628*100</f>
        <v>56.8709475005229</v>
      </c>
    </row>
    <row r="1647" spans="1:19" ht="18.75">
      <c r="A1647" s="2" t="s">
        <v>92</v>
      </c>
      <c r="B1647" s="4">
        <v>9.329660238751147</v>
      </c>
      <c r="C1647" s="4">
        <v>9.615033752964788</v>
      </c>
      <c r="D1647" s="4">
        <v>6.857559730074776</v>
      </c>
      <c r="E1647" s="4">
        <v>6.783088235294117</v>
      </c>
      <c r="F1647" s="4">
        <v>0</v>
      </c>
      <c r="G1647" s="4">
        <v>0</v>
      </c>
      <c r="H1647" s="4">
        <v>7.460390709121674</v>
      </c>
      <c r="I1647" s="4">
        <v>8.923327895595433</v>
      </c>
      <c r="J1647" s="4">
        <v>9.81628242074928</v>
      </c>
      <c r="K1647" s="4">
        <v>11.221252973830294</v>
      </c>
      <c r="L1647" s="4">
        <v>13.599331522874452</v>
      </c>
      <c r="M1647" s="4">
        <v>16.65582303188029</v>
      </c>
      <c r="N1647" s="4">
        <v>17.95156631859587</v>
      </c>
      <c r="O1647" s="4">
        <v>19.77001326846528</v>
      </c>
      <c r="P1647" s="4">
        <v>22.9012760241773</v>
      </c>
      <c r="Q1647" s="4">
        <v>24.929485788674334</v>
      </c>
      <c r="R1647" s="6">
        <v>26.772641706755905</v>
      </c>
      <c r="S1647" s="7">
        <f>S1631/S$1628*100</f>
        <v>29.052499477096845</v>
      </c>
    </row>
    <row r="1648" spans="1:19" ht="18.75">
      <c r="A1648" s="2" t="s">
        <v>93</v>
      </c>
      <c r="B1648" s="4">
        <v>0</v>
      </c>
      <c r="C1648" s="4">
        <v>0</v>
      </c>
      <c r="D1648" s="4">
        <v>0</v>
      </c>
      <c r="E1648" s="4">
        <v>0</v>
      </c>
      <c r="F1648" s="4">
        <v>0</v>
      </c>
      <c r="G1648" s="4">
        <v>0</v>
      </c>
      <c r="H1648" s="4">
        <v>0.015382248884786957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6">
        <v>0</v>
      </c>
      <c r="S1648" s="7">
        <f>S1632/S$1628*100</f>
        <v>0</v>
      </c>
    </row>
    <row r="1649" spans="1:19" ht="18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</row>
    <row r="1650" spans="1:19" ht="18.75">
      <c r="A1650" s="16" t="s">
        <v>155</v>
      </c>
      <c r="B1650" s="16" t="s">
        <v>156</v>
      </c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</row>
    <row r="1651" spans="1:19" ht="18.75">
      <c r="A1651" s="15" t="s">
        <v>1</v>
      </c>
      <c r="B1651" s="15" t="s">
        <v>2</v>
      </c>
      <c r="C1651" s="15" t="s">
        <v>3</v>
      </c>
      <c r="D1651" s="15" t="s">
        <v>4</v>
      </c>
      <c r="E1651" s="15" t="s">
        <v>5</v>
      </c>
      <c r="F1651" s="15" t="s">
        <v>6</v>
      </c>
      <c r="G1651" s="15" t="s">
        <v>7</v>
      </c>
      <c r="H1651" s="15" t="s">
        <v>8</v>
      </c>
      <c r="I1651" s="15" t="s">
        <v>9</v>
      </c>
      <c r="J1651" s="15" t="s">
        <v>10</v>
      </c>
      <c r="K1651" s="15" t="s">
        <v>11</v>
      </c>
      <c r="L1651" s="15" t="s">
        <v>12</v>
      </c>
      <c r="M1651" s="15" t="s">
        <v>13</v>
      </c>
      <c r="N1651" s="15" t="s">
        <v>14</v>
      </c>
      <c r="O1651" s="15" t="s">
        <v>15</v>
      </c>
      <c r="P1651" s="15" t="s">
        <v>16</v>
      </c>
      <c r="Q1651" s="15" t="s">
        <v>17</v>
      </c>
      <c r="R1651" s="15" t="s">
        <v>18</v>
      </c>
      <c r="S1651" s="15" t="s">
        <v>85</v>
      </c>
    </row>
    <row r="1652" spans="1:19" ht="18.75">
      <c r="A1652" s="2" t="s">
        <v>83</v>
      </c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5"/>
      <c r="S1652" s="2"/>
    </row>
    <row r="1653" spans="1:19" ht="18.75">
      <c r="A1653" s="2" t="s">
        <v>19</v>
      </c>
      <c r="B1653" s="8">
        <v>2766</v>
      </c>
      <c r="C1653" s="8">
        <v>2819</v>
      </c>
      <c r="D1653" s="8">
        <v>2849</v>
      </c>
      <c r="E1653" s="8">
        <v>2659</v>
      </c>
      <c r="F1653" s="8">
        <v>2713</v>
      </c>
      <c r="G1653" s="8">
        <v>3452</v>
      </c>
      <c r="H1653" s="8">
        <v>3220</v>
      </c>
      <c r="I1653" s="8">
        <v>2883</v>
      </c>
      <c r="J1653" s="8">
        <v>2667</v>
      </c>
      <c r="K1653" s="8">
        <v>2509</v>
      </c>
      <c r="L1653" s="8">
        <v>2231</v>
      </c>
      <c r="M1653" s="8">
        <v>2218</v>
      </c>
      <c r="N1653" s="8">
        <v>1952</v>
      </c>
      <c r="O1653" s="8">
        <v>1854</v>
      </c>
      <c r="P1653" s="8">
        <v>1838</v>
      </c>
      <c r="Q1653" s="8">
        <v>1962</v>
      </c>
      <c r="R1653" s="8">
        <v>1541</v>
      </c>
      <c r="S1653" s="8">
        <v>1496</v>
      </c>
    </row>
    <row r="1654" spans="1:19" ht="18.75">
      <c r="A1654" s="2" t="s">
        <v>86</v>
      </c>
      <c r="B1654" s="8">
        <v>1144</v>
      </c>
      <c r="C1654" s="8">
        <v>1191</v>
      </c>
      <c r="D1654" s="8">
        <v>1198</v>
      </c>
      <c r="E1654" s="8">
        <v>1117</v>
      </c>
      <c r="F1654" s="8">
        <v>0</v>
      </c>
      <c r="G1654" s="8">
        <v>0</v>
      </c>
      <c r="H1654" s="8">
        <v>1184</v>
      </c>
      <c r="I1654" s="8">
        <v>1040</v>
      </c>
      <c r="J1654" s="8">
        <v>950</v>
      </c>
      <c r="K1654" s="8">
        <v>801</v>
      </c>
      <c r="L1654" s="8">
        <v>597</v>
      </c>
      <c r="M1654" s="8">
        <v>473</v>
      </c>
      <c r="N1654" s="8">
        <v>403</v>
      </c>
      <c r="O1654" s="8">
        <v>312</v>
      </c>
      <c r="P1654" s="8">
        <v>286</v>
      </c>
      <c r="Q1654" s="8">
        <v>252</v>
      </c>
      <c r="R1654" s="8">
        <v>222</v>
      </c>
      <c r="S1654" s="8">
        <v>179</v>
      </c>
    </row>
    <row r="1655" spans="1:19" ht="18.75">
      <c r="A1655" s="2" t="s">
        <v>87</v>
      </c>
      <c r="B1655" s="8">
        <v>1356</v>
      </c>
      <c r="C1655" s="8">
        <v>1353</v>
      </c>
      <c r="D1655" s="8">
        <v>1479</v>
      </c>
      <c r="E1655" s="8">
        <v>1382</v>
      </c>
      <c r="F1655" s="8">
        <v>0</v>
      </c>
      <c r="G1655" s="8">
        <v>0</v>
      </c>
      <c r="H1655" s="8">
        <v>1806</v>
      </c>
      <c r="I1655" s="8">
        <v>1619</v>
      </c>
      <c r="J1655" s="8">
        <v>1506</v>
      </c>
      <c r="K1655" s="8">
        <v>1485</v>
      </c>
      <c r="L1655" s="8">
        <v>1401</v>
      </c>
      <c r="M1655" s="8">
        <v>1486</v>
      </c>
      <c r="N1655" s="8">
        <v>1275</v>
      </c>
      <c r="O1655" s="8">
        <v>1239</v>
      </c>
      <c r="P1655" s="8">
        <v>1180</v>
      </c>
      <c r="Q1655" s="8">
        <v>1284</v>
      </c>
      <c r="R1655" s="8">
        <v>909</v>
      </c>
      <c r="S1655" s="8">
        <v>867</v>
      </c>
    </row>
    <row r="1656" spans="1:19" ht="18.75">
      <c r="A1656" s="2" t="s">
        <v>88</v>
      </c>
      <c r="B1656" s="8">
        <v>266</v>
      </c>
      <c r="C1656" s="8">
        <v>275</v>
      </c>
      <c r="D1656" s="8">
        <v>172</v>
      </c>
      <c r="E1656" s="8">
        <v>160</v>
      </c>
      <c r="F1656" s="8">
        <v>0</v>
      </c>
      <c r="G1656" s="8">
        <v>0</v>
      </c>
      <c r="H1656" s="8">
        <v>230</v>
      </c>
      <c r="I1656" s="8">
        <v>224</v>
      </c>
      <c r="J1656" s="8">
        <v>211</v>
      </c>
      <c r="K1656" s="8">
        <v>223</v>
      </c>
      <c r="L1656" s="8">
        <v>233</v>
      </c>
      <c r="M1656" s="8">
        <v>259</v>
      </c>
      <c r="N1656" s="8">
        <v>274</v>
      </c>
      <c r="O1656" s="8">
        <v>303</v>
      </c>
      <c r="P1656" s="8">
        <v>372</v>
      </c>
      <c r="Q1656" s="8">
        <v>426</v>
      </c>
      <c r="R1656" s="8">
        <v>410</v>
      </c>
      <c r="S1656" s="8">
        <v>450</v>
      </c>
    </row>
    <row r="1657" spans="1:19" ht="18.75">
      <c r="A1657" s="2" t="s">
        <v>89</v>
      </c>
      <c r="B1657" s="8">
        <v>0</v>
      </c>
      <c r="C1657" s="8">
        <v>0</v>
      </c>
      <c r="D1657" s="8">
        <v>0</v>
      </c>
      <c r="E1657" s="8">
        <v>0</v>
      </c>
      <c r="F1657" s="8">
        <v>0</v>
      </c>
      <c r="G1657" s="8">
        <v>0</v>
      </c>
      <c r="H1657" s="8"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</row>
    <row r="1658" spans="1:19" ht="18.75">
      <c r="A1658" s="2" t="s">
        <v>81</v>
      </c>
      <c r="B1658" s="8">
        <v>1457</v>
      </c>
      <c r="C1658" s="8">
        <v>1493</v>
      </c>
      <c r="D1658" s="8">
        <v>1531</v>
      </c>
      <c r="E1658" s="8">
        <v>1411</v>
      </c>
      <c r="F1658" s="8">
        <v>1401</v>
      </c>
      <c r="G1658" s="8">
        <v>1741</v>
      </c>
      <c r="H1658" s="8">
        <v>1624</v>
      </c>
      <c r="I1658" s="8">
        <v>1481</v>
      </c>
      <c r="J1658" s="8">
        <v>1348</v>
      </c>
      <c r="K1658" s="8">
        <v>1254</v>
      </c>
      <c r="L1658" s="8">
        <v>1109</v>
      </c>
      <c r="M1658" s="8">
        <v>1153</v>
      </c>
      <c r="N1658" s="8">
        <v>980</v>
      </c>
      <c r="O1658" s="8">
        <v>940</v>
      </c>
      <c r="P1658" s="8">
        <v>926</v>
      </c>
      <c r="Q1658" s="8">
        <v>1088</v>
      </c>
      <c r="R1658" s="8">
        <v>771</v>
      </c>
      <c r="S1658" s="8">
        <v>747</v>
      </c>
    </row>
    <row r="1659" spans="1:19" ht="18.75">
      <c r="A1659" s="2" t="s">
        <v>90</v>
      </c>
      <c r="B1659" s="8">
        <v>590</v>
      </c>
      <c r="C1659" s="8">
        <v>638</v>
      </c>
      <c r="D1659" s="8">
        <v>641</v>
      </c>
      <c r="E1659" s="8">
        <v>593</v>
      </c>
      <c r="F1659" s="8">
        <v>0</v>
      </c>
      <c r="G1659" s="8">
        <v>0</v>
      </c>
      <c r="H1659" s="8">
        <v>609</v>
      </c>
      <c r="I1659" s="8">
        <v>559</v>
      </c>
      <c r="J1659" s="8">
        <v>503</v>
      </c>
      <c r="K1659" s="8">
        <v>423</v>
      </c>
      <c r="L1659" s="8">
        <v>301</v>
      </c>
      <c r="M1659" s="8">
        <v>252</v>
      </c>
      <c r="N1659" s="8">
        <v>208</v>
      </c>
      <c r="O1659" s="8">
        <v>162</v>
      </c>
      <c r="P1659" s="8">
        <v>143</v>
      </c>
      <c r="Q1659" s="8">
        <v>124</v>
      </c>
      <c r="R1659" s="8">
        <v>120</v>
      </c>
      <c r="S1659" s="8">
        <v>90</v>
      </c>
    </row>
    <row r="1660" spans="1:19" ht="18.75">
      <c r="A1660" s="2" t="s">
        <v>91</v>
      </c>
      <c r="B1660" s="8">
        <v>734</v>
      </c>
      <c r="C1660" s="8">
        <v>730</v>
      </c>
      <c r="D1660" s="8">
        <v>811</v>
      </c>
      <c r="E1660" s="8">
        <v>730</v>
      </c>
      <c r="F1660" s="8">
        <v>0</v>
      </c>
      <c r="G1660" s="8">
        <v>0</v>
      </c>
      <c r="H1660" s="8">
        <v>903</v>
      </c>
      <c r="I1660" s="8">
        <v>816</v>
      </c>
      <c r="J1660" s="8">
        <v>752</v>
      </c>
      <c r="K1660" s="8">
        <v>736</v>
      </c>
      <c r="L1660" s="8">
        <v>706</v>
      </c>
      <c r="M1660" s="8">
        <v>792</v>
      </c>
      <c r="N1660" s="8">
        <v>657</v>
      </c>
      <c r="O1660" s="8">
        <v>645</v>
      </c>
      <c r="P1660" s="8">
        <v>621</v>
      </c>
      <c r="Q1660" s="8">
        <v>762</v>
      </c>
      <c r="R1660" s="8">
        <v>469</v>
      </c>
      <c r="S1660" s="8">
        <v>461</v>
      </c>
    </row>
    <row r="1661" spans="1:19" ht="18.75">
      <c r="A1661" s="2" t="s">
        <v>92</v>
      </c>
      <c r="B1661" s="8">
        <v>133</v>
      </c>
      <c r="C1661" s="8">
        <v>125</v>
      </c>
      <c r="D1661" s="8">
        <v>79</v>
      </c>
      <c r="E1661" s="8">
        <v>88</v>
      </c>
      <c r="F1661" s="8">
        <v>0</v>
      </c>
      <c r="G1661" s="8">
        <v>0</v>
      </c>
      <c r="H1661" s="8">
        <v>112</v>
      </c>
      <c r="I1661" s="8">
        <v>106</v>
      </c>
      <c r="J1661" s="8">
        <v>93</v>
      </c>
      <c r="K1661" s="8">
        <v>95</v>
      </c>
      <c r="L1661" s="8">
        <v>102</v>
      </c>
      <c r="M1661" s="8">
        <v>109</v>
      </c>
      <c r="N1661" s="8">
        <v>115</v>
      </c>
      <c r="O1661" s="8">
        <v>133</v>
      </c>
      <c r="P1661" s="8">
        <v>162</v>
      </c>
      <c r="Q1661" s="8">
        <v>202</v>
      </c>
      <c r="R1661" s="8">
        <v>182</v>
      </c>
      <c r="S1661" s="8">
        <v>196</v>
      </c>
    </row>
    <row r="1662" spans="1:19" ht="18.75">
      <c r="A1662" s="2" t="s">
        <v>93</v>
      </c>
      <c r="B1662" s="8">
        <v>0</v>
      </c>
      <c r="C1662" s="8">
        <v>0</v>
      </c>
      <c r="D1662" s="8">
        <v>0</v>
      </c>
      <c r="E1662" s="8">
        <v>0</v>
      </c>
      <c r="F1662" s="8">
        <v>0</v>
      </c>
      <c r="G1662" s="8">
        <v>0</v>
      </c>
      <c r="H1662" s="8">
        <v>0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  <c r="N1662" s="8">
        <v>0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</row>
    <row r="1663" spans="1:19" ht="18.75">
      <c r="A1663" s="2" t="s">
        <v>82</v>
      </c>
      <c r="B1663" s="8">
        <v>1309</v>
      </c>
      <c r="C1663" s="8">
        <v>1326</v>
      </c>
      <c r="D1663" s="8">
        <v>1318</v>
      </c>
      <c r="E1663" s="8">
        <v>1248</v>
      </c>
      <c r="F1663" s="8">
        <v>1312</v>
      </c>
      <c r="G1663" s="8">
        <v>1711</v>
      </c>
      <c r="H1663" s="8">
        <v>1596</v>
      </c>
      <c r="I1663" s="8">
        <v>1402</v>
      </c>
      <c r="J1663" s="8">
        <v>1319</v>
      </c>
      <c r="K1663" s="8">
        <v>1255</v>
      </c>
      <c r="L1663" s="8">
        <v>1122</v>
      </c>
      <c r="M1663" s="8">
        <v>1065</v>
      </c>
      <c r="N1663" s="8">
        <v>972</v>
      </c>
      <c r="O1663" s="8">
        <v>914</v>
      </c>
      <c r="P1663" s="8">
        <v>912</v>
      </c>
      <c r="Q1663" s="8">
        <v>874</v>
      </c>
      <c r="R1663" s="8">
        <v>770</v>
      </c>
      <c r="S1663" s="8">
        <v>749</v>
      </c>
    </row>
    <row r="1664" spans="1:19" ht="18.75">
      <c r="A1664" s="2" t="s">
        <v>90</v>
      </c>
      <c r="B1664" s="8">
        <v>554</v>
      </c>
      <c r="C1664" s="8">
        <v>553</v>
      </c>
      <c r="D1664" s="8">
        <v>557</v>
      </c>
      <c r="E1664" s="8">
        <v>524</v>
      </c>
      <c r="F1664" s="8">
        <v>0</v>
      </c>
      <c r="G1664" s="8">
        <v>0</v>
      </c>
      <c r="H1664" s="8">
        <v>575</v>
      </c>
      <c r="I1664" s="8">
        <v>481</v>
      </c>
      <c r="J1664" s="8">
        <v>447</v>
      </c>
      <c r="K1664" s="8">
        <v>378</v>
      </c>
      <c r="L1664" s="8">
        <v>296</v>
      </c>
      <c r="M1664" s="8">
        <v>221</v>
      </c>
      <c r="N1664" s="8">
        <v>195</v>
      </c>
      <c r="O1664" s="8">
        <v>150</v>
      </c>
      <c r="P1664" s="8">
        <v>143</v>
      </c>
      <c r="Q1664" s="8">
        <v>128</v>
      </c>
      <c r="R1664" s="8">
        <v>102</v>
      </c>
      <c r="S1664" s="8">
        <v>89</v>
      </c>
    </row>
    <row r="1665" spans="1:19" ht="18.75">
      <c r="A1665" s="2" t="s">
        <v>91</v>
      </c>
      <c r="B1665" s="8">
        <v>622</v>
      </c>
      <c r="C1665" s="8">
        <v>623</v>
      </c>
      <c r="D1665" s="8">
        <v>668</v>
      </c>
      <c r="E1665" s="8">
        <v>652</v>
      </c>
      <c r="F1665" s="8">
        <v>0</v>
      </c>
      <c r="G1665" s="8">
        <v>0</v>
      </c>
      <c r="H1665" s="8">
        <v>903</v>
      </c>
      <c r="I1665" s="8">
        <v>803</v>
      </c>
      <c r="J1665" s="8">
        <v>754</v>
      </c>
      <c r="K1665" s="8">
        <v>749</v>
      </c>
      <c r="L1665" s="8">
        <v>695</v>
      </c>
      <c r="M1665" s="8">
        <v>694</v>
      </c>
      <c r="N1665" s="8">
        <v>618</v>
      </c>
      <c r="O1665" s="8">
        <v>594</v>
      </c>
      <c r="P1665" s="8">
        <v>559</v>
      </c>
      <c r="Q1665" s="8">
        <v>522</v>
      </c>
      <c r="R1665" s="8">
        <v>440</v>
      </c>
      <c r="S1665" s="8">
        <v>406</v>
      </c>
    </row>
    <row r="1666" spans="1:19" ht="18.75">
      <c r="A1666" s="2" t="s">
        <v>92</v>
      </c>
      <c r="B1666" s="8">
        <v>133</v>
      </c>
      <c r="C1666" s="8">
        <v>150</v>
      </c>
      <c r="D1666" s="8">
        <v>93</v>
      </c>
      <c r="E1666" s="8">
        <v>72</v>
      </c>
      <c r="F1666" s="8">
        <v>0</v>
      </c>
      <c r="G1666" s="8">
        <v>0</v>
      </c>
      <c r="H1666" s="8">
        <v>118</v>
      </c>
      <c r="I1666" s="8">
        <v>118</v>
      </c>
      <c r="J1666" s="8">
        <v>118</v>
      </c>
      <c r="K1666" s="8">
        <v>128</v>
      </c>
      <c r="L1666" s="8">
        <v>131</v>
      </c>
      <c r="M1666" s="8">
        <v>150</v>
      </c>
      <c r="N1666" s="8">
        <v>159</v>
      </c>
      <c r="O1666" s="8">
        <v>170</v>
      </c>
      <c r="P1666" s="8">
        <v>210</v>
      </c>
      <c r="Q1666" s="8">
        <v>224</v>
      </c>
      <c r="R1666" s="8">
        <v>228</v>
      </c>
      <c r="S1666" s="8">
        <v>254</v>
      </c>
    </row>
    <row r="1667" spans="1:19" ht="18.75">
      <c r="A1667" s="2" t="s">
        <v>93</v>
      </c>
      <c r="B1667" s="8">
        <v>0</v>
      </c>
      <c r="C1667" s="8">
        <v>0</v>
      </c>
      <c r="D1667" s="8">
        <v>0</v>
      </c>
      <c r="E1667" s="8">
        <v>0</v>
      </c>
      <c r="F1667" s="8">
        <v>0</v>
      </c>
      <c r="G1667" s="8">
        <v>0</v>
      </c>
      <c r="H1667" s="8">
        <v>0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</row>
    <row r="1668" spans="1:19" ht="18.75">
      <c r="A1668" s="2" t="s">
        <v>84</v>
      </c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6"/>
      <c r="S1668" s="2"/>
    </row>
    <row r="1669" spans="1:19" ht="18.75">
      <c r="A1669" s="2" t="s">
        <v>19</v>
      </c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6"/>
      <c r="S1669" s="2"/>
    </row>
    <row r="1670" spans="1:19" ht="18.75">
      <c r="A1670" s="2" t="s">
        <v>90</v>
      </c>
      <c r="B1670" s="4">
        <v>41.35936370209689</v>
      </c>
      <c r="C1670" s="4">
        <v>42.24902447676481</v>
      </c>
      <c r="D1670" s="4">
        <v>42.04984204984205</v>
      </c>
      <c r="E1670" s="4">
        <v>42.00827378713802</v>
      </c>
      <c r="F1670" s="4">
        <v>0</v>
      </c>
      <c r="G1670" s="4">
        <v>0</v>
      </c>
      <c r="H1670" s="4">
        <v>36.77018633540373</v>
      </c>
      <c r="I1670" s="4">
        <v>36.07353451266042</v>
      </c>
      <c r="J1670" s="4">
        <v>35.620547431571055</v>
      </c>
      <c r="K1670" s="4">
        <v>31.925069748903944</v>
      </c>
      <c r="L1670" s="4">
        <v>26.75930076199014</v>
      </c>
      <c r="M1670" s="4">
        <v>21.32551848512173</v>
      </c>
      <c r="N1670" s="4">
        <v>20.645491803278688</v>
      </c>
      <c r="O1670" s="4">
        <v>16.828478964401295</v>
      </c>
      <c r="P1670" s="4">
        <v>15.560391730141458</v>
      </c>
      <c r="Q1670" s="4">
        <v>12.844036697247708</v>
      </c>
      <c r="R1670" s="6">
        <v>14.406229720960415</v>
      </c>
      <c r="S1670" s="7">
        <f>S1654/S$1653*100</f>
        <v>11.965240641711231</v>
      </c>
    </row>
    <row r="1671" spans="1:19" ht="18.75">
      <c r="A1671" s="2" t="s">
        <v>91</v>
      </c>
      <c r="B1671" s="4">
        <v>49.0238611713666</v>
      </c>
      <c r="C1671" s="4">
        <v>47.99574317133735</v>
      </c>
      <c r="D1671" s="4">
        <v>51.91295191295191</v>
      </c>
      <c r="E1671" s="4">
        <v>51.97442647611884</v>
      </c>
      <c r="F1671" s="4">
        <v>0</v>
      </c>
      <c r="G1671" s="4">
        <v>0</v>
      </c>
      <c r="H1671" s="4">
        <v>56.086956521739125</v>
      </c>
      <c r="I1671" s="4">
        <v>56.15678113076656</v>
      </c>
      <c r="J1671" s="4">
        <v>56.46794150731158</v>
      </c>
      <c r="K1671" s="4">
        <v>59.18692706257473</v>
      </c>
      <c r="L1671" s="4">
        <v>62.7969520394442</v>
      </c>
      <c r="M1671" s="4">
        <v>66.99729486023445</v>
      </c>
      <c r="N1671" s="4">
        <v>65.31762295081968</v>
      </c>
      <c r="O1671" s="4">
        <v>66.8284789644013</v>
      </c>
      <c r="P1671" s="4">
        <v>64.20021762785638</v>
      </c>
      <c r="Q1671" s="4">
        <v>65.4434250764526</v>
      </c>
      <c r="R1671" s="6">
        <v>58.98767034393251</v>
      </c>
      <c r="S1671" s="7">
        <f>S1655/S$1653*100</f>
        <v>57.95454545454546</v>
      </c>
    </row>
    <row r="1672" spans="1:19" ht="18.75">
      <c r="A1672" s="2" t="s">
        <v>92</v>
      </c>
      <c r="B1672" s="4">
        <v>9.616775126536513</v>
      </c>
      <c r="C1672" s="4">
        <v>9.755232351897835</v>
      </c>
      <c r="D1672" s="4">
        <v>6.037206037206038</v>
      </c>
      <c r="E1672" s="4">
        <v>6.017299736743136</v>
      </c>
      <c r="F1672" s="4">
        <v>0</v>
      </c>
      <c r="G1672" s="4">
        <v>0</v>
      </c>
      <c r="H1672" s="4">
        <v>7.142857142857142</v>
      </c>
      <c r="I1672" s="4">
        <v>7.7696843565730145</v>
      </c>
      <c r="J1672" s="4">
        <v>7.91151106111736</v>
      </c>
      <c r="K1672" s="4">
        <v>8.888003188521324</v>
      </c>
      <c r="L1672" s="4">
        <v>10.443747198565665</v>
      </c>
      <c r="M1672" s="4">
        <v>11.677186654643823</v>
      </c>
      <c r="N1672" s="4">
        <v>14.03688524590164</v>
      </c>
      <c r="O1672" s="4">
        <v>16.34304207119741</v>
      </c>
      <c r="P1672" s="4">
        <v>20.239390642002174</v>
      </c>
      <c r="Q1672" s="4">
        <v>21.712538226299692</v>
      </c>
      <c r="R1672" s="6">
        <v>26.606099935107075</v>
      </c>
      <c r="S1672" s="7">
        <f>S1656/S$1653*100</f>
        <v>30.080213903743314</v>
      </c>
    </row>
    <row r="1673" spans="1:19" ht="18.75">
      <c r="A1673" s="2" t="s">
        <v>93</v>
      </c>
      <c r="B1673" s="4">
        <v>0</v>
      </c>
      <c r="C1673" s="4">
        <v>0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6">
        <v>0</v>
      </c>
      <c r="S1673" s="7">
        <f>S1657/S$1653*100</f>
        <v>0</v>
      </c>
    </row>
    <row r="1674" spans="1:19" ht="18.75">
      <c r="A1674" s="2" t="s">
        <v>81</v>
      </c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6"/>
      <c r="S1674" s="3"/>
    </row>
    <row r="1675" spans="1:19" ht="18.75">
      <c r="A1675" s="2" t="s">
        <v>90</v>
      </c>
      <c r="B1675" s="4">
        <v>40.49416609471517</v>
      </c>
      <c r="C1675" s="4">
        <v>42.73275284661755</v>
      </c>
      <c r="D1675" s="4">
        <v>41.868060091443496</v>
      </c>
      <c r="E1675" s="4">
        <v>42.026931254429485</v>
      </c>
      <c r="F1675" s="4">
        <v>0</v>
      </c>
      <c r="G1675" s="4">
        <v>0</v>
      </c>
      <c r="H1675" s="4">
        <v>37.5</v>
      </c>
      <c r="I1675" s="4">
        <v>37.74476704929101</v>
      </c>
      <c r="J1675" s="4">
        <v>37.31454005934718</v>
      </c>
      <c r="K1675" s="4">
        <v>33.73205741626794</v>
      </c>
      <c r="L1675" s="4">
        <v>27.141568981064022</v>
      </c>
      <c r="M1675" s="4">
        <v>21.856027753686035</v>
      </c>
      <c r="N1675" s="4">
        <v>21.224489795918366</v>
      </c>
      <c r="O1675" s="4">
        <v>17.23404255319149</v>
      </c>
      <c r="P1675" s="4">
        <v>15.442764578833692</v>
      </c>
      <c r="Q1675" s="4">
        <v>11.397058823529411</v>
      </c>
      <c r="R1675" s="6">
        <v>15.56420233463035</v>
      </c>
      <c r="S1675" s="7">
        <f>S1659/S$1658*100</f>
        <v>12.048192771084338</v>
      </c>
    </row>
    <row r="1676" spans="1:19" ht="18.75">
      <c r="A1676" s="2" t="s">
        <v>91</v>
      </c>
      <c r="B1676" s="4">
        <v>50.37748798901853</v>
      </c>
      <c r="C1676" s="4">
        <v>48.894842598794376</v>
      </c>
      <c r="D1676" s="4">
        <v>52.97191378184193</v>
      </c>
      <c r="E1676" s="4">
        <v>51.7363571934798</v>
      </c>
      <c r="F1676" s="4">
        <v>0</v>
      </c>
      <c r="G1676" s="4">
        <v>0</v>
      </c>
      <c r="H1676" s="4">
        <v>55.603448275862064</v>
      </c>
      <c r="I1676" s="4">
        <v>55.0979068197164</v>
      </c>
      <c r="J1676" s="4">
        <v>55.78635014836796</v>
      </c>
      <c r="K1676" s="4">
        <v>58.69218500797449</v>
      </c>
      <c r="L1676" s="4">
        <v>63.66095581605049</v>
      </c>
      <c r="M1676" s="4">
        <v>68.69037294015612</v>
      </c>
      <c r="N1676" s="4">
        <v>67.04081632653062</v>
      </c>
      <c r="O1676" s="4">
        <v>68.61702127659575</v>
      </c>
      <c r="P1676" s="4">
        <v>67.06263498920086</v>
      </c>
      <c r="Q1676" s="4">
        <v>70.03676470588235</v>
      </c>
      <c r="R1676" s="6">
        <v>60.83009079118028</v>
      </c>
      <c r="S1676" s="7">
        <f>S1660/S$1658*100</f>
        <v>61.71352074966533</v>
      </c>
    </row>
    <row r="1677" spans="1:19" ht="18.75">
      <c r="A1677" s="2" t="s">
        <v>92</v>
      </c>
      <c r="B1677" s="4">
        <v>9.128345916266301</v>
      </c>
      <c r="C1677" s="4">
        <v>8.372404554588078</v>
      </c>
      <c r="D1677" s="4">
        <v>5.160026126714565</v>
      </c>
      <c r="E1677" s="4">
        <v>6.236711552090716</v>
      </c>
      <c r="F1677" s="4">
        <v>0</v>
      </c>
      <c r="G1677" s="4">
        <v>0</v>
      </c>
      <c r="H1677" s="4">
        <v>6.896551724137931</v>
      </c>
      <c r="I1677" s="4">
        <v>7.157326130992573</v>
      </c>
      <c r="J1677" s="4">
        <v>6.899109792284866</v>
      </c>
      <c r="K1677" s="4">
        <v>7.575757575757576</v>
      </c>
      <c r="L1677" s="4">
        <v>9.197475202885483</v>
      </c>
      <c r="M1677" s="4">
        <v>9.45359930615785</v>
      </c>
      <c r="N1677" s="4">
        <v>11.73469387755102</v>
      </c>
      <c r="O1677" s="4">
        <v>14.148936170212767</v>
      </c>
      <c r="P1677" s="4">
        <v>17.49460043196544</v>
      </c>
      <c r="Q1677" s="4">
        <v>18.566176470588236</v>
      </c>
      <c r="R1677" s="6">
        <v>23.605706874189362</v>
      </c>
      <c r="S1677" s="7">
        <f>S1661/S$1658*100</f>
        <v>26.238286479250334</v>
      </c>
    </row>
    <row r="1678" spans="1:19" ht="18.75">
      <c r="A1678" s="2" t="s">
        <v>93</v>
      </c>
      <c r="B1678" s="4">
        <v>0</v>
      </c>
      <c r="C1678" s="4">
        <v>0</v>
      </c>
      <c r="D1678" s="4">
        <v>0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6">
        <v>0</v>
      </c>
      <c r="S1678" s="7">
        <f>S1662/S$1658*100</f>
        <v>0</v>
      </c>
    </row>
    <row r="1679" spans="1:19" ht="18.75">
      <c r="A1679" s="2" t="s">
        <v>82</v>
      </c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6"/>
      <c r="S1679" s="3"/>
    </row>
    <row r="1680" spans="1:19" ht="18.75">
      <c r="A1680" s="2" t="s">
        <v>90</v>
      </c>
      <c r="B1680" s="4">
        <v>42.32238349885409</v>
      </c>
      <c r="C1680" s="4">
        <v>41.704374057315235</v>
      </c>
      <c r="D1680" s="4">
        <v>42.26100151745068</v>
      </c>
      <c r="E1680" s="4">
        <v>41.98717948717949</v>
      </c>
      <c r="F1680" s="4">
        <v>0</v>
      </c>
      <c r="G1680" s="4">
        <v>0</v>
      </c>
      <c r="H1680" s="4">
        <v>36.02756892230576</v>
      </c>
      <c r="I1680" s="4">
        <v>34.30813124108417</v>
      </c>
      <c r="J1680" s="4">
        <v>33.88931008339651</v>
      </c>
      <c r="K1680" s="4">
        <v>30.1195219123506</v>
      </c>
      <c r="L1680" s="4">
        <v>26.38146167557932</v>
      </c>
      <c r="M1680" s="4">
        <v>20.751173708920188</v>
      </c>
      <c r="N1680" s="4">
        <v>20.061728395061728</v>
      </c>
      <c r="O1680" s="4">
        <v>16.411378555798688</v>
      </c>
      <c r="P1680" s="4">
        <v>15.679824561403507</v>
      </c>
      <c r="Q1680" s="4">
        <v>14.645308924485127</v>
      </c>
      <c r="R1680" s="6">
        <v>13.246753246753245</v>
      </c>
      <c r="S1680" s="7">
        <f>S1664/S$1663*100</f>
        <v>11.882510013351135</v>
      </c>
    </row>
    <row r="1681" spans="1:19" ht="18.75">
      <c r="A1681" s="2" t="s">
        <v>91</v>
      </c>
      <c r="B1681" s="4">
        <v>47.517188693659286</v>
      </c>
      <c r="C1681" s="4">
        <v>46.98340874811463</v>
      </c>
      <c r="D1681" s="4">
        <v>50.682852807283766</v>
      </c>
      <c r="E1681" s="4">
        <v>52.243589743589745</v>
      </c>
      <c r="F1681" s="4">
        <v>0</v>
      </c>
      <c r="G1681" s="4">
        <v>0</v>
      </c>
      <c r="H1681" s="4">
        <v>56.57894736842105</v>
      </c>
      <c r="I1681" s="4">
        <v>57.2753209700428</v>
      </c>
      <c r="J1681" s="4">
        <v>57.16451857467779</v>
      </c>
      <c r="K1681" s="4">
        <v>59.68127490039841</v>
      </c>
      <c r="L1681" s="4">
        <v>61.942959001782526</v>
      </c>
      <c r="M1681" s="4">
        <v>65.16431924882629</v>
      </c>
      <c r="N1681" s="4">
        <v>63.580246913580254</v>
      </c>
      <c r="O1681" s="4">
        <v>64.98905908096279</v>
      </c>
      <c r="P1681" s="4">
        <v>61.29385964912281</v>
      </c>
      <c r="Q1681" s="4">
        <v>59.7254004576659</v>
      </c>
      <c r="R1681" s="6">
        <v>57.14285714285714</v>
      </c>
      <c r="S1681" s="7">
        <f>S1665/S$1663*100</f>
        <v>54.20560747663551</v>
      </c>
    </row>
    <row r="1682" spans="1:19" ht="18.75">
      <c r="A1682" s="2" t="s">
        <v>92</v>
      </c>
      <c r="B1682" s="4">
        <v>10.16042780748663</v>
      </c>
      <c r="C1682" s="4">
        <v>11.312217194570136</v>
      </c>
      <c r="D1682" s="4">
        <v>7.0561456752655545</v>
      </c>
      <c r="E1682" s="4">
        <v>5.769230769230769</v>
      </c>
      <c r="F1682" s="4">
        <v>0</v>
      </c>
      <c r="G1682" s="4">
        <v>0</v>
      </c>
      <c r="H1682" s="4">
        <v>7.393483709273182</v>
      </c>
      <c r="I1682" s="4">
        <v>8.416547788873038</v>
      </c>
      <c r="J1682" s="4">
        <v>8.946171341925702</v>
      </c>
      <c r="K1682" s="4">
        <v>10.199203187250996</v>
      </c>
      <c r="L1682" s="4">
        <v>11.675579322638146</v>
      </c>
      <c r="M1682" s="4">
        <v>14.084507042253522</v>
      </c>
      <c r="N1682" s="4">
        <v>16.358024691358025</v>
      </c>
      <c r="O1682" s="4">
        <v>18.599562363238512</v>
      </c>
      <c r="P1682" s="4">
        <v>23.026315789473685</v>
      </c>
      <c r="Q1682" s="4">
        <v>25.62929061784897</v>
      </c>
      <c r="R1682" s="6">
        <v>29.61038961038961</v>
      </c>
      <c r="S1682" s="7">
        <f>S1666/S$1663*100</f>
        <v>33.91188251001335</v>
      </c>
    </row>
    <row r="1683" spans="1:19" ht="18.75">
      <c r="A1683" s="2" t="s">
        <v>93</v>
      </c>
      <c r="B1683" s="4">
        <v>0</v>
      </c>
      <c r="C1683" s="4">
        <v>0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6">
        <v>0</v>
      </c>
      <c r="S1683" s="7">
        <f>S1667/S$1663*100</f>
        <v>0</v>
      </c>
    </row>
    <row r="1684" spans="1:19" ht="18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</row>
    <row r="1685" spans="1:19" ht="18.75">
      <c r="A1685" s="13" t="s">
        <v>79</v>
      </c>
      <c r="B1685" s="13" t="s">
        <v>157</v>
      </c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</row>
    <row r="1686" spans="1:19" ht="18.75">
      <c r="A1686" s="15" t="s">
        <v>1</v>
      </c>
      <c r="B1686" s="15" t="s">
        <v>2</v>
      </c>
      <c r="C1686" s="15" t="s">
        <v>3</v>
      </c>
      <c r="D1686" s="15" t="s">
        <v>4</v>
      </c>
      <c r="E1686" s="15" t="s">
        <v>5</v>
      </c>
      <c r="F1686" s="15" t="s">
        <v>6</v>
      </c>
      <c r="G1686" s="15" t="s">
        <v>7</v>
      </c>
      <c r="H1686" s="15" t="s">
        <v>8</v>
      </c>
      <c r="I1686" s="15" t="s">
        <v>9</v>
      </c>
      <c r="J1686" s="15" t="s">
        <v>10</v>
      </c>
      <c r="K1686" s="15" t="s">
        <v>11</v>
      </c>
      <c r="L1686" s="15" t="s">
        <v>12</v>
      </c>
      <c r="M1686" s="15" t="s">
        <v>13</v>
      </c>
      <c r="N1686" s="15" t="s">
        <v>14</v>
      </c>
      <c r="O1686" s="15" t="s">
        <v>15</v>
      </c>
      <c r="P1686" s="15" t="s">
        <v>16</v>
      </c>
      <c r="Q1686" s="15" t="s">
        <v>17</v>
      </c>
      <c r="R1686" s="15" t="s">
        <v>18</v>
      </c>
      <c r="S1686" s="15" t="s">
        <v>85</v>
      </c>
    </row>
    <row r="1687" spans="1:19" ht="18.75">
      <c r="A1687" s="2" t="s">
        <v>83</v>
      </c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5"/>
      <c r="S1687" s="2"/>
    </row>
    <row r="1688" spans="1:19" ht="18.75">
      <c r="A1688" s="2" t="s">
        <v>19</v>
      </c>
      <c r="B1688" s="8">
        <v>10285</v>
      </c>
      <c r="C1688" s="8">
        <v>10173</v>
      </c>
      <c r="D1688" s="8">
        <v>10816</v>
      </c>
      <c r="E1688" s="8">
        <v>11171</v>
      </c>
      <c r="F1688" s="8">
        <v>11589</v>
      </c>
      <c r="G1688" s="8">
        <v>14896</v>
      </c>
      <c r="H1688" s="8">
        <v>14335</v>
      </c>
      <c r="I1688" s="8">
        <v>13441</v>
      </c>
      <c r="J1688" s="8">
        <v>12538</v>
      </c>
      <c r="K1688" s="8">
        <v>11648</v>
      </c>
      <c r="L1688" s="8">
        <v>11747</v>
      </c>
      <c r="M1688" s="8">
        <v>13699</v>
      </c>
      <c r="N1688" s="8">
        <v>16812</v>
      </c>
      <c r="O1688" s="8">
        <v>21984</v>
      </c>
      <c r="P1688" s="8">
        <v>25868</v>
      </c>
      <c r="Q1688" s="8">
        <v>28543</v>
      </c>
      <c r="R1688" s="8">
        <v>30769</v>
      </c>
      <c r="S1688" s="8">
        <f>S1723+S1758+S1793</f>
        <v>31650</v>
      </c>
    </row>
    <row r="1689" spans="1:19" ht="18.75">
      <c r="A1689" s="2" t="s">
        <v>86</v>
      </c>
      <c r="B1689" s="8">
        <v>4178</v>
      </c>
      <c r="C1689" s="8">
        <v>4111</v>
      </c>
      <c r="D1689" s="8">
        <v>4236</v>
      </c>
      <c r="E1689" s="8">
        <v>4377</v>
      </c>
      <c r="F1689" s="8">
        <v>0</v>
      </c>
      <c r="G1689" s="8">
        <v>0</v>
      </c>
      <c r="H1689" s="8">
        <v>5407</v>
      </c>
      <c r="I1689" s="8">
        <v>4693</v>
      </c>
      <c r="J1689" s="8">
        <v>3922</v>
      </c>
      <c r="K1689" s="8">
        <v>3155</v>
      </c>
      <c r="L1689" s="8">
        <v>2774</v>
      </c>
      <c r="M1689" s="8">
        <v>3328</v>
      </c>
      <c r="N1689" s="8">
        <v>4266</v>
      </c>
      <c r="O1689" s="8">
        <v>5462</v>
      </c>
      <c r="P1689" s="8">
        <v>5844</v>
      </c>
      <c r="Q1689" s="8">
        <v>5654</v>
      </c>
      <c r="R1689" s="8">
        <v>5531</v>
      </c>
      <c r="S1689" s="8">
        <f aca="true" t="shared" si="14" ref="S1689:S1702">S1724+S1759+S1794</f>
        <v>5144</v>
      </c>
    </row>
    <row r="1690" spans="1:19" ht="18.75">
      <c r="A1690" s="2" t="s">
        <v>87</v>
      </c>
      <c r="B1690" s="8">
        <v>5191</v>
      </c>
      <c r="C1690" s="8">
        <v>5188</v>
      </c>
      <c r="D1690" s="8">
        <v>5984</v>
      </c>
      <c r="E1690" s="8">
        <v>6155</v>
      </c>
      <c r="F1690" s="8">
        <v>0</v>
      </c>
      <c r="G1690" s="8">
        <v>0</v>
      </c>
      <c r="H1690" s="8">
        <v>8128</v>
      </c>
      <c r="I1690" s="8">
        <v>7904</v>
      </c>
      <c r="J1690" s="8">
        <v>7696</v>
      </c>
      <c r="K1690" s="8">
        <v>7552</v>
      </c>
      <c r="L1690" s="8">
        <v>7866</v>
      </c>
      <c r="M1690" s="8">
        <v>8959</v>
      </c>
      <c r="N1690" s="8">
        <v>10824</v>
      </c>
      <c r="O1690" s="8">
        <v>14388</v>
      </c>
      <c r="P1690" s="8">
        <v>17443</v>
      </c>
      <c r="Q1690" s="8">
        <v>19714</v>
      </c>
      <c r="R1690" s="8">
        <v>21274</v>
      </c>
      <c r="S1690" s="8">
        <f t="shared" si="14"/>
        <v>21741</v>
      </c>
    </row>
    <row r="1691" spans="1:19" ht="18.75">
      <c r="A1691" s="2" t="s">
        <v>88</v>
      </c>
      <c r="B1691" s="8">
        <v>916</v>
      </c>
      <c r="C1691" s="8">
        <v>874</v>
      </c>
      <c r="D1691" s="8">
        <v>596</v>
      </c>
      <c r="E1691" s="8">
        <v>639</v>
      </c>
      <c r="F1691" s="8">
        <v>0</v>
      </c>
      <c r="G1691" s="8">
        <v>0</v>
      </c>
      <c r="H1691" s="8">
        <v>792</v>
      </c>
      <c r="I1691" s="8">
        <v>844</v>
      </c>
      <c r="J1691" s="8">
        <v>920</v>
      </c>
      <c r="K1691" s="8">
        <v>941</v>
      </c>
      <c r="L1691" s="8">
        <v>1107</v>
      </c>
      <c r="M1691" s="8">
        <v>1412</v>
      </c>
      <c r="N1691" s="8">
        <v>1722</v>
      </c>
      <c r="O1691" s="8">
        <v>2134</v>
      </c>
      <c r="P1691" s="8">
        <v>2577</v>
      </c>
      <c r="Q1691" s="8">
        <v>3175</v>
      </c>
      <c r="R1691" s="8">
        <v>3959</v>
      </c>
      <c r="S1691" s="8">
        <f t="shared" si="14"/>
        <v>4743</v>
      </c>
    </row>
    <row r="1692" spans="1:19" ht="18.75">
      <c r="A1692" s="2" t="s">
        <v>89</v>
      </c>
      <c r="B1692" s="8">
        <v>0</v>
      </c>
      <c r="C1692" s="8">
        <v>0</v>
      </c>
      <c r="D1692" s="8">
        <v>0</v>
      </c>
      <c r="E1692" s="8">
        <v>0</v>
      </c>
      <c r="F1692" s="8">
        <v>0</v>
      </c>
      <c r="G1692" s="8">
        <v>0</v>
      </c>
      <c r="H1692" s="8">
        <v>8</v>
      </c>
      <c r="I1692" s="8">
        <v>0</v>
      </c>
      <c r="J1692" s="8">
        <v>0</v>
      </c>
      <c r="K1692" s="8">
        <v>0</v>
      </c>
      <c r="L1692" s="8">
        <v>0</v>
      </c>
      <c r="M1692" s="8">
        <v>0</v>
      </c>
      <c r="N1692" s="8">
        <v>0</v>
      </c>
      <c r="O1692" s="8">
        <v>0</v>
      </c>
      <c r="P1692" s="8">
        <v>4</v>
      </c>
      <c r="Q1692" s="8">
        <v>0</v>
      </c>
      <c r="R1692" s="8">
        <v>5</v>
      </c>
      <c r="S1692" s="8">
        <f t="shared" si="14"/>
        <v>22</v>
      </c>
    </row>
    <row r="1693" spans="1:19" ht="18.75">
      <c r="A1693" s="2" t="s">
        <v>81</v>
      </c>
      <c r="B1693" s="8">
        <v>5237</v>
      </c>
      <c r="C1693" s="8">
        <v>5170</v>
      </c>
      <c r="D1693" s="8">
        <v>5529</v>
      </c>
      <c r="E1693" s="8">
        <v>5601</v>
      </c>
      <c r="F1693" s="8">
        <v>5704</v>
      </c>
      <c r="G1693" s="8">
        <v>7165</v>
      </c>
      <c r="H1693" s="8">
        <v>6959</v>
      </c>
      <c r="I1693" s="8">
        <v>6461</v>
      </c>
      <c r="J1693" s="8">
        <v>6008</v>
      </c>
      <c r="K1693" s="8">
        <v>5590</v>
      </c>
      <c r="L1693" s="8">
        <v>5718</v>
      </c>
      <c r="M1693" s="8">
        <v>6647</v>
      </c>
      <c r="N1693" s="8">
        <v>8213</v>
      </c>
      <c r="O1693" s="8">
        <v>10931</v>
      </c>
      <c r="P1693" s="8">
        <v>12950</v>
      </c>
      <c r="Q1693" s="8">
        <v>14426</v>
      </c>
      <c r="R1693" s="8">
        <v>15279</v>
      </c>
      <c r="S1693" s="8">
        <f t="shared" si="14"/>
        <v>15857</v>
      </c>
    </row>
    <row r="1694" spans="1:19" ht="18.75">
      <c r="A1694" s="2" t="s">
        <v>90</v>
      </c>
      <c r="B1694" s="8">
        <v>2179</v>
      </c>
      <c r="C1694" s="8">
        <v>2102</v>
      </c>
      <c r="D1694" s="8">
        <v>2148</v>
      </c>
      <c r="E1694" s="8">
        <v>2218</v>
      </c>
      <c r="F1694" s="8">
        <v>0</v>
      </c>
      <c r="G1694" s="8">
        <v>0</v>
      </c>
      <c r="H1694" s="8">
        <v>2690</v>
      </c>
      <c r="I1694" s="8">
        <v>2364</v>
      </c>
      <c r="J1694" s="8">
        <v>1960</v>
      </c>
      <c r="K1694" s="8">
        <v>1575</v>
      </c>
      <c r="L1694" s="8">
        <v>1367</v>
      </c>
      <c r="M1694" s="8">
        <v>1710</v>
      </c>
      <c r="N1694" s="8">
        <v>2185</v>
      </c>
      <c r="O1694" s="8">
        <v>2767</v>
      </c>
      <c r="P1694" s="8">
        <v>2969</v>
      </c>
      <c r="Q1694" s="8">
        <v>2925</v>
      </c>
      <c r="R1694" s="8">
        <v>2842</v>
      </c>
      <c r="S1694" s="8">
        <f t="shared" si="14"/>
        <v>2669</v>
      </c>
    </row>
    <row r="1695" spans="1:19" ht="18.75">
      <c r="A1695" s="2" t="s">
        <v>91</v>
      </c>
      <c r="B1695" s="8">
        <v>2663</v>
      </c>
      <c r="C1695" s="8">
        <v>2698</v>
      </c>
      <c r="D1695" s="8">
        <v>3138</v>
      </c>
      <c r="E1695" s="8">
        <v>3126</v>
      </c>
      <c r="F1695" s="8">
        <v>0</v>
      </c>
      <c r="G1695" s="8">
        <v>0</v>
      </c>
      <c r="H1695" s="8">
        <v>3924</v>
      </c>
      <c r="I1695" s="8">
        <v>3739</v>
      </c>
      <c r="J1695" s="8">
        <v>3648</v>
      </c>
      <c r="K1695" s="8">
        <v>3586</v>
      </c>
      <c r="L1695" s="8">
        <v>3843</v>
      </c>
      <c r="M1695" s="8">
        <v>4315</v>
      </c>
      <c r="N1695" s="8">
        <v>5303</v>
      </c>
      <c r="O1695" s="8">
        <v>7323</v>
      </c>
      <c r="P1695" s="8">
        <v>8972</v>
      </c>
      <c r="Q1695" s="8">
        <v>10179</v>
      </c>
      <c r="R1695" s="8">
        <v>10753</v>
      </c>
      <c r="S1695" s="8">
        <f t="shared" si="14"/>
        <v>11143</v>
      </c>
    </row>
    <row r="1696" spans="1:19" ht="18.75">
      <c r="A1696" s="2" t="s">
        <v>92</v>
      </c>
      <c r="B1696" s="8">
        <v>395</v>
      </c>
      <c r="C1696" s="8">
        <v>370</v>
      </c>
      <c r="D1696" s="8">
        <v>243</v>
      </c>
      <c r="E1696" s="8">
        <v>257</v>
      </c>
      <c r="F1696" s="8">
        <v>0</v>
      </c>
      <c r="G1696" s="8">
        <v>0</v>
      </c>
      <c r="H1696" s="8">
        <v>341</v>
      </c>
      <c r="I1696" s="8">
        <v>358</v>
      </c>
      <c r="J1696" s="8">
        <v>400</v>
      </c>
      <c r="K1696" s="8">
        <v>429</v>
      </c>
      <c r="L1696" s="8">
        <v>508</v>
      </c>
      <c r="M1696" s="8">
        <v>622</v>
      </c>
      <c r="N1696" s="8">
        <v>725</v>
      </c>
      <c r="O1696" s="8">
        <v>841</v>
      </c>
      <c r="P1696" s="8">
        <v>1005</v>
      </c>
      <c r="Q1696" s="8">
        <v>1322</v>
      </c>
      <c r="R1696" s="8">
        <v>1682</v>
      </c>
      <c r="S1696" s="8">
        <f t="shared" si="14"/>
        <v>2031</v>
      </c>
    </row>
    <row r="1697" spans="1:19" ht="18.75">
      <c r="A1697" s="2" t="s">
        <v>93</v>
      </c>
      <c r="B1697" s="8">
        <v>0</v>
      </c>
      <c r="C1697" s="8">
        <v>0</v>
      </c>
      <c r="D1697" s="8">
        <v>0</v>
      </c>
      <c r="E1697" s="8">
        <v>0</v>
      </c>
      <c r="F1697" s="8">
        <v>0</v>
      </c>
      <c r="G1697" s="8">
        <v>0</v>
      </c>
      <c r="H1697" s="8">
        <v>4</v>
      </c>
      <c r="I1697" s="8">
        <v>0</v>
      </c>
      <c r="J1697" s="8">
        <v>0</v>
      </c>
      <c r="K1697" s="8">
        <v>0</v>
      </c>
      <c r="L1697" s="8">
        <v>0</v>
      </c>
      <c r="M1697" s="8">
        <v>0</v>
      </c>
      <c r="N1697" s="8">
        <v>0</v>
      </c>
      <c r="O1697" s="8">
        <v>0</v>
      </c>
      <c r="P1697" s="8">
        <v>4</v>
      </c>
      <c r="Q1697" s="8">
        <v>0</v>
      </c>
      <c r="R1697" s="8">
        <v>2</v>
      </c>
      <c r="S1697" s="8">
        <f t="shared" si="14"/>
        <v>14</v>
      </c>
    </row>
    <row r="1698" spans="1:19" ht="18.75">
      <c r="A1698" s="2" t="s">
        <v>82</v>
      </c>
      <c r="B1698" s="8">
        <v>5048</v>
      </c>
      <c r="C1698" s="8">
        <v>5003</v>
      </c>
      <c r="D1698" s="8">
        <v>5287</v>
      </c>
      <c r="E1698" s="8">
        <v>5570</v>
      </c>
      <c r="F1698" s="8">
        <v>5885</v>
      </c>
      <c r="G1698" s="8">
        <v>7731</v>
      </c>
      <c r="H1698" s="8">
        <v>7376</v>
      </c>
      <c r="I1698" s="8">
        <v>6980</v>
      </c>
      <c r="J1698" s="8">
        <v>6530</v>
      </c>
      <c r="K1698" s="8">
        <v>6058</v>
      </c>
      <c r="L1698" s="8">
        <v>6029</v>
      </c>
      <c r="M1698" s="8">
        <v>7052</v>
      </c>
      <c r="N1698" s="8">
        <v>8599</v>
      </c>
      <c r="O1698" s="8">
        <v>11053</v>
      </c>
      <c r="P1698" s="8">
        <v>12918</v>
      </c>
      <c r="Q1698" s="8">
        <v>14117</v>
      </c>
      <c r="R1698" s="8">
        <v>15490</v>
      </c>
      <c r="S1698" s="8">
        <f t="shared" si="14"/>
        <v>15793</v>
      </c>
    </row>
    <row r="1699" spans="1:19" ht="18.75">
      <c r="A1699" s="2" t="s">
        <v>90</v>
      </c>
      <c r="B1699" s="8">
        <v>1999</v>
      </c>
      <c r="C1699" s="8">
        <v>2009</v>
      </c>
      <c r="D1699" s="8">
        <v>2088</v>
      </c>
      <c r="E1699" s="8">
        <v>2159</v>
      </c>
      <c r="F1699" s="8">
        <v>0</v>
      </c>
      <c r="G1699" s="8">
        <v>0</v>
      </c>
      <c r="H1699" s="8">
        <v>2717</v>
      </c>
      <c r="I1699" s="8">
        <v>2329</v>
      </c>
      <c r="J1699" s="8">
        <v>1962</v>
      </c>
      <c r="K1699" s="8">
        <v>1580</v>
      </c>
      <c r="L1699" s="8">
        <v>1407</v>
      </c>
      <c r="M1699" s="8">
        <v>1618</v>
      </c>
      <c r="N1699" s="8">
        <v>2081</v>
      </c>
      <c r="O1699" s="8">
        <v>2695</v>
      </c>
      <c r="P1699" s="8">
        <v>2875</v>
      </c>
      <c r="Q1699" s="8">
        <v>2729</v>
      </c>
      <c r="R1699" s="8">
        <v>2689</v>
      </c>
      <c r="S1699" s="8">
        <f t="shared" si="14"/>
        <v>2475</v>
      </c>
    </row>
    <row r="1700" spans="1:19" ht="18.75">
      <c r="A1700" s="2" t="s">
        <v>91</v>
      </c>
      <c r="B1700" s="8">
        <v>2528</v>
      </c>
      <c r="C1700" s="8">
        <v>2490</v>
      </c>
      <c r="D1700" s="8">
        <v>2846</v>
      </c>
      <c r="E1700" s="8">
        <v>3029</v>
      </c>
      <c r="F1700" s="8">
        <v>0</v>
      </c>
      <c r="G1700" s="8">
        <v>0</v>
      </c>
      <c r="H1700" s="8">
        <v>4204</v>
      </c>
      <c r="I1700" s="8">
        <v>4165</v>
      </c>
      <c r="J1700" s="8">
        <v>4048</v>
      </c>
      <c r="K1700" s="8">
        <v>3966</v>
      </c>
      <c r="L1700" s="8">
        <v>4023</v>
      </c>
      <c r="M1700" s="8">
        <v>4644</v>
      </c>
      <c r="N1700" s="8">
        <v>5521</v>
      </c>
      <c r="O1700" s="8">
        <v>7065</v>
      </c>
      <c r="P1700" s="8">
        <v>8471</v>
      </c>
      <c r="Q1700" s="8">
        <v>9535</v>
      </c>
      <c r="R1700" s="8">
        <v>10521</v>
      </c>
      <c r="S1700" s="8">
        <f t="shared" si="14"/>
        <v>10598</v>
      </c>
    </row>
    <row r="1701" spans="1:19" ht="18.75">
      <c r="A1701" s="2" t="s">
        <v>92</v>
      </c>
      <c r="B1701" s="8">
        <v>521</v>
      </c>
      <c r="C1701" s="8">
        <v>504</v>
      </c>
      <c r="D1701" s="8">
        <v>353</v>
      </c>
      <c r="E1701" s="8">
        <v>382</v>
      </c>
      <c r="F1701" s="8">
        <v>0</v>
      </c>
      <c r="G1701" s="8">
        <v>0</v>
      </c>
      <c r="H1701" s="8">
        <v>451</v>
      </c>
      <c r="I1701" s="8">
        <v>486</v>
      </c>
      <c r="J1701" s="8">
        <v>520</v>
      </c>
      <c r="K1701" s="8">
        <v>512</v>
      </c>
      <c r="L1701" s="8">
        <v>599</v>
      </c>
      <c r="M1701" s="8">
        <v>790</v>
      </c>
      <c r="N1701" s="8">
        <v>997</v>
      </c>
      <c r="O1701" s="8">
        <v>1293</v>
      </c>
      <c r="P1701" s="8">
        <v>1572</v>
      </c>
      <c r="Q1701" s="8">
        <v>1853</v>
      </c>
      <c r="R1701" s="8">
        <v>2277</v>
      </c>
      <c r="S1701" s="8">
        <f t="shared" si="14"/>
        <v>2712</v>
      </c>
    </row>
    <row r="1702" spans="1:19" ht="18.75">
      <c r="A1702" s="2" t="s">
        <v>93</v>
      </c>
      <c r="B1702" s="8">
        <v>0</v>
      </c>
      <c r="C1702" s="8">
        <v>0</v>
      </c>
      <c r="D1702" s="8">
        <v>0</v>
      </c>
      <c r="E1702" s="8">
        <v>0</v>
      </c>
      <c r="F1702" s="8">
        <v>0</v>
      </c>
      <c r="G1702" s="8">
        <v>0</v>
      </c>
      <c r="H1702" s="8">
        <v>4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v>0</v>
      </c>
      <c r="P1702" s="8">
        <v>0</v>
      </c>
      <c r="Q1702" s="8">
        <v>0</v>
      </c>
      <c r="R1702" s="8">
        <v>3</v>
      </c>
      <c r="S1702" s="8">
        <f t="shared" si="14"/>
        <v>8</v>
      </c>
    </row>
    <row r="1703" spans="1:19" ht="18.75">
      <c r="A1703" s="2" t="s">
        <v>84</v>
      </c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6"/>
      <c r="S1703" s="2"/>
    </row>
    <row r="1704" spans="1:19" ht="18.75">
      <c r="A1704" s="2" t="s">
        <v>19</v>
      </c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6"/>
      <c r="S1704" s="2"/>
    </row>
    <row r="1705" spans="1:19" ht="18.75">
      <c r="A1705" s="2" t="s">
        <v>90</v>
      </c>
      <c r="B1705" s="4">
        <v>40.622265435099656</v>
      </c>
      <c r="C1705" s="4">
        <v>40.410891575739704</v>
      </c>
      <c r="D1705" s="4">
        <v>39.16420118343195</v>
      </c>
      <c r="E1705" s="4">
        <v>39.18181004386357</v>
      </c>
      <c r="F1705" s="4">
        <v>0</v>
      </c>
      <c r="G1705" s="4">
        <v>0</v>
      </c>
      <c r="H1705" s="4">
        <v>37.71886989884897</v>
      </c>
      <c r="I1705" s="4">
        <v>34.91555687820846</v>
      </c>
      <c r="J1705" s="4">
        <v>31.28090604562131</v>
      </c>
      <c r="K1705" s="4">
        <v>27.086195054945055</v>
      </c>
      <c r="L1705" s="4">
        <v>23.614539882523196</v>
      </c>
      <c r="M1705" s="4">
        <v>24.29374406891014</v>
      </c>
      <c r="N1705" s="4">
        <v>25.374732334047106</v>
      </c>
      <c r="O1705" s="4">
        <v>24.845342066957787</v>
      </c>
      <c r="P1705" s="4">
        <v>22.59161898871192</v>
      </c>
      <c r="Q1705" s="4">
        <v>19.80870966611779</v>
      </c>
      <c r="R1705" s="6">
        <v>17.97588481913614</v>
      </c>
      <c r="S1705" s="7">
        <f>S1689/S$1688*100</f>
        <v>16.252764612954188</v>
      </c>
    </row>
    <row r="1706" spans="1:19" ht="18.75">
      <c r="A1706" s="2" t="s">
        <v>91</v>
      </c>
      <c r="B1706" s="4">
        <v>50.471560525036466</v>
      </c>
      <c r="C1706" s="4">
        <v>50.997739113339236</v>
      </c>
      <c r="D1706" s="4">
        <v>55.325443786982255</v>
      </c>
      <c r="E1706" s="4">
        <v>55.098021663235166</v>
      </c>
      <c r="F1706" s="4">
        <v>0</v>
      </c>
      <c r="G1706" s="4">
        <v>0</v>
      </c>
      <c r="H1706" s="4">
        <v>56.70038367631671</v>
      </c>
      <c r="I1706" s="4">
        <v>58.80514842645637</v>
      </c>
      <c r="J1706" s="4">
        <v>61.38140054235125</v>
      </c>
      <c r="K1706" s="4">
        <v>64.83516483516483</v>
      </c>
      <c r="L1706" s="4">
        <v>66.96177747510002</v>
      </c>
      <c r="M1706" s="4">
        <v>65.39893422877581</v>
      </c>
      <c r="N1706" s="4">
        <v>64.38258386866525</v>
      </c>
      <c r="O1706" s="4">
        <v>65.4475982532751</v>
      </c>
      <c r="P1706" s="4">
        <v>67.43080253595176</v>
      </c>
      <c r="Q1706" s="4">
        <v>69.06772238377185</v>
      </c>
      <c r="R1706" s="6">
        <v>69.14101855763917</v>
      </c>
      <c r="S1706" s="7">
        <f>S1690/S$1688*100</f>
        <v>68.69194312796209</v>
      </c>
    </row>
    <row r="1707" spans="1:19" ht="18.75">
      <c r="A1707" s="2" t="s">
        <v>92</v>
      </c>
      <c r="B1707" s="4">
        <v>8.90617403986388</v>
      </c>
      <c r="C1707" s="4">
        <v>8.591369310921065</v>
      </c>
      <c r="D1707" s="4">
        <v>5.510355029585798</v>
      </c>
      <c r="E1707" s="4">
        <v>5.720168292901262</v>
      </c>
      <c r="F1707" s="4">
        <v>0</v>
      </c>
      <c r="G1707" s="4">
        <v>0</v>
      </c>
      <c r="H1707" s="4">
        <v>5.524938960585978</v>
      </c>
      <c r="I1707" s="4">
        <v>6.279294695335169</v>
      </c>
      <c r="J1707" s="4">
        <v>7.337693412027437</v>
      </c>
      <c r="K1707" s="4">
        <v>8.07864010989011</v>
      </c>
      <c r="L1707" s="4">
        <v>9.423682642376777</v>
      </c>
      <c r="M1707" s="4">
        <v>10.307321702314038</v>
      </c>
      <c r="N1707" s="4">
        <v>10.242683797287652</v>
      </c>
      <c r="O1707" s="4">
        <v>9.707059679767104</v>
      </c>
      <c r="P1707" s="4">
        <v>9.962115354878614</v>
      </c>
      <c r="Q1707" s="4">
        <v>11.12356795011036</v>
      </c>
      <c r="R1707" s="6">
        <v>12.86684650134876</v>
      </c>
      <c r="S1707" s="7">
        <f>S1691/S$1688*100</f>
        <v>14.985781990521327</v>
      </c>
    </row>
    <row r="1708" spans="1:19" ht="18.75">
      <c r="A1708" s="2" t="s">
        <v>93</v>
      </c>
      <c r="B1708" s="4">
        <v>0</v>
      </c>
      <c r="C1708" s="4">
        <v>0</v>
      </c>
      <c r="D1708" s="4">
        <v>0</v>
      </c>
      <c r="E1708" s="4">
        <v>0</v>
      </c>
      <c r="F1708" s="4">
        <v>0</v>
      </c>
      <c r="G1708" s="4">
        <v>0</v>
      </c>
      <c r="H1708" s="4">
        <v>0.05580746424834321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0.015463120457708365</v>
      </c>
      <c r="Q1708" s="4">
        <v>0</v>
      </c>
      <c r="R1708" s="6">
        <v>0.01625012187591407</v>
      </c>
      <c r="S1708" s="7">
        <f>S1692/S$1688*100</f>
        <v>0.06951026856240126</v>
      </c>
    </row>
    <row r="1709" spans="1:19" ht="18.75">
      <c r="A1709" s="2" t="s">
        <v>81</v>
      </c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6"/>
      <c r="S1709" s="3"/>
    </row>
    <row r="1710" spans="1:19" ht="18.75">
      <c r="A1710" s="2" t="s">
        <v>90</v>
      </c>
      <c r="B1710" s="4">
        <v>41.60779071987779</v>
      </c>
      <c r="C1710" s="4">
        <v>40.657640232108314</v>
      </c>
      <c r="D1710" s="4">
        <v>38.849701573521436</v>
      </c>
      <c r="E1710" s="4">
        <v>39.600071415818604</v>
      </c>
      <c r="F1710" s="4">
        <v>0</v>
      </c>
      <c r="G1710" s="4">
        <v>0</v>
      </c>
      <c r="H1710" s="4">
        <v>38.65497916367294</v>
      </c>
      <c r="I1710" s="4">
        <v>36.58876334932673</v>
      </c>
      <c r="J1710" s="4">
        <v>32.62316910785619</v>
      </c>
      <c r="K1710" s="4">
        <v>28.17531305903399</v>
      </c>
      <c r="L1710" s="4">
        <v>23.9069604756908</v>
      </c>
      <c r="M1710" s="4">
        <v>25.72589137956973</v>
      </c>
      <c r="N1710" s="4">
        <v>26.604164130037745</v>
      </c>
      <c r="O1710" s="4">
        <v>25.31332906412954</v>
      </c>
      <c r="P1710" s="4">
        <v>22.926640926640925</v>
      </c>
      <c r="Q1710" s="4">
        <v>20.27589075280743</v>
      </c>
      <c r="R1710" s="6">
        <v>18.6006937626808</v>
      </c>
      <c r="S1710" s="7">
        <f>S1694/S$1693*100</f>
        <v>16.831683168316832</v>
      </c>
    </row>
    <row r="1711" spans="1:19" ht="18.75">
      <c r="A1711" s="2" t="s">
        <v>91</v>
      </c>
      <c r="B1711" s="4">
        <v>50.84972312392592</v>
      </c>
      <c r="C1711" s="4">
        <v>52.185686653771754</v>
      </c>
      <c r="D1711" s="4">
        <v>56.75529028757461</v>
      </c>
      <c r="E1711" s="4">
        <v>55.81146223888591</v>
      </c>
      <c r="F1711" s="4">
        <v>0</v>
      </c>
      <c r="G1711" s="4">
        <v>0</v>
      </c>
      <c r="H1711" s="4">
        <v>56.38741198448053</v>
      </c>
      <c r="I1711" s="4">
        <v>57.87029871536914</v>
      </c>
      <c r="J1711" s="4">
        <v>60.719041278295606</v>
      </c>
      <c r="K1711" s="4">
        <v>64.15026833631485</v>
      </c>
      <c r="L1711" s="4">
        <v>67.20881427072402</v>
      </c>
      <c r="M1711" s="4">
        <v>64.91650368587332</v>
      </c>
      <c r="N1711" s="4">
        <v>64.56836722269573</v>
      </c>
      <c r="O1711" s="4">
        <v>66.99295581374074</v>
      </c>
      <c r="P1711" s="4">
        <v>69.28185328185327</v>
      </c>
      <c r="Q1711" s="4">
        <v>70.56009981976986</v>
      </c>
      <c r="R1711" s="6">
        <v>70.37764251587146</v>
      </c>
      <c r="S1711" s="7">
        <f>S1695/S$1693*100</f>
        <v>70.27180425048874</v>
      </c>
    </row>
    <row r="1712" spans="1:19" ht="18.75">
      <c r="A1712" s="2" t="s">
        <v>92</v>
      </c>
      <c r="B1712" s="4">
        <v>7.542486156196296</v>
      </c>
      <c r="C1712" s="4">
        <v>7.156673114119923</v>
      </c>
      <c r="D1712" s="4">
        <v>4.395008138903961</v>
      </c>
      <c r="E1712" s="4">
        <v>4.588466345295483</v>
      </c>
      <c r="F1712" s="4">
        <v>0</v>
      </c>
      <c r="G1712" s="4">
        <v>0</v>
      </c>
      <c r="H1712" s="4">
        <v>4.900129328926569</v>
      </c>
      <c r="I1712" s="4">
        <v>5.540937935304132</v>
      </c>
      <c r="J1712" s="4">
        <v>6.657789613848203</v>
      </c>
      <c r="K1712" s="4">
        <v>7.674418604651163</v>
      </c>
      <c r="L1712" s="4">
        <v>8.88422525358517</v>
      </c>
      <c r="M1712" s="4">
        <v>9.357604934556942</v>
      </c>
      <c r="N1712" s="4">
        <v>8.827468647266528</v>
      </c>
      <c r="O1712" s="4">
        <v>7.693715122129722</v>
      </c>
      <c r="P1712" s="4">
        <v>7.760617760617761</v>
      </c>
      <c r="Q1712" s="4">
        <v>9.164009427422709</v>
      </c>
      <c r="R1712" s="6">
        <v>11.008573859545782</v>
      </c>
      <c r="S1712" s="7">
        <f>S1696/S$1693*100</f>
        <v>12.808223497508987</v>
      </c>
    </row>
    <row r="1713" spans="1:19" ht="18.75">
      <c r="A1713" s="2" t="s">
        <v>93</v>
      </c>
      <c r="B1713" s="4">
        <v>0</v>
      </c>
      <c r="C1713" s="4">
        <v>0</v>
      </c>
      <c r="D1713" s="4">
        <v>0</v>
      </c>
      <c r="E1713" s="4">
        <v>0</v>
      </c>
      <c r="F1713" s="4">
        <v>0</v>
      </c>
      <c r="G1713" s="4">
        <v>0</v>
      </c>
      <c r="H1713" s="4">
        <v>0.057479522919959766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0.03088803088803089</v>
      </c>
      <c r="Q1713" s="4">
        <v>0</v>
      </c>
      <c r="R1713" s="6">
        <v>0.013089861901956934</v>
      </c>
      <c r="S1713" s="7">
        <f>S1697/S$1693*100</f>
        <v>0.0882890836854386</v>
      </c>
    </row>
    <row r="1714" spans="1:19" ht="18.75">
      <c r="A1714" s="2" t="s">
        <v>82</v>
      </c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6"/>
      <c r="S1714" s="3"/>
    </row>
    <row r="1715" spans="1:19" ht="18.75">
      <c r="A1715" s="2" t="s">
        <v>90</v>
      </c>
      <c r="B1715" s="4">
        <v>39.599841521394616</v>
      </c>
      <c r="C1715" s="4">
        <v>40.155906456126324</v>
      </c>
      <c r="D1715" s="4">
        <v>39.493096273879324</v>
      </c>
      <c r="E1715" s="4">
        <v>38.76122082585278</v>
      </c>
      <c r="F1715" s="4">
        <v>0</v>
      </c>
      <c r="G1715" s="4">
        <v>0</v>
      </c>
      <c r="H1715" s="4">
        <v>36.83568329718005</v>
      </c>
      <c r="I1715" s="4">
        <v>33.36676217765043</v>
      </c>
      <c r="J1715" s="4">
        <v>30.045941807044414</v>
      </c>
      <c r="K1715" s="4">
        <v>26.081214922416642</v>
      </c>
      <c r="L1715" s="4">
        <v>23.337203516337702</v>
      </c>
      <c r="M1715" s="4">
        <v>22.94384571752694</v>
      </c>
      <c r="N1715" s="4">
        <v>24.20048842888708</v>
      </c>
      <c r="O1715" s="4">
        <v>24.382520582647246</v>
      </c>
      <c r="P1715" s="4">
        <v>22.255767146617124</v>
      </c>
      <c r="Q1715" s="4">
        <v>19.331302684706383</v>
      </c>
      <c r="R1715" s="6">
        <v>17.359586830213043</v>
      </c>
      <c r="S1715" s="7">
        <f>S1699/S$1698*100</f>
        <v>15.671500031659596</v>
      </c>
    </row>
    <row r="1716" spans="1:19" ht="18.75">
      <c r="A1716" s="2" t="s">
        <v>91</v>
      </c>
      <c r="B1716" s="4">
        <v>50.079239302694134</v>
      </c>
      <c r="C1716" s="4">
        <v>49.77013791724965</v>
      </c>
      <c r="D1716" s="4">
        <v>53.83014942311329</v>
      </c>
      <c r="E1716" s="4">
        <v>54.38061041292639</v>
      </c>
      <c r="F1716" s="4">
        <v>0</v>
      </c>
      <c r="G1716" s="4">
        <v>0</v>
      </c>
      <c r="H1716" s="4">
        <v>56.995661605206074</v>
      </c>
      <c r="I1716" s="4">
        <v>59.67048710601719</v>
      </c>
      <c r="J1716" s="4">
        <v>61.99081163859111</v>
      </c>
      <c r="K1716" s="4">
        <v>65.4671508748762</v>
      </c>
      <c r="L1716" s="4">
        <v>66.72748382816387</v>
      </c>
      <c r="M1716" s="4">
        <v>65.85365853658537</v>
      </c>
      <c r="N1716" s="4">
        <v>64.20514013257356</v>
      </c>
      <c r="O1716" s="4">
        <v>63.9192979281643</v>
      </c>
      <c r="P1716" s="4">
        <v>65.57516643443257</v>
      </c>
      <c r="Q1716" s="4">
        <v>67.54267903945598</v>
      </c>
      <c r="R1716" s="6">
        <v>67.92123950936087</v>
      </c>
      <c r="S1716" s="7">
        <f>S1700/S$1698*100</f>
        <v>67.10567973152662</v>
      </c>
    </row>
    <row r="1717" spans="1:19" ht="18.75">
      <c r="A1717" s="2" t="s">
        <v>92</v>
      </c>
      <c r="B1717" s="4">
        <v>10.320919175911252</v>
      </c>
      <c r="C1717" s="4">
        <v>10.073955626624025</v>
      </c>
      <c r="D1717" s="4">
        <v>6.676754303007376</v>
      </c>
      <c r="E1717" s="4">
        <v>6.858168761220826</v>
      </c>
      <c r="F1717" s="4">
        <v>0</v>
      </c>
      <c r="G1717" s="4">
        <v>0</v>
      </c>
      <c r="H1717" s="4">
        <v>6.114425162689805</v>
      </c>
      <c r="I1717" s="4">
        <v>6.962750716332378</v>
      </c>
      <c r="J1717" s="4">
        <v>7.9632465543644715</v>
      </c>
      <c r="K1717" s="4">
        <v>8.451634202707165</v>
      </c>
      <c r="L1717" s="4">
        <v>9.935312655498423</v>
      </c>
      <c r="M1717" s="4">
        <v>11.202495745887692</v>
      </c>
      <c r="N1717" s="4">
        <v>11.594371438539365</v>
      </c>
      <c r="O1717" s="4">
        <v>11.698181489188455</v>
      </c>
      <c r="P1717" s="4">
        <v>12.169066418950301</v>
      </c>
      <c r="Q1717" s="4">
        <v>13.126018275837643</v>
      </c>
      <c r="R1717" s="6">
        <v>14.699806326662362</v>
      </c>
      <c r="S1717" s="7">
        <f>S1701/S$1698*100</f>
        <v>17.17216488317609</v>
      </c>
    </row>
    <row r="1718" spans="1:19" ht="18.75">
      <c r="A1718" s="2" t="s">
        <v>93</v>
      </c>
      <c r="B1718" s="4">
        <v>0</v>
      </c>
      <c r="C1718" s="4">
        <v>0</v>
      </c>
      <c r="D1718" s="4">
        <v>0</v>
      </c>
      <c r="E1718" s="4">
        <v>0</v>
      </c>
      <c r="F1718" s="4">
        <v>0</v>
      </c>
      <c r="G1718" s="4">
        <v>0</v>
      </c>
      <c r="H1718" s="4">
        <v>0.05422993492407809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6">
        <v>0.019367333763718526</v>
      </c>
      <c r="S1718" s="7">
        <f>S1702/S$1698*100</f>
        <v>0.050655353637687583</v>
      </c>
    </row>
    <row r="1719" spans="1:19" ht="18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</row>
    <row r="1720" spans="1:19" ht="18.75">
      <c r="A1720" s="16" t="s">
        <v>158</v>
      </c>
      <c r="B1720" s="16" t="s">
        <v>159</v>
      </c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</row>
    <row r="1721" spans="1:19" ht="18.75">
      <c r="A1721" s="15" t="s">
        <v>1</v>
      </c>
      <c r="B1721" s="15" t="s">
        <v>2</v>
      </c>
      <c r="C1721" s="15" t="s">
        <v>3</v>
      </c>
      <c r="D1721" s="15" t="s">
        <v>4</v>
      </c>
      <c r="E1721" s="15" t="s">
        <v>5</v>
      </c>
      <c r="F1721" s="15" t="s">
        <v>6</v>
      </c>
      <c r="G1721" s="15" t="s">
        <v>7</v>
      </c>
      <c r="H1721" s="15" t="s">
        <v>8</v>
      </c>
      <c r="I1721" s="15" t="s">
        <v>9</v>
      </c>
      <c r="J1721" s="15" t="s">
        <v>10</v>
      </c>
      <c r="K1721" s="15" t="s">
        <v>11</v>
      </c>
      <c r="L1721" s="15" t="s">
        <v>12</v>
      </c>
      <c r="M1721" s="15" t="s">
        <v>13</v>
      </c>
      <c r="N1721" s="15" t="s">
        <v>14</v>
      </c>
      <c r="O1721" s="15" t="s">
        <v>15</v>
      </c>
      <c r="P1721" s="15" t="s">
        <v>16</v>
      </c>
      <c r="Q1721" s="15" t="s">
        <v>17</v>
      </c>
      <c r="R1721" s="15" t="s">
        <v>18</v>
      </c>
      <c r="S1721" s="15" t="s">
        <v>85</v>
      </c>
    </row>
    <row r="1722" spans="1:19" ht="18.75">
      <c r="A1722" s="2" t="s">
        <v>83</v>
      </c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5"/>
      <c r="S1722" s="2"/>
    </row>
    <row r="1723" spans="1:19" ht="18.75">
      <c r="A1723" s="2" t="s">
        <v>19</v>
      </c>
      <c r="B1723" s="8">
        <v>3722</v>
      </c>
      <c r="C1723" s="8">
        <v>3742</v>
      </c>
      <c r="D1723" s="8">
        <v>3925</v>
      </c>
      <c r="E1723" s="8">
        <v>4040</v>
      </c>
      <c r="F1723" s="8">
        <v>4300</v>
      </c>
      <c r="G1723" s="8">
        <v>5188</v>
      </c>
      <c r="H1723" s="8">
        <v>4910</v>
      </c>
      <c r="I1723" s="8">
        <v>4589</v>
      </c>
      <c r="J1723" s="8">
        <v>4172</v>
      </c>
      <c r="K1723" s="8">
        <v>3852</v>
      </c>
      <c r="L1723" s="8">
        <v>3647</v>
      </c>
      <c r="M1723" s="8">
        <v>3505</v>
      </c>
      <c r="N1723" s="8">
        <v>3428</v>
      </c>
      <c r="O1723" s="8">
        <v>3346</v>
      </c>
      <c r="P1723" s="8">
        <v>3393</v>
      </c>
      <c r="Q1723" s="8">
        <v>3409</v>
      </c>
      <c r="R1723" s="8">
        <v>3632</v>
      </c>
      <c r="S1723" s="8">
        <v>3596</v>
      </c>
    </row>
    <row r="1724" spans="1:19" ht="18.75">
      <c r="A1724" s="2" t="s">
        <v>86</v>
      </c>
      <c r="B1724" s="8">
        <v>1556</v>
      </c>
      <c r="C1724" s="8">
        <v>1535</v>
      </c>
      <c r="D1724" s="8">
        <v>1571</v>
      </c>
      <c r="E1724" s="8">
        <v>1598</v>
      </c>
      <c r="F1724" s="8">
        <v>0</v>
      </c>
      <c r="G1724" s="8">
        <v>0</v>
      </c>
      <c r="H1724" s="8">
        <v>1863</v>
      </c>
      <c r="I1724" s="8">
        <v>1602</v>
      </c>
      <c r="J1724" s="8">
        <v>1338</v>
      </c>
      <c r="K1724" s="8">
        <v>1067</v>
      </c>
      <c r="L1724" s="8">
        <v>864</v>
      </c>
      <c r="M1724" s="8">
        <v>773</v>
      </c>
      <c r="N1724" s="8">
        <v>700</v>
      </c>
      <c r="O1724" s="8">
        <v>618</v>
      </c>
      <c r="P1724" s="8">
        <v>588</v>
      </c>
      <c r="Q1724" s="8">
        <v>564</v>
      </c>
      <c r="R1724" s="8">
        <v>619</v>
      </c>
      <c r="S1724" s="8">
        <v>583</v>
      </c>
    </row>
    <row r="1725" spans="1:19" ht="18.75">
      <c r="A1725" s="2" t="s">
        <v>87</v>
      </c>
      <c r="B1725" s="8">
        <v>1820</v>
      </c>
      <c r="C1725" s="8">
        <v>1844</v>
      </c>
      <c r="D1725" s="8">
        <v>2100</v>
      </c>
      <c r="E1725" s="8">
        <v>2180</v>
      </c>
      <c r="F1725" s="8">
        <v>0</v>
      </c>
      <c r="G1725" s="8">
        <v>0</v>
      </c>
      <c r="H1725" s="8">
        <v>2719</v>
      </c>
      <c r="I1725" s="8">
        <v>2652</v>
      </c>
      <c r="J1725" s="8">
        <v>2459</v>
      </c>
      <c r="K1725" s="8">
        <v>2421</v>
      </c>
      <c r="L1725" s="8">
        <v>2395</v>
      </c>
      <c r="M1725" s="8">
        <v>2243</v>
      </c>
      <c r="N1725" s="8">
        <v>2184</v>
      </c>
      <c r="O1725" s="8">
        <v>2136</v>
      </c>
      <c r="P1725" s="8">
        <v>2177</v>
      </c>
      <c r="Q1725" s="8">
        <v>2121</v>
      </c>
      <c r="R1725" s="8">
        <v>2185</v>
      </c>
      <c r="S1725" s="8">
        <v>2149</v>
      </c>
    </row>
    <row r="1726" spans="1:19" ht="18.75">
      <c r="A1726" s="2" t="s">
        <v>88</v>
      </c>
      <c r="B1726" s="8">
        <v>346</v>
      </c>
      <c r="C1726" s="8">
        <v>363</v>
      </c>
      <c r="D1726" s="8">
        <v>254</v>
      </c>
      <c r="E1726" s="8">
        <v>262</v>
      </c>
      <c r="F1726" s="8">
        <v>0</v>
      </c>
      <c r="G1726" s="8">
        <v>0</v>
      </c>
      <c r="H1726" s="8">
        <v>324</v>
      </c>
      <c r="I1726" s="8">
        <v>335</v>
      </c>
      <c r="J1726" s="8">
        <v>375</v>
      </c>
      <c r="K1726" s="8">
        <v>364</v>
      </c>
      <c r="L1726" s="8">
        <v>388</v>
      </c>
      <c r="M1726" s="8">
        <v>489</v>
      </c>
      <c r="N1726" s="8">
        <v>544</v>
      </c>
      <c r="O1726" s="8">
        <v>592</v>
      </c>
      <c r="P1726" s="8">
        <v>628</v>
      </c>
      <c r="Q1726" s="8">
        <v>724</v>
      </c>
      <c r="R1726" s="8">
        <v>828</v>
      </c>
      <c r="S1726" s="8">
        <v>864</v>
      </c>
    </row>
    <row r="1727" spans="1:19" ht="18.75">
      <c r="A1727" s="2" t="s">
        <v>89</v>
      </c>
      <c r="B1727" s="8">
        <v>0</v>
      </c>
      <c r="C1727" s="8">
        <v>0</v>
      </c>
      <c r="D1727" s="8">
        <v>0</v>
      </c>
      <c r="E1727" s="8">
        <v>0</v>
      </c>
      <c r="F1727" s="8">
        <v>0</v>
      </c>
      <c r="G1727" s="8">
        <v>0</v>
      </c>
      <c r="H1727" s="8">
        <v>4</v>
      </c>
      <c r="I1727" s="8">
        <v>0</v>
      </c>
      <c r="J1727" s="8">
        <v>0</v>
      </c>
      <c r="K1727" s="8">
        <v>0</v>
      </c>
      <c r="L1727" s="8">
        <v>0</v>
      </c>
      <c r="M1727" s="8">
        <v>0</v>
      </c>
      <c r="N1727" s="8">
        <v>0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</row>
    <row r="1728" spans="1:19" ht="18.75">
      <c r="A1728" s="2" t="s">
        <v>81</v>
      </c>
      <c r="B1728" s="8">
        <v>1931</v>
      </c>
      <c r="C1728" s="8">
        <v>1904</v>
      </c>
      <c r="D1728" s="8">
        <v>2018</v>
      </c>
      <c r="E1728" s="8">
        <v>2057</v>
      </c>
      <c r="F1728" s="8">
        <v>2171</v>
      </c>
      <c r="G1728" s="8">
        <v>2543</v>
      </c>
      <c r="H1728" s="8">
        <v>2447</v>
      </c>
      <c r="I1728" s="8">
        <v>2238</v>
      </c>
      <c r="J1728" s="8">
        <v>2026</v>
      </c>
      <c r="K1728" s="8">
        <v>1857</v>
      </c>
      <c r="L1728" s="8">
        <v>1767</v>
      </c>
      <c r="M1728" s="8">
        <v>1685</v>
      </c>
      <c r="N1728" s="8">
        <v>1659</v>
      </c>
      <c r="O1728" s="8">
        <v>1617</v>
      </c>
      <c r="P1728" s="8">
        <v>1675</v>
      </c>
      <c r="Q1728" s="8">
        <v>1709</v>
      </c>
      <c r="R1728" s="8">
        <v>1842</v>
      </c>
      <c r="S1728" s="8">
        <v>1794</v>
      </c>
    </row>
    <row r="1729" spans="1:19" ht="18.75">
      <c r="A1729" s="2" t="s">
        <v>90</v>
      </c>
      <c r="B1729" s="8">
        <v>824</v>
      </c>
      <c r="C1729" s="8">
        <v>782</v>
      </c>
      <c r="D1729" s="8">
        <v>778</v>
      </c>
      <c r="E1729" s="8">
        <v>817</v>
      </c>
      <c r="F1729" s="8">
        <v>0</v>
      </c>
      <c r="G1729" s="8">
        <v>0</v>
      </c>
      <c r="H1729" s="8">
        <v>951</v>
      </c>
      <c r="I1729" s="8">
        <v>810</v>
      </c>
      <c r="J1729" s="8">
        <v>673</v>
      </c>
      <c r="K1729" s="8">
        <v>521</v>
      </c>
      <c r="L1729" s="8">
        <v>431</v>
      </c>
      <c r="M1729" s="8">
        <v>401</v>
      </c>
      <c r="N1729" s="8">
        <v>380</v>
      </c>
      <c r="O1729" s="8">
        <v>325</v>
      </c>
      <c r="P1729" s="8">
        <v>308</v>
      </c>
      <c r="Q1729" s="8">
        <v>315</v>
      </c>
      <c r="R1729" s="8">
        <v>347</v>
      </c>
      <c r="S1729" s="8">
        <v>328</v>
      </c>
    </row>
    <row r="1730" spans="1:19" ht="18.75">
      <c r="A1730" s="2" t="s">
        <v>91</v>
      </c>
      <c r="B1730" s="8">
        <v>947</v>
      </c>
      <c r="C1730" s="8">
        <v>948</v>
      </c>
      <c r="D1730" s="8">
        <v>1124</v>
      </c>
      <c r="E1730" s="8">
        <v>1117</v>
      </c>
      <c r="F1730" s="8">
        <v>0</v>
      </c>
      <c r="G1730" s="8">
        <v>0</v>
      </c>
      <c r="H1730" s="8">
        <v>1353</v>
      </c>
      <c r="I1730" s="8">
        <v>1279</v>
      </c>
      <c r="J1730" s="8">
        <v>1182</v>
      </c>
      <c r="K1730" s="8">
        <v>1154</v>
      </c>
      <c r="L1730" s="8">
        <v>1152</v>
      </c>
      <c r="M1730" s="8">
        <v>1068</v>
      </c>
      <c r="N1730" s="8">
        <v>1044</v>
      </c>
      <c r="O1730" s="8">
        <v>1050</v>
      </c>
      <c r="P1730" s="8">
        <v>1110</v>
      </c>
      <c r="Q1730" s="8">
        <v>1081</v>
      </c>
      <c r="R1730" s="8">
        <v>1112</v>
      </c>
      <c r="S1730" s="8">
        <v>1089</v>
      </c>
    </row>
    <row r="1731" spans="1:19" ht="18.75">
      <c r="A1731" s="2" t="s">
        <v>92</v>
      </c>
      <c r="B1731" s="8">
        <v>160</v>
      </c>
      <c r="C1731" s="8">
        <v>174</v>
      </c>
      <c r="D1731" s="8">
        <v>116</v>
      </c>
      <c r="E1731" s="8">
        <v>123</v>
      </c>
      <c r="F1731" s="8">
        <v>0</v>
      </c>
      <c r="G1731" s="8">
        <v>0</v>
      </c>
      <c r="H1731" s="8">
        <v>141</v>
      </c>
      <c r="I1731" s="8">
        <v>149</v>
      </c>
      <c r="J1731" s="8">
        <v>171</v>
      </c>
      <c r="K1731" s="8">
        <v>182</v>
      </c>
      <c r="L1731" s="8">
        <v>184</v>
      </c>
      <c r="M1731" s="8">
        <v>216</v>
      </c>
      <c r="N1731" s="8">
        <v>235</v>
      </c>
      <c r="O1731" s="8">
        <v>242</v>
      </c>
      <c r="P1731" s="8">
        <v>257</v>
      </c>
      <c r="Q1731" s="8">
        <v>313</v>
      </c>
      <c r="R1731" s="8">
        <v>383</v>
      </c>
      <c r="S1731" s="8">
        <v>377</v>
      </c>
    </row>
    <row r="1732" spans="1:19" ht="18.75">
      <c r="A1732" s="2" t="s">
        <v>93</v>
      </c>
      <c r="B1732" s="8">
        <v>0</v>
      </c>
      <c r="C1732" s="8">
        <v>0</v>
      </c>
      <c r="D1732" s="8">
        <v>0</v>
      </c>
      <c r="E1732" s="8">
        <v>0</v>
      </c>
      <c r="F1732" s="8">
        <v>0</v>
      </c>
      <c r="G1732" s="8">
        <v>0</v>
      </c>
      <c r="H1732" s="8">
        <v>2</v>
      </c>
      <c r="I1732" s="8">
        <v>0</v>
      </c>
      <c r="J1732" s="8">
        <v>0</v>
      </c>
      <c r="K1732" s="8">
        <v>0</v>
      </c>
      <c r="L1732" s="8">
        <v>0</v>
      </c>
      <c r="M1732" s="8">
        <v>0</v>
      </c>
      <c r="N1732" s="8">
        <v>0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</row>
    <row r="1733" spans="1:19" ht="18.75">
      <c r="A1733" s="2" t="s">
        <v>82</v>
      </c>
      <c r="B1733" s="8">
        <v>1791</v>
      </c>
      <c r="C1733" s="8">
        <v>1838</v>
      </c>
      <c r="D1733" s="8">
        <v>1907</v>
      </c>
      <c r="E1733" s="8">
        <v>1983</v>
      </c>
      <c r="F1733" s="8">
        <v>2129</v>
      </c>
      <c r="G1733" s="8">
        <v>2645</v>
      </c>
      <c r="H1733" s="8">
        <v>2463</v>
      </c>
      <c r="I1733" s="8">
        <v>2351</v>
      </c>
      <c r="J1733" s="8">
        <v>2146</v>
      </c>
      <c r="K1733" s="8">
        <v>1995</v>
      </c>
      <c r="L1733" s="8">
        <v>1880</v>
      </c>
      <c r="M1733" s="8">
        <v>1820</v>
      </c>
      <c r="N1733" s="8">
        <v>1769</v>
      </c>
      <c r="O1733" s="8">
        <v>1729</v>
      </c>
      <c r="P1733" s="8">
        <v>1718</v>
      </c>
      <c r="Q1733" s="8">
        <v>1700</v>
      </c>
      <c r="R1733" s="8">
        <v>1790</v>
      </c>
      <c r="S1733" s="8">
        <v>1802</v>
      </c>
    </row>
    <row r="1734" spans="1:19" ht="18.75">
      <c r="A1734" s="2" t="s">
        <v>90</v>
      </c>
      <c r="B1734" s="8">
        <v>732</v>
      </c>
      <c r="C1734" s="8">
        <v>753</v>
      </c>
      <c r="D1734" s="8">
        <v>793</v>
      </c>
      <c r="E1734" s="8">
        <v>781</v>
      </c>
      <c r="F1734" s="8">
        <v>0</v>
      </c>
      <c r="G1734" s="8">
        <v>0</v>
      </c>
      <c r="H1734" s="8">
        <v>912</v>
      </c>
      <c r="I1734" s="8">
        <v>792</v>
      </c>
      <c r="J1734" s="8">
        <v>665</v>
      </c>
      <c r="K1734" s="8">
        <v>546</v>
      </c>
      <c r="L1734" s="8">
        <v>433</v>
      </c>
      <c r="M1734" s="8">
        <v>372</v>
      </c>
      <c r="N1734" s="8">
        <v>320</v>
      </c>
      <c r="O1734" s="8">
        <v>293</v>
      </c>
      <c r="P1734" s="8">
        <v>280</v>
      </c>
      <c r="Q1734" s="8">
        <v>249</v>
      </c>
      <c r="R1734" s="8">
        <v>272</v>
      </c>
      <c r="S1734" s="8">
        <v>255</v>
      </c>
    </row>
    <row r="1735" spans="1:19" ht="18.75">
      <c r="A1735" s="2" t="s">
        <v>91</v>
      </c>
      <c r="B1735" s="8">
        <v>873</v>
      </c>
      <c r="C1735" s="8">
        <v>896</v>
      </c>
      <c r="D1735" s="8">
        <v>976</v>
      </c>
      <c r="E1735" s="8">
        <v>1063</v>
      </c>
      <c r="F1735" s="8">
        <v>0</v>
      </c>
      <c r="G1735" s="8">
        <v>0</v>
      </c>
      <c r="H1735" s="8">
        <v>1366</v>
      </c>
      <c r="I1735" s="8">
        <v>1373</v>
      </c>
      <c r="J1735" s="8">
        <v>1277</v>
      </c>
      <c r="K1735" s="8">
        <v>1267</v>
      </c>
      <c r="L1735" s="8">
        <v>1243</v>
      </c>
      <c r="M1735" s="8">
        <v>1175</v>
      </c>
      <c r="N1735" s="8">
        <v>1140</v>
      </c>
      <c r="O1735" s="8">
        <v>1086</v>
      </c>
      <c r="P1735" s="8">
        <v>1067</v>
      </c>
      <c r="Q1735" s="8">
        <v>1040</v>
      </c>
      <c r="R1735" s="8">
        <v>1073</v>
      </c>
      <c r="S1735" s="8">
        <v>1060</v>
      </c>
    </row>
    <row r="1736" spans="1:19" ht="18.75">
      <c r="A1736" s="2" t="s">
        <v>92</v>
      </c>
      <c r="B1736" s="8">
        <v>186</v>
      </c>
      <c r="C1736" s="8">
        <v>189</v>
      </c>
      <c r="D1736" s="8">
        <v>138</v>
      </c>
      <c r="E1736" s="8">
        <v>139</v>
      </c>
      <c r="F1736" s="8">
        <v>0</v>
      </c>
      <c r="G1736" s="8">
        <v>0</v>
      </c>
      <c r="H1736" s="8">
        <v>183</v>
      </c>
      <c r="I1736" s="8">
        <v>186</v>
      </c>
      <c r="J1736" s="8">
        <v>204</v>
      </c>
      <c r="K1736" s="8">
        <v>182</v>
      </c>
      <c r="L1736" s="8">
        <v>204</v>
      </c>
      <c r="M1736" s="8">
        <v>273</v>
      </c>
      <c r="N1736" s="8">
        <v>309</v>
      </c>
      <c r="O1736" s="8">
        <v>350</v>
      </c>
      <c r="P1736" s="8">
        <v>371</v>
      </c>
      <c r="Q1736" s="8">
        <v>411</v>
      </c>
      <c r="R1736" s="8">
        <v>445</v>
      </c>
      <c r="S1736" s="8">
        <v>487</v>
      </c>
    </row>
    <row r="1737" spans="1:19" ht="18.75">
      <c r="A1737" s="2" t="s">
        <v>93</v>
      </c>
      <c r="B1737" s="8">
        <v>0</v>
      </c>
      <c r="C1737" s="8">
        <v>0</v>
      </c>
      <c r="D1737" s="8">
        <v>0</v>
      </c>
      <c r="E1737" s="8">
        <v>0</v>
      </c>
      <c r="F1737" s="8">
        <v>0</v>
      </c>
      <c r="G1737" s="8">
        <v>0</v>
      </c>
      <c r="H1737" s="8">
        <v>2</v>
      </c>
      <c r="I1737" s="8">
        <v>0</v>
      </c>
      <c r="J1737" s="8">
        <v>0</v>
      </c>
      <c r="K1737" s="8">
        <v>0</v>
      </c>
      <c r="L1737" s="8">
        <v>0</v>
      </c>
      <c r="M1737" s="8">
        <v>0</v>
      </c>
      <c r="N1737" s="8">
        <v>0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</row>
    <row r="1738" spans="1:19" ht="18.75">
      <c r="A1738" s="2" t="s">
        <v>84</v>
      </c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6"/>
      <c r="S1738" s="2"/>
    </row>
    <row r="1739" spans="1:19" ht="18.75">
      <c r="A1739" s="2" t="s">
        <v>19</v>
      </c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6"/>
      <c r="S1739" s="2"/>
    </row>
    <row r="1740" spans="1:19" ht="18.75">
      <c r="A1740" s="2" t="s">
        <v>90</v>
      </c>
      <c r="B1740" s="4">
        <v>41.80548092423428</v>
      </c>
      <c r="C1740" s="4">
        <v>41.020844468198824</v>
      </c>
      <c r="D1740" s="4">
        <v>40.02547770700637</v>
      </c>
      <c r="E1740" s="4">
        <v>39.554455445544555</v>
      </c>
      <c r="F1740" s="4">
        <v>0</v>
      </c>
      <c r="G1740" s="4">
        <v>0</v>
      </c>
      <c r="H1740" s="4">
        <v>37.942973523421585</v>
      </c>
      <c r="I1740" s="4">
        <v>34.90956635432556</v>
      </c>
      <c r="J1740" s="4">
        <v>32.07094918504315</v>
      </c>
      <c r="K1740" s="4">
        <v>27.699896157840083</v>
      </c>
      <c r="L1740" s="4">
        <v>23.690704688785303</v>
      </c>
      <c r="M1740" s="4">
        <v>22.05420827389444</v>
      </c>
      <c r="N1740" s="4">
        <v>20.420070011668614</v>
      </c>
      <c r="O1740" s="4">
        <v>18.469814704124328</v>
      </c>
      <c r="P1740" s="4">
        <v>17.329796640141467</v>
      </c>
      <c r="Q1740" s="4">
        <v>16.544441185098268</v>
      </c>
      <c r="R1740" s="6">
        <v>17.042951541850222</v>
      </c>
      <c r="S1740" s="7">
        <f>S1724/S$1723*100</f>
        <v>16.21245828698554</v>
      </c>
    </row>
    <row r="1741" spans="1:19" ht="18.75">
      <c r="A1741" s="2" t="s">
        <v>91</v>
      </c>
      <c r="B1741" s="4">
        <v>48.89844169801182</v>
      </c>
      <c r="C1741" s="4">
        <v>49.27846071619455</v>
      </c>
      <c r="D1741" s="4">
        <v>53.503184713375795</v>
      </c>
      <c r="E1741" s="4">
        <v>53.960396039603964</v>
      </c>
      <c r="F1741" s="4">
        <v>0</v>
      </c>
      <c r="G1741" s="4">
        <v>0</v>
      </c>
      <c r="H1741" s="4">
        <v>55.376782077393074</v>
      </c>
      <c r="I1741" s="4">
        <v>57.79036827195468</v>
      </c>
      <c r="J1741" s="4">
        <v>58.940556088207096</v>
      </c>
      <c r="K1741" s="4">
        <v>62.850467289719624</v>
      </c>
      <c r="L1741" s="4">
        <v>65.67041403893612</v>
      </c>
      <c r="M1741" s="4">
        <v>63.994293865905846</v>
      </c>
      <c r="N1741" s="4">
        <v>63.710618436406065</v>
      </c>
      <c r="O1741" s="4">
        <v>63.83741781231321</v>
      </c>
      <c r="P1741" s="4">
        <v>64.1615089890952</v>
      </c>
      <c r="Q1741" s="4">
        <v>62.217659137576995</v>
      </c>
      <c r="R1741" s="6">
        <v>60.159691629955944</v>
      </c>
      <c r="S1741" s="7">
        <f>S1725/S$1723*100</f>
        <v>59.76084538375973</v>
      </c>
    </row>
    <row r="1742" spans="1:19" ht="18.75">
      <c r="A1742" s="2" t="s">
        <v>92</v>
      </c>
      <c r="B1742" s="4">
        <v>9.296077377753896</v>
      </c>
      <c r="C1742" s="4">
        <v>9.700694815606628</v>
      </c>
      <c r="D1742" s="4">
        <v>6.471337579617835</v>
      </c>
      <c r="E1742" s="4">
        <v>6.485148514851486</v>
      </c>
      <c r="F1742" s="4">
        <v>0</v>
      </c>
      <c r="G1742" s="4">
        <v>0</v>
      </c>
      <c r="H1742" s="4">
        <v>6.598778004073321</v>
      </c>
      <c r="I1742" s="4">
        <v>7.3000653737197645</v>
      </c>
      <c r="J1742" s="4">
        <v>8.98849472674976</v>
      </c>
      <c r="K1742" s="4">
        <v>9.44963655244029</v>
      </c>
      <c r="L1742" s="4">
        <v>10.638881272278585</v>
      </c>
      <c r="M1742" s="4">
        <v>13.951497860199716</v>
      </c>
      <c r="N1742" s="4">
        <v>15.869311551925321</v>
      </c>
      <c r="O1742" s="4">
        <v>17.692767483562463</v>
      </c>
      <c r="P1742" s="4">
        <v>18.508694370763337</v>
      </c>
      <c r="Q1742" s="4">
        <v>21.23789967732473</v>
      </c>
      <c r="R1742" s="6">
        <v>22.79735682819383</v>
      </c>
      <c r="S1742" s="7">
        <f>S1726/S$1723*100</f>
        <v>24.026696329254726</v>
      </c>
    </row>
    <row r="1743" spans="1:19" ht="18.75">
      <c r="A1743" s="2" t="s">
        <v>93</v>
      </c>
      <c r="B1743" s="4">
        <v>0</v>
      </c>
      <c r="C1743" s="4">
        <v>0</v>
      </c>
      <c r="D1743" s="4">
        <v>0</v>
      </c>
      <c r="E1743" s="4">
        <v>0</v>
      </c>
      <c r="F1743" s="4">
        <v>0</v>
      </c>
      <c r="G1743" s="4">
        <v>0</v>
      </c>
      <c r="H1743" s="4">
        <v>0.0814663951120163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6">
        <v>0</v>
      </c>
      <c r="S1743" s="7">
        <f>S1727/S$1723*100</f>
        <v>0</v>
      </c>
    </row>
    <row r="1744" spans="1:19" ht="18.75">
      <c r="A1744" s="2" t="s">
        <v>81</v>
      </c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6"/>
      <c r="S1744" s="3"/>
    </row>
    <row r="1745" spans="1:19" ht="18.75">
      <c r="A1745" s="2" t="s">
        <v>90</v>
      </c>
      <c r="B1745" s="4">
        <v>42.67219057483169</v>
      </c>
      <c r="C1745" s="4">
        <v>41.07142857142857</v>
      </c>
      <c r="D1745" s="4">
        <v>38.553022794846385</v>
      </c>
      <c r="E1745" s="4">
        <v>39.718035974720465</v>
      </c>
      <c r="F1745" s="4">
        <v>0</v>
      </c>
      <c r="G1745" s="4">
        <v>0</v>
      </c>
      <c r="H1745" s="4">
        <v>38.863914997956684</v>
      </c>
      <c r="I1745" s="4">
        <v>36.193029490616624</v>
      </c>
      <c r="J1745" s="4">
        <v>33.21816386969398</v>
      </c>
      <c r="K1745" s="4">
        <v>28.056004308023695</v>
      </c>
      <c r="L1745" s="4">
        <v>24.391624221844936</v>
      </c>
      <c r="M1745" s="4">
        <v>23.798219584569733</v>
      </c>
      <c r="N1745" s="4">
        <v>22.905364677516577</v>
      </c>
      <c r="O1745" s="4">
        <v>20.098948670377244</v>
      </c>
      <c r="P1745" s="4">
        <v>18.388059701492537</v>
      </c>
      <c r="Q1745" s="4">
        <v>18.431831480397893</v>
      </c>
      <c r="R1745" s="6">
        <v>18.838219326818674</v>
      </c>
      <c r="S1745" s="7">
        <f>S1729/S$1728*100</f>
        <v>18.283166109253067</v>
      </c>
    </row>
    <row r="1746" spans="1:19" ht="18.75">
      <c r="A1746" s="2" t="s">
        <v>91</v>
      </c>
      <c r="B1746" s="4">
        <v>49.04194717762817</v>
      </c>
      <c r="C1746" s="4">
        <v>49.78991596638656</v>
      </c>
      <c r="D1746" s="4">
        <v>55.69871159563925</v>
      </c>
      <c r="E1746" s="4">
        <v>54.30238210986874</v>
      </c>
      <c r="F1746" s="4">
        <v>0</v>
      </c>
      <c r="G1746" s="4">
        <v>0</v>
      </c>
      <c r="H1746" s="4">
        <v>55.29219452390682</v>
      </c>
      <c r="I1746" s="4">
        <v>57.149240393208224</v>
      </c>
      <c r="J1746" s="4">
        <v>58.341559723593285</v>
      </c>
      <c r="K1746" s="4">
        <v>62.14324178782983</v>
      </c>
      <c r="L1746" s="4">
        <v>65.19524617996605</v>
      </c>
      <c r="M1746" s="4">
        <v>63.38278931750742</v>
      </c>
      <c r="N1746" s="4">
        <v>62.92947558770343</v>
      </c>
      <c r="O1746" s="4">
        <v>64.93506493506493</v>
      </c>
      <c r="P1746" s="4">
        <v>66.26865671641791</v>
      </c>
      <c r="Q1746" s="4">
        <v>63.25336454066706</v>
      </c>
      <c r="R1746" s="6">
        <v>60.36916395222585</v>
      </c>
      <c r="S1746" s="7">
        <f>S1730/S$1728*100</f>
        <v>60.70234113712375</v>
      </c>
    </row>
    <row r="1747" spans="1:19" ht="18.75">
      <c r="A1747" s="2" t="s">
        <v>92</v>
      </c>
      <c r="B1747" s="4">
        <v>8.285862247540136</v>
      </c>
      <c r="C1747" s="4">
        <v>9.138655462184873</v>
      </c>
      <c r="D1747" s="4">
        <v>5.7482656095143705</v>
      </c>
      <c r="E1747" s="4">
        <v>5.979581915410792</v>
      </c>
      <c r="F1747" s="4">
        <v>0</v>
      </c>
      <c r="G1747" s="4">
        <v>0</v>
      </c>
      <c r="H1747" s="4">
        <v>5.762157744176543</v>
      </c>
      <c r="I1747" s="4">
        <v>6.6577301161751565</v>
      </c>
      <c r="J1747" s="4">
        <v>8.440276406712735</v>
      </c>
      <c r="K1747" s="4">
        <v>9.800753904146472</v>
      </c>
      <c r="L1747" s="4">
        <v>10.413129598189022</v>
      </c>
      <c r="M1747" s="4">
        <v>12.818991097922849</v>
      </c>
      <c r="N1747" s="4">
        <v>14.165159734779989</v>
      </c>
      <c r="O1747" s="4">
        <v>14.965986394557824</v>
      </c>
      <c r="P1747" s="4">
        <v>15.343283582089553</v>
      </c>
      <c r="Q1747" s="4">
        <v>18.31480397893505</v>
      </c>
      <c r="R1747" s="6">
        <v>20.792616720955483</v>
      </c>
      <c r="S1747" s="7">
        <f>S1731/S$1728*100</f>
        <v>21.014492753623188</v>
      </c>
    </row>
    <row r="1748" spans="1:19" ht="18.75">
      <c r="A1748" s="2" t="s">
        <v>93</v>
      </c>
      <c r="B1748" s="4">
        <v>0</v>
      </c>
      <c r="C1748" s="4">
        <v>0</v>
      </c>
      <c r="D1748" s="4">
        <v>0</v>
      </c>
      <c r="E1748" s="4">
        <v>0</v>
      </c>
      <c r="F1748" s="4">
        <v>0</v>
      </c>
      <c r="G1748" s="4">
        <v>0</v>
      </c>
      <c r="H1748" s="4">
        <v>0.08173273395995095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6">
        <v>0</v>
      </c>
      <c r="S1748" s="7">
        <f>S1732/S$1728*100</f>
        <v>0</v>
      </c>
    </row>
    <row r="1749" spans="1:19" ht="18.75">
      <c r="A1749" s="2" t="s">
        <v>82</v>
      </c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6"/>
      <c r="S1749" s="3"/>
    </row>
    <row r="1750" spans="1:19" ht="18.75">
      <c r="A1750" s="2" t="s">
        <v>90</v>
      </c>
      <c r="B1750" s="4">
        <v>40.871021775544385</v>
      </c>
      <c r="C1750" s="4">
        <v>40.96844396082698</v>
      </c>
      <c r="D1750" s="4">
        <v>41.5836392239119</v>
      </c>
      <c r="E1750" s="4">
        <v>39.38477054967222</v>
      </c>
      <c r="F1750" s="4">
        <v>0</v>
      </c>
      <c r="G1750" s="4">
        <v>0</v>
      </c>
      <c r="H1750" s="4">
        <v>37.028014616321556</v>
      </c>
      <c r="I1750" s="4">
        <v>33.687792428753724</v>
      </c>
      <c r="J1750" s="4">
        <v>30.987884436160297</v>
      </c>
      <c r="K1750" s="4">
        <v>27.368421052631582</v>
      </c>
      <c r="L1750" s="4">
        <v>23.03191489361702</v>
      </c>
      <c r="M1750" s="4">
        <v>20.439560439560438</v>
      </c>
      <c r="N1750" s="4">
        <v>18.089315997738836</v>
      </c>
      <c r="O1750" s="4">
        <v>16.94621168305379</v>
      </c>
      <c r="P1750" s="4">
        <v>16.298020954598368</v>
      </c>
      <c r="Q1750" s="4">
        <v>14.647058823529413</v>
      </c>
      <c r="R1750" s="6">
        <v>15.195530726256983</v>
      </c>
      <c r="S1750" s="7">
        <f>S1734/S$1733*100</f>
        <v>14.150943396226415</v>
      </c>
    </row>
    <row r="1751" spans="1:19" ht="18.75">
      <c r="A1751" s="2" t="s">
        <v>91</v>
      </c>
      <c r="B1751" s="4">
        <v>48.743718592964825</v>
      </c>
      <c r="C1751" s="4">
        <v>48.74863982589772</v>
      </c>
      <c r="D1751" s="4">
        <v>51.17986366019927</v>
      </c>
      <c r="E1751" s="4">
        <v>53.605648008068584</v>
      </c>
      <c r="F1751" s="4">
        <v>0</v>
      </c>
      <c r="G1751" s="4">
        <v>0</v>
      </c>
      <c r="H1751" s="4">
        <v>55.46082013804303</v>
      </c>
      <c r="I1751" s="4">
        <v>58.400680561463204</v>
      </c>
      <c r="J1751" s="4">
        <v>59.50605778191985</v>
      </c>
      <c r="K1751" s="4">
        <v>63.50877192982456</v>
      </c>
      <c r="L1751" s="4">
        <v>66.11702127659575</v>
      </c>
      <c r="M1751" s="4">
        <v>64.56043956043956</v>
      </c>
      <c r="N1751" s="4">
        <v>64.44318824194461</v>
      </c>
      <c r="O1751" s="4">
        <v>62.81087333718912</v>
      </c>
      <c r="P1751" s="4">
        <v>62.10710128055879</v>
      </c>
      <c r="Q1751" s="4">
        <v>61.1764705882353</v>
      </c>
      <c r="R1751" s="6">
        <v>59.94413407821229</v>
      </c>
      <c r="S1751" s="7">
        <f>S1735/S$1733*100</f>
        <v>58.82352941176471</v>
      </c>
    </row>
    <row r="1752" spans="1:19" ht="18.75">
      <c r="A1752" s="2" t="s">
        <v>92</v>
      </c>
      <c r="B1752" s="4">
        <v>10.385259631490786</v>
      </c>
      <c r="C1752" s="4">
        <v>10.2829162132753</v>
      </c>
      <c r="D1752" s="4">
        <v>7.236497115888831</v>
      </c>
      <c r="E1752" s="4">
        <v>7.009581442259203</v>
      </c>
      <c r="F1752" s="4">
        <v>0</v>
      </c>
      <c r="G1752" s="4">
        <v>0</v>
      </c>
      <c r="H1752" s="4">
        <v>7.429963459196102</v>
      </c>
      <c r="I1752" s="4">
        <v>7.911527009783072</v>
      </c>
      <c r="J1752" s="4">
        <v>9.50605778191985</v>
      </c>
      <c r="K1752" s="4">
        <v>9.12280701754386</v>
      </c>
      <c r="L1752" s="4">
        <v>10.851063829787234</v>
      </c>
      <c r="M1752" s="4">
        <v>15</v>
      </c>
      <c r="N1752" s="4">
        <v>17.467495760316563</v>
      </c>
      <c r="O1752" s="4">
        <v>20.242914979757085</v>
      </c>
      <c r="P1752" s="4">
        <v>21.594877764842842</v>
      </c>
      <c r="Q1752" s="4">
        <v>24.176470588235293</v>
      </c>
      <c r="R1752" s="6">
        <v>24.860335195530723</v>
      </c>
      <c r="S1752" s="7">
        <f>S1736/S$1733*100</f>
        <v>27.02552719200888</v>
      </c>
    </row>
    <row r="1753" spans="1:19" ht="18.75">
      <c r="A1753" s="2" t="s">
        <v>93</v>
      </c>
      <c r="B1753" s="4">
        <v>0</v>
      </c>
      <c r="C1753" s="4">
        <v>0</v>
      </c>
      <c r="D1753" s="4">
        <v>0</v>
      </c>
      <c r="E1753" s="4">
        <v>0</v>
      </c>
      <c r="F1753" s="4">
        <v>0</v>
      </c>
      <c r="G1753" s="4">
        <v>0</v>
      </c>
      <c r="H1753" s="4">
        <v>0.08120178643930166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6">
        <v>0</v>
      </c>
      <c r="S1753" s="7">
        <f>S1737/S$1733*100</f>
        <v>0</v>
      </c>
    </row>
    <row r="1754" spans="1:19" ht="18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</row>
    <row r="1755" spans="1:19" ht="18.75">
      <c r="A1755" s="16" t="s">
        <v>160</v>
      </c>
      <c r="B1755" s="16" t="s">
        <v>161</v>
      </c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</row>
    <row r="1756" spans="1:19" ht="18.75">
      <c r="A1756" s="15" t="s">
        <v>1</v>
      </c>
      <c r="B1756" s="15" t="s">
        <v>2</v>
      </c>
      <c r="C1756" s="15" t="s">
        <v>3</v>
      </c>
      <c r="D1756" s="15" t="s">
        <v>4</v>
      </c>
      <c r="E1756" s="15" t="s">
        <v>5</v>
      </c>
      <c r="F1756" s="15" t="s">
        <v>6</v>
      </c>
      <c r="G1756" s="15" t="s">
        <v>7</v>
      </c>
      <c r="H1756" s="15" t="s">
        <v>8</v>
      </c>
      <c r="I1756" s="15" t="s">
        <v>9</v>
      </c>
      <c r="J1756" s="15" t="s">
        <v>10</v>
      </c>
      <c r="K1756" s="15" t="s">
        <v>11</v>
      </c>
      <c r="L1756" s="15" t="s">
        <v>12</v>
      </c>
      <c r="M1756" s="15" t="s">
        <v>13</v>
      </c>
      <c r="N1756" s="15" t="s">
        <v>14</v>
      </c>
      <c r="O1756" s="15" t="s">
        <v>15</v>
      </c>
      <c r="P1756" s="15" t="s">
        <v>16</v>
      </c>
      <c r="Q1756" s="15" t="s">
        <v>17</v>
      </c>
      <c r="R1756" s="15" t="s">
        <v>18</v>
      </c>
      <c r="S1756" s="15" t="s">
        <v>85</v>
      </c>
    </row>
    <row r="1757" spans="1:19" ht="18.75">
      <c r="A1757" s="2" t="s">
        <v>83</v>
      </c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</row>
    <row r="1758" spans="1:19" ht="18.75">
      <c r="A1758" s="2" t="s">
        <v>19</v>
      </c>
      <c r="B1758" s="8">
        <v>2733</v>
      </c>
      <c r="C1758" s="8">
        <v>2636</v>
      </c>
      <c r="D1758" s="8">
        <v>2685</v>
      </c>
      <c r="E1758" s="8">
        <v>2774</v>
      </c>
      <c r="F1758" s="8">
        <v>2822</v>
      </c>
      <c r="G1758" s="8">
        <v>3631</v>
      </c>
      <c r="H1758" s="8">
        <v>3590</v>
      </c>
      <c r="I1758" s="8">
        <v>3306</v>
      </c>
      <c r="J1758" s="8">
        <v>3054</v>
      </c>
      <c r="K1758" s="8">
        <v>2858</v>
      </c>
      <c r="L1758" s="8">
        <v>2779</v>
      </c>
      <c r="M1758" s="8">
        <v>3380</v>
      </c>
      <c r="N1758" s="8">
        <v>4156</v>
      </c>
      <c r="O1758" s="8">
        <v>6784</v>
      </c>
      <c r="P1758" s="8">
        <v>8325</v>
      </c>
      <c r="Q1758" s="8">
        <v>9460</v>
      </c>
      <c r="R1758" s="8">
        <v>10443</v>
      </c>
      <c r="S1758" s="8">
        <v>10787</v>
      </c>
    </row>
    <row r="1759" spans="1:19" ht="18.75">
      <c r="A1759" s="2" t="s">
        <v>86</v>
      </c>
      <c r="B1759" s="8">
        <v>1077</v>
      </c>
      <c r="C1759" s="8">
        <v>1033</v>
      </c>
      <c r="D1759" s="8">
        <v>1027</v>
      </c>
      <c r="E1759" s="8">
        <v>1046</v>
      </c>
      <c r="F1759" s="8">
        <v>0</v>
      </c>
      <c r="G1759" s="8">
        <v>0</v>
      </c>
      <c r="H1759" s="8">
        <v>1324</v>
      </c>
      <c r="I1759" s="8">
        <v>1116</v>
      </c>
      <c r="J1759" s="8">
        <v>940</v>
      </c>
      <c r="K1759" s="8">
        <v>746</v>
      </c>
      <c r="L1759" s="8">
        <v>609</v>
      </c>
      <c r="M1759" s="8">
        <v>804</v>
      </c>
      <c r="N1759" s="8">
        <v>987</v>
      </c>
      <c r="O1759" s="8">
        <v>1653</v>
      </c>
      <c r="P1759" s="8">
        <v>1926</v>
      </c>
      <c r="Q1759" s="8">
        <v>1883</v>
      </c>
      <c r="R1759" s="8">
        <v>1800</v>
      </c>
      <c r="S1759" s="8">
        <v>1684</v>
      </c>
    </row>
    <row r="1760" spans="1:19" ht="18.75">
      <c r="A1760" s="2" t="s">
        <v>87</v>
      </c>
      <c r="B1760" s="8">
        <v>1438</v>
      </c>
      <c r="C1760" s="8">
        <v>1396</v>
      </c>
      <c r="D1760" s="8">
        <v>1513</v>
      </c>
      <c r="E1760" s="8">
        <v>1572</v>
      </c>
      <c r="F1760" s="8">
        <v>0</v>
      </c>
      <c r="G1760" s="8">
        <v>0</v>
      </c>
      <c r="H1760" s="8">
        <v>2084</v>
      </c>
      <c r="I1760" s="8">
        <v>2008</v>
      </c>
      <c r="J1760" s="8">
        <v>1910</v>
      </c>
      <c r="K1760" s="8">
        <v>1894</v>
      </c>
      <c r="L1760" s="8">
        <v>1896</v>
      </c>
      <c r="M1760" s="8">
        <v>2216</v>
      </c>
      <c r="N1760" s="8">
        <v>2740</v>
      </c>
      <c r="O1760" s="8">
        <v>4553</v>
      </c>
      <c r="P1760" s="8">
        <v>5684</v>
      </c>
      <c r="Q1760" s="8">
        <v>6689</v>
      </c>
      <c r="R1760" s="8">
        <v>7508</v>
      </c>
      <c r="S1760" s="8">
        <v>7694</v>
      </c>
    </row>
    <row r="1761" spans="1:19" ht="18.75">
      <c r="A1761" s="2" t="s">
        <v>88</v>
      </c>
      <c r="B1761" s="8">
        <v>218</v>
      </c>
      <c r="C1761" s="8">
        <v>207</v>
      </c>
      <c r="D1761" s="8">
        <v>145</v>
      </c>
      <c r="E1761" s="8">
        <v>156</v>
      </c>
      <c r="F1761" s="8">
        <v>0</v>
      </c>
      <c r="G1761" s="8">
        <v>0</v>
      </c>
      <c r="H1761" s="8">
        <v>180</v>
      </c>
      <c r="I1761" s="8">
        <v>182</v>
      </c>
      <c r="J1761" s="8">
        <v>204</v>
      </c>
      <c r="K1761" s="8">
        <v>218</v>
      </c>
      <c r="L1761" s="8">
        <v>274</v>
      </c>
      <c r="M1761" s="8">
        <v>360</v>
      </c>
      <c r="N1761" s="8">
        <v>429</v>
      </c>
      <c r="O1761" s="8">
        <v>578</v>
      </c>
      <c r="P1761" s="8">
        <v>711</v>
      </c>
      <c r="Q1761" s="8">
        <v>888</v>
      </c>
      <c r="R1761" s="8">
        <v>1135</v>
      </c>
      <c r="S1761" s="8">
        <v>1387</v>
      </c>
    </row>
    <row r="1762" spans="1:19" ht="18.75">
      <c r="A1762" s="2" t="s">
        <v>89</v>
      </c>
      <c r="B1762" s="8">
        <v>0</v>
      </c>
      <c r="C1762" s="8">
        <v>0</v>
      </c>
      <c r="D1762" s="8">
        <v>0</v>
      </c>
      <c r="E1762" s="8">
        <v>0</v>
      </c>
      <c r="F1762" s="8">
        <v>0</v>
      </c>
      <c r="G1762" s="8">
        <v>0</v>
      </c>
      <c r="H1762" s="8">
        <v>2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v>0</v>
      </c>
      <c r="P1762" s="8">
        <v>4</v>
      </c>
      <c r="Q1762" s="8">
        <v>0</v>
      </c>
      <c r="R1762" s="8">
        <v>0</v>
      </c>
      <c r="S1762" s="8">
        <v>22</v>
      </c>
    </row>
    <row r="1763" spans="1:19" ht="18.75">
      <c r="A1763" s="2" t="s">
        <v>81</v>
      </c>
      <c r="B1763" s="8">
        <v>1346</v>
      </c>
      <c r="C1763" s="8">
        <v>1324</v>
      </c>
      <c r="D1763" s="8">
        <v>1354</v>
      </c>
      <c r="E1763" s="8">
        <v>1370</v>
      </c>
      <c r="F1763" s="8">
        <v>1396</v>
      </c>
      <c r="G1763" s="8">
        <v>1751</v>
      </c>
      <c r="H1763" s="8">
        <v>1750</v>
      </c>
      <c r="I1763" s="8">
        <v>1613</v>
      </c>
      <c r="J1763" s="8">
        <v>1472</v>
      </c>
      <c r="K1763" s="8">
        <v>1376</v>
      </c>
      <c r="L1763" s="8">
        <v>1346</v>
      </c>
      <c r="M1763" s="8">
        <v>1664</v>
      </c>
      <c r="N1763" s="8">
        <v>2056</v>
      </c>
      <c r="O1763" s="8">
        <v>3485</v>
      </c>
      <c r="P1763" s="8">
        <v>4318</v>
      </c>
      <c r="Q1763" s="8">
        <v>4964</v>
      </c>
      <c r="R1763" s="8">
        <v>5281</v>
      </c>
      <c r="S1763" s="8">
        <v>5514</v>
      </c>
    </row>
    <row r="1764" spans="1:19" ht="18.75">
      <c r="A1764" s="2" t="s">
        <v>90</v>
      </c>
      <c r="B1764" s="8">
        <v>531</v>
      </c>
      <c r="C1764" s="8">
        <v>522</v>
      </c>
      <c r="D1764" s="8">
        <v>533</v>
      </c>
      <c r="E1764" s="8">
        <v>535</v>
      </c>
      <c r="F1764" s="8">
        <v>0</v>
      </c>
      <c r="G1764" s="8">
        <v>0</v>
      </c>
      <c r="H1764" s="8">
        <v>665</v>
      </c>
      <c r="I1764" s="8">
        <v>572</v>
      </c>
      <c r="J1764" s="8">
        <v>483</v>
      </c>
      <c r="K1764" s="8">
        <v>385</v>
      </c>
      <c r="L1764" s="8">
        <v>312</v>
      </c>
      <c r="M1764" s="8">
        <v>430</v>
      </c>
      <c r="N1764" s="8">
        <v>514</v>
      </c>
      <c r="O1764" s="8">
        <v>858</v>
      </c>
      <c r="P1764" s="8">
        <v>977</v>
      </c>
      <c r="Q1764" s="8">
        <v>985</v>
      </c>
      <c r="R1764" s="8">
        <v>907</v>
      </c>
      <c r="S1764" s="8">
        <v>897</v>
      </c>
    </row>
    <row r="1765" spans="1:19" ht="18.75">
      <c r="A1765" s="2" t="s">
        <v>91</v>
      </c>
      <c r="B1765" s="8">
        <v>724</v>
      </c>
      <c r="C1765" s="8">
        <v>728</v>
      </c>
      <c r="D1765" s="8">
        <v>766</v>
      </c>
      <c r="E1765" s="8">
        <v>777</v>
      </c>
      <c r="F1765" s="8">
        <v>0</v>
      </c>
      <c r="G1765" s="8">
        <v>0</v>
      </c>
      <c r="H1765" s="8">
        <v>1007</v>
      </c>
      <c r="I1765" s="8">
        <v>959</v>
      </c>
      <c r="J1765" s="8">
        <v>898</v>
      </c>
      <c r="K1765" s="8">
        <v>891</v>
      </c>
      <c r="L1765" s="8">
        <v>914</v>
      </c>
      <c r="M1765" s="8">
        <v>1089</v>
      </c>
      <c r="N1765" s="8">
        <v>1368</v>
      </c>
      <c r="O1765" s="8">
        <v>2403</v>
      </c>
      <c r="P1765" s="8">
        <v>3054</v>
      </c>
      <c r="Q1765" s="8">
        <v>3605</v>
      </c>
      <c r="R1765" s="8">
        <v>3897</v>
      </c>
      <c r="S1765" s="8">
        <v>4041</v>
      </c>
    </row>
    <row r="1766" spans="1:19" ht="18.75">
      <c r="A1766" s="2" t="s">
        <v>92</v>
      </c>
      <c r="B1766" s="8">
        <v>91</v>
      </c>
      <c r="C1766" s="8">
        <v>74</v>
      </c>
      <c r="D1766" s="8">
        <v>55</v>
      </c>
      <c r="E1766" s="8">
        <v>58</v>
      </c>
      <c r="F1766" s="8">
        <v>0</v>
      </c>
      <c r="G1766" s="8">
        <v>0</v>
      </c>
      <c r="H1766" s="8">
        <v>77</v>
      </c>
      <c r="I1766" s="8">
        <v>82</v>
      </c>
      <c r="J1766" s="8">
        <v>91</v>
      </c>
      <c r="K1766" s="8">
        <v>100</v>
      </c>
      <c r="L1766" s="8">
        <v>120</v>
      </c>
      <c r="M1766" s="8">
        <v>145</v>
      </c>
      <c r="N1766" s="8">
        <v>174</v>
      </c>
      <c r="O1766" s="8">
        <v>224</v>
      </c>
      <c r="P1766" s="8">
        <v>283</v>
      </c>
      <c r="Q1766" s="8">
        <v>374</v>
      </c>
      <c r="R1766" s="8">
        <v>477</v>
      </c>
      <c r="S1766" s="8">
        <v>562</v>
      </c>
    </row>
    <row r="1767" spans="1:19" ht="18.75">
      <c r="A1767" s="2" t="s">
        <v>93</v>
      </c>
      <c r="B1767" s="8">
        <v>0</v>
      </c>
      <c r="C1767" s="8">
        <v>0</v>
      </c>
      <c r="D1767" s="8">
        <v>0</v>
      </c>
      <c r="E1767" s="8">
        <v>0</v>
      </c>
      <c r="F1767" s="8">
        <v>0</v>
      </c>
      <c r="G1767" s="8">
        <v>0</v>
      </c>
      <c r="H1767" s="8">
        <v>1</v>
      </c>
      <c r="I1767" s="8">
        <v>0</v>
      </c>
      <c r="J1767" s="8">
        <v>0</v>
      </c>
      <c r="K1767" s="8">
        <v>0</v>
      </c>
      <c r="L1767" s="8">
        <v>0</v>
      </c>
      <c r="M1767" s="8">
        <v>0</v>
      </c>
      <c r="N1767" s="8">
        <v>0</v>
      </c>
      <c r="O1767" s="8">
        <v>0</v>
      </c>
      <c r="P1767" s="8">
        <v>4</v>
      </c>
      <c r="Q1767" s="8">
        <v>0</v>
      </c>
      <c r="R1767" s="8">
        <v>0</v>
      </c>
      <c r="S1767" s="8">
        <v>14</v>
      </c>
    </row>
    <row r="1768" spans="1:19" ht="18.75">
      <c r="A1768" s="2" t="s">
        <v>82</v>
      </c>
      <c r="B1768" s="8">
        <v>1387</v>
      </c>
      <c r="C1768" s="8">
        <v>1312</v>
      </c>
      <c r="D1768" s="8">
        <v>1331</v>
      </c>
      <c r="E1768" s="8">
        <v>1404</v>
      </c>
      <c r="F1768" s="8">
        <v>1426</v>
      </c>
      <c r="G1768" s="8">
        <v>1880</v>
      </c>
      <c r="H1768" s="8">
        <v>1840</v>
      </c>
      <c r="I1768" s="8">
        <v>1693</v>
      </c>
      <c r="J1768" s="8">
        <v>1582</v>
      </c>
      <c r="K1768" s="8">
        <v>1482</v>
      </c>
      <c r="L1768" s="8">
        <v>1433</v>
      </c>
      <c r="M1768" s="8">
        <v>1716</v>
      </c>
      <c r="N1768" s="8">
        <v>2100</v>
      </c>
      <c r="O1768" s="8">
        <v>3299</v>
      </c>
      <c r="P1768" s="8">
        <v>4007</v>
      </c>
      <c r="Q1768" s="8">
        <v>4496</v>
      </c>
      <c r="R1768" s="8">
        <v>5162</v>
      </c>
      <c r="S1768" s="8">
        <v>5273</v>
      </c>
    </row>
    <row r="1769" spans="1:19" ht="18.75">
      <c r="A1769" s="2" t="s">
        <v>90</v>
      </c>
      <c r="B1769" s="8">
        <v>546</v>
      </c>
      <c r="C1769" s="8">
        <v>511</v>
      </c>
      <c r="D1769" s="8">
        <v>494</v>
      </c>
      <c r="E1769" s="8">
        <v>511</v>
      </c>
      <c r="F1769" s="8">
        <v>0</v>
      </c>
      <c r="G1769" s="8">
        <v>0</v>
      </c>
      <c r="H1769" s="8">
        <v>659</v>
      </c>
      <c r="I1769" s="8">
        <v>544</v>
      </c>
      <c r="J1769" s="8">
        <v>457</v>
      </c>
      <c r="K1769" s="8">
        <v>361</v>
      </c>
      <c r="L1769" s="8">
        <v>297</v>
      </c>
      <c r="M1769" s="8">
        <v>374</v>
      </c>
      <c r="N1769" s="8">
        <v>473</v>
      </c>
      <c r="O1769" s="8">
        <v>795</v>
      </c>
      <c r="P1769" s="8">
        <v>949</v>
      </c>
      <c r="Q1769" s="8">
        <v>898</v>
      </c>
      <c r="R1769" s="8">
        <v>893</v>
      </c>
      <c r="S1769" s="8">
        <v>787</v>
      </c>
    </row>
    <row r="1770" spans="1:19" ht="18.75">
      <c r="A1770" s="2" t="s">
        <v>91</v>
      </c>
      <c r="B1770" s="8">
        <v>714</v>
      </c>
      <c r="C1770" s="8">
        <v>668</v>
      </c>
      <c r="D1770" s="8">
        <v>747</v>
      </c>
      <c r="E1770" s="8">
        <v>795</v>
      </c>
      <c r="F1770" s="8">
        <v>0</v>
      </c>
      <c r="G1770" s="8">
        <v>0</v>
      </c>
      <c r="H1770" s="8">
        <v>1077</v>
      </c>
      <c r="I1770" s="8">
        <v>1049</v>
      </c>
      <c r="J1770" s="8">
        <v>1012</v>
      </c>
      <c r="K1770" s="8">
        <v>1003</v>
      </c>
      <c r="L1770" s="8">
        <v>982</v>
      </c>
      <c r="M1770" s="8">
        <v>1127</v>
      </c>
      <c r="N1770" s="8">
        <v>1372</v>
      </c>
      <c r="O1770" s="8">
        <v>2150</v>
      </c>
      <c r="P1770" s="8">
        <v>2630</v>
      </c>
      <c r="Q1770" s="8">
        <v>3084</v>
      </c>
      <c r="R1770" s="8">
        <v>3611</v>
      </c>
      <c r="S1770" s="8">
        <v>3653</v>
      </c>
    </row>
    <row r="1771" spans="1:19" ht="18.75">
      <c r="A1771" s="2" t="s">
        <v>92</v>
      </c>
      <c r="B1771" s="8">
        <v>127</v>
      </c>
      <c r="C1771" s="8">
        <v>133</v>
      </c>
      <c r="D1771" s="8">
        <v>90</v>
      </c>
      <c r="E1771" s="8">
        <v>98</v>
      </c>
      <c r="F1771" s="8">
        <v>0</v>
      </c>
      <c r="G1771" s="8">
        <v>0</v>
      </c>
      <c r="H1771" s="8">
        <v>103</v>
      </c>
      <c r="I1771" s="8">
        <v>100</v>
      </c>
      <c r="J1771" s="8">
        <v>113</v>
      </c>
      <c r="K1771" s="8">
        <v>118</v>
      </c>
      <c r="L1771" s="8">
        <v>154</v>
      </c>
      <c r="M1771" s="8">
        <v>215</v>
      </c>
      <c r="N1771" s="8">
        <v>255</v>
      </c>
      <c r="O1771" s="8">
        <v>354</v>
      </c>
      <c r="P1771" s="8">
        <v>428</v>
      </c>
      <c r="Q1771" s="8">
        <v>514</v>
      </c>
      <c r="R1771" s="8">
        <v>658</v>
      </c>
      <c r="S1771" s="8">
        <v>825</v>
      </c>
    </row>
    <row r="1772" spans="1:19" ht="18.75">
      <c r="A1772" s="2" t="s">
        <v>93</v>
      </c>
      <c r="B1772" s="8">
        <v>0</v>
      </c>
      <c r="C1772" s="8">
        <v>0</v>
      </c>
      <c r="D1772" s="8">
        <v>0</v>
      </c>
      <c r="E1772" s="8">
        <v>0</v>
      </c>
      <c r="F1772" s="8">
        <v>0</v>
      </c>
      <c r="G1772" s="8">
        <v>0</v>
      </c>
      <c r="H1772" s="8">
        <v>1</v>
      </c>
      <c r="I1772" s="8">
        <v>0</v>
      </c>
      <c r="J1772" s="8">
        <v>0</v>
      </c>
      <c r="K1772" s="8">
        <v>0</v>
      </c>
      <c r="L1772" s="8">
        <v>0</v>
      </c>
      <c r="M1772" s="8">
        <v>0</v>
      </c>
      <c r="N1772" s="8">
        <v>0</v>
      </c>
      <c r="O1772" s="8">
        <v>0</v>
      </c>
      <c r="P1772" s="8">
        <v>0</v>
      </c>
      <c r="Q1772" s="8">
        <v>0</v>
      </c>
      <c r="R1772" s="8">
        <v>0</v>
      </c>
      <c r="S1772" s="8">
        <v>8</v>
      </c>
    </row>
    <row r="1773" spans="1:19" ht="18.75">
      <c r="A1773" s="2" t="s">
        <v>84</v>
      </c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2"/>
    </row>
    <row r="1774" spans="1:19" ht="18.75">
      <c r="A1774" s="2" t="s">
        <v>19</v>
      </c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2"/>
    </row>
    <row r="1775" spans="1:19" ht="18.75">
      <c r="A1775" s="2" t="s">
        <v>90</v>
      </c>
      <c r="B1775" s="4">
        <v>39.40724478594951</v>
      </c>
      <c r="C1775" s="4">
        <v>39.18816388467375</v>
      </c>
      <c r="D1775" s="4">
        <v>38.249534450651765</v>
      </c>
      <c r="E1775" s="4">
        <v>37.707281903388605</v>
      </c>
      <c r="F1775" s="4">
        <v>0</v>
      </c>
      <c r="G1775" s="4">
        <v>0</v>
      </c>
      <c r="H1775" s="4">
        <v>36.88022284122563</v>
      </c>
      <c r="I1775" s="4">
        <v>33.756805807622506</v>
      </c>
      <c r="J1775" s="4">
        <v>30.779305828421744</v>
      </c>
      <c r="K1775" s="4">
        <v>26.102169349195243</v>
      </c>
      <c r="L1775" s="4">
        <v>21.91435768261965</v>
      </c>
      <c r="M1775" s="4">
        <v>23.78698224852071</v>
      </c>
      <c r="N1775" s="4">
        <v>23.748796920115495</v>
      </c>
      <c r="O1775" s="4">
        <v>24.36615566037736</v>
      </c>
      <c r="P1775" s="4">
        <v>23.135135135135133</v>
      </c>
      <c r="Q1775" s="4">
        <v>19.904862579281186</v>
      </c>
      <c r="R1775" s="4">
        <v>17.236426314277505</v>
      </c>
      <c r="S1775" s="7">
        <f>S1759/S$1758*100</f>
        <v>15.61138407342171</v>
      </c>
    </row>
    <row r="1776" spans="1:19" ht="18.75">
      <c r="A1776" s="2" t="s">
        <v>91</v>
      </c>
      <c r="B1776" s="4">
        <v>52.6161727039883</v>
      </c>
      <c r="C1776" s="4">
        <v>52.95902883156297</v>
      </c>
      <c r="D1776" s="4">
        <v>56.35009310986965</v>
      </c>
      <c r="E1776" s="4">
        <v>56.66906993511175</v>
      </c>
      <c r="F1776" s="4">
        <v>0</v>
      </c>
      <c r="G1776" s="4">
        <v>0</v>
      </c>
      <c r="H1776" s="4">
        <v>58.05013927576602</v>
      </c>
      <c r="I1776" s="4">
        <v>60.73805202661827</v>
      </c>
      <c r="J1776" s="4">
        <v>62.540929927963326</v>
      </c>
      <c r="K1776" s="4">
        <v>66.27011896431071</v>
      </c>
      <c r="L1776" s="4">
        <v>68.22598056854984</v>
      </c>
      <c r="M1776" s="4">
        <v>65.56213017751479</v>
      </c>
      <c r="N1776" s="4">
        <v>65.92877767083735</v>
      </c>
      <c r="O1776" s="4">
        <v>67.11379716981132</v>
      </c>
      <c r="P1776" s="4">
        <v>68.27627627627628</v>
      </c>
      <c r="Q1776" s="4">
        <v>70.70824524312897</v>
      </c>
      <c r="R1776" s="4">
        <v>71.89504931533084</v>
      </c>
      <c r="S1776" s="7">
        <f>S1760/S$1758*100</f>
        <v>71.326596829517</v>
      </c>
    </row>
    <row r="1777" spans="1:19" ht="18.75">
      <c r="A1777" s="2" t="s">
        <v>92</v>
      </c>
      <c r="B1777" s="4">
        <v>7.976582510062203</v>
      </c>
      <c r="C1777" s="4">
        <v>7.852807283763277</v>
      </c>
      <c r="D1777" s="4">
        <v>5.400372439478584</v>
      </c>
      <c r="E1777" s="4">
        <v>5.62364816149964</v>
      </c>
      <c r="F1777" s="4">
        <v>0</v>
      </c>
      <c r="G1777" s="4">
        <v>0</v>
      </c>
      <c r="H1777" s="4">
        <v>5.013927576601671</v>
      </c>
      <c r="I1777" s="4">
        <v>5.505142165759225</v>
      </c>
      <c r="J1777" s="4">
        <v>6.679764243614931</v>
      </c>
      <c r="K1777" s="4">
        <v>7.6277116864940515</v>
      </c>
      <c r="L1777" s="4">
        <v>9.859661748830515</v>
      </c>
      <c r="M1777" s="4">
        <v>10.650887573964498</v>
      </c>
      <c r="N1777" s="4">
        <v>10.32242540904716</v>
      </c>
      <c r="O1777" s="4">
        <v>8.52004716981132</v>
      </c>
      <c r="P1777" s="4">
        <v>8.54054054054054</v>
      </c>
      <c r="Q1777" s="4">
        <v>9.386892177589852</v>
      </c>
      <c r="R1777" s="4">
        <v>10.868524370391649</v>
      </c>
      <c r="S1777" s="7">
        <f>S1761/S$1758*100</f>
        <v>12.858069898952444</v>
      </c>
    </row>
    <row r="1778" spans="1:19" ht="18.75">
      <c r="A1778" s="2" t="s">
        <v>93</v>
      </c>
      <c r="B1778" s="4">
        <v>0</v>
      </c>
      <c r="C1778" s="4">
        <v>0</v>
      </c>
      <c r="D1778" s="4">
        <v>0</v>
      </c>
      <c r="E1778" s="4">
        <v>0</v>
      </c>
      <c r="F1778" s="4">
        <v>0</v>
      </c>
      <c r="G1778" s="4">
        <v>0</v>
      </c>
      <c r="H1778" s="4">
        <v>0.05571030640668524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0.04804804804804805</v>
      </c>
      <c r="Q1778" s="4">
        <v>0</v>
      </c>
      <c r="R1778" s="4">
        <v>0</v>
      </c>
      <c r="S1778" s="7">
        <f>S1762/S$1758*100</f>
        <v>0.2039491981088347</v>
      </c>
    </row>
    <row r="1779" spans="1:19" ht="18.75">
      <c r="A1779" s="2" t="s">
        <v>81</v>
      </c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3"/>
    </row>
    <row r="1780" spans="1:19" ht="18.75">
      <c r="A1780" s="2" t="s">
        <v>90</v>
      </c>
      <c r="B1780" s="4">
        <v>39.45022288261516</v>
      </c>
      <c r="C1780" s="4">
        <v>39.42598187311178</v>
      </c>
      <c r="D1780" s="4">
        <v>39.364844903988185</v>
      </c>
      <c r="E1780" s="4">
        <v>39.05109489051095</v>
      </c>
      <c r="F1780" s="4">
        <v>0</v>
      </c>
      <c r="G1780" s="4">
        <v>0</v>
      </c>
      <c r="H1780" s="4">
        <v>38</v>
      </c>
      <c r="I1780" s="4">
        <v>35.461872287662736</v>
      </c>
      <c r="J1780" s="4">
        <v>32.8125</v>
      </c>
      <c r="K1780" s="4">
        <v>27.9796511627907</v>
      </c>
      <c r="L1780" s="4">
        <v>23.179791976225854</v>
      </c>
      <c r="M1780" s="4">
        <v>25.841346153846157</v>
      </c>
      <c r="N1780" s="4">
        <v>25</v>
      </c>
      <c r="O1780" s="4">
        <v>24.61979913916786</v>
      </c>
      <c r="P1780" s="4">
        <v>22.626215840666973</v>
      </c>
      <c r="Q1780" s="4">
        <v>19.842868654311037</v>
      </c>
      <c r="R1780" s="4">
        <v>17.174777504260557</v>
      </c>
      <c r="S1780" s="7">
        <f>S1764/S$1763*100</f>
        <v>16.267682263329704</v>
      </c>
    </row>
    <row r="1781" spans="1:19" ht="18.75">
      <c r="A1781" s="2" t="s">
        <v>91</v>
      </c>
      <c r="B1781" s="4">
        <v>53.789004457652304</v>
      </c>
      <c r="C1781" s="4">
        <v>54.98489425981873</v>
      </c>
      <c r="D1781" s="4">
        <v>56.57311669128509</v>
      </c>
      <c r="E1781" s="4">
        <v>56.715328467153284</v>
      </c>
      <c r="F1781" s="4">
        <v>0</v>
      </c>
      <c r="G1781" s="4">
        <v>0</v>
      </c>
      <c r="H1781" s="4">
        <v>57.54285714285714</v>
      </c>
      <c r="I1781" s="4">
        <v>59.454432734035954</v>
      </c>
      <c r="J1781" s="4">
        <v>61.00543478260869</v>
      </c>
      <c r="K1781" s="4">
        <v>64.75290697674419</v>
      </c>
      <c r="L1781" s="4">
        <v>67.90490341753343</v>
      </c>
      <c r="M1781" s="4">
        <v>65.44471153846155</v>
      </c>
      <c r="N1781" s="4">
        <v>66.53696498054474</v>
      </c>
      <c r="O1781" s="4">
        <v>68.95265423242468</v>
      </c>
      <c r="P1781" s="4">
        <v>70.72718851320056</v>
      </c>
      <c r="Q1781" s="4">
        <v>72.6228847703465</v>
      </c>
      <c r="R1781" s="4">
        <v>73.7928422647226</v>
      </c>
      <c r="S1781" s="7">
        <f>S1765/S$1763*100</f>
        <v>73.28618063112077</v>
      </c>
    </row>
    <row r="1782" spans="1:19" ht="18.75">
      <c r="A1782" s="2" t="s">
        <v>92</v>
      </c>
      <c r="B1782" s="4">
        <v>6.760772659732541</v>
      </c>
      <c r="C1782" s="4">
        <v>5.589123867069486</v>
      </c>
      <c r="D1782" s="4">
        <v>4.062038404726736</v>
      </c>
      <c r="E1782" s="4">
        <v>4.233576642335766</v>
      </c>
      <c r="F1782" s="4">
        <v>0</v>
      </c>
      <c r="G1782" s="4">
        <v>0</v>
      </c>
      <c r="H1782" s="4">
        <v>4.4</v>
      </c>
      <c r="I1782" s="4">
        <v>5.083694978301303</v>
      </c>
      <c r="J1782" s="4">
        <v>6.182065217391304</v>
      </c>
      <c r="K1782" s="4">
        <v>7.267441860465117</v>
      </c>
      <c r="L1782" s="4">
        <v>8.915304606240714</v>
      </c>
      <c r="M1782" s="4">
        <v>8.713942307692307</v>
      </c>
      <c r="N1782" s="4">
        <v>8.463035019455253</v>
      </c>
      <c r="O1782" s="4">
        <v>6.42754662840746</v>
      </c>
      <c r="P1782" s="4">
        <v>6.553960166743863</v>
      </c>
      <c r="Q1782" s="4">
        <v>7.534246575342466</v>
      </c>
      <c r="R1782" s="4">
        <v>9.032380231016852</v>
      </c>
      <c r="S1782" s="7">
        <f>S1766/S$1763*100</f>
        <v>10.192237939789626</v>
      </c>
    </row>
    <row r="1783" spans="1:19" ht="18.75">
      <c r="A1783" s="2" t="s">
        <v>93</v>
      </c>
      <c r="B1783" s="4">
        <v>0</v>
      </c>
      <c r="C1783" s="4">
        <v>0</v>
      </c>
      <c r="D1783" s="4">
        <v>0</v>
      </c>
      <c r="E1783" s="4">
        <v>0</v>
      </c>
      <c r="F1783" s="4">
        <v>0</v>
      </c>
      <c r="G1783" s="4">
        <v>0</v>
      </c>
      <c r="H1783" s="4">
        <v>0.05714285714285715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0.09263547938860583</v>
      </c>
      <c r="Q1783" s="4">
        <v>0</v>
      </c>
      <c r="R1783" s="4">
        <v>0</v>
      </c>
      <c r="S1783" s="7">
        <f>S1767/S$1763*100</f>
        <v>0.25389916575988397</v>
      </c>
    </row>
    <row r="1784" spans="1:19" ht="18.75">
      <c r="A1784" s="2" t="s">
        <v>82</v>
      </c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3"/>
    </row>
    <row r="1785" spans="1:19" ht="18.75">
      <c r="A1785" s="2" t="s">
        <v>90</v>
      </c>
      <c r="B1785" s="4">
        <v>39.36553713049747</v>
      </c>
      <c r="C1785" s="4">
        <v>38.948170731707314</v>
      </c>
      <c r="D1785" s="4">
        <v>37.11495116453794</v>
      </c>
      <c r="E1785" s="4">
        <v>36.396011396011396</v>
      </c>
      <c r="F1785" s="4">
        <v>0</v>
      </c>
      <c r="G1785" s="4">
        <v>0</v>
      </c>
      <c r="H1785" s="4">
        <v>35.81521739130435</v>
      </c>
      <c r="I1785" s="4">
        <v>32.132309509746015</v>
      </c>
      <c r="J1785" s="4">
        <v>28.88748419721871</v>
      </c>
      <c r="K1785" s="4">
        <v>24.358974358974358</v>
      </c>
      <c r="L1785" s="4">
        <v>20.725750174459176</v>
      </c>
      <c r="M1785" s="4">
        <v>21.794871794871796</v>
      </c>
      <c r="N1785" s="4">
        <v>22.523809523809526</v>
      </c>
      <c r="O1785" s="4">
        <v>24.098211579266444</v>
      </c>
      <c r="P1785" s="4">
        <v>23.683553780883454</v>
      </c>
      <c r="Q1785" s="4">
        <v>19.973309608540927</v>
      </c>
      <c r="R1785" s="4">
        <v>17.299496319256104</v>
      </c>
      <c r="S1785" s="7">
        <f>S1769/S$1768*100</f>
        <v>14.925090081547507</v>
      </c>
    </row>
    <row r="1786" spans="1:19" ht="18.75">
      <c r="A1786" s="2" t="s">
        <v>91</v>
      </c>
      <c r="B1786" s="4">
        <v>51.47801009372747</v>
      </c>
      <c r="C1786" s="4">
        <v>50.91463414634146</v>
      </c>
      <c r="D1786" s="4">
        <v>56.123215627347854</v>
      </c>
      <c r="E1786" s="4">
        <v>56.623931623931625</v>
      </c>
      <c r="F1786" s="4">
        <v>0</v>
      </c>
      <c r="G1786" s="4">
        <v>0</v>
      </c>
      <c r="H1786" s="4">
        <v>58.53260869565218</v>
      </c>
      <c r="I1786" s="4">
        <v>61.961015948021256</v>
      </c>
      <c r="J1786" s="4">
        <v>63.96965865992414</v>
      </c>
      <c r="K1786" s="4">
        <v>67.67881241565452</v>
      </c>
      <c r="L1786" s="4">
        <v>68.52756454989533</v>
      </c>
      <c r="M1786" s="4">
        <v>65.67599067599068</v>
      </c>
      <c r="N1786" s="4">
        <v>65.33333333333333</v>
      </c>
      <c r="O1786" s="4">
        <v>65.17126401939983</v>
      </c>
      <c r="P1786" s="4">
        <v>65.63513850761169</v>
      </c>
      <c r="Q1786" s="4">
        <v>68.59430604982207</v>
      </c>
      <c r="R1786" s="4">
        <v>69.95350639287098</v>
      </c>
      <c r="S1786" s="7">
        <f>S1770/S$1768*100</f>
        <v>69.27745116631898</v>
      </c>
    </row>
    <row r="1787" spans="1:19" ht="18.75">
      <c r="A1787" s="2" t="s">
        <v>92</v>
      </c>
      <c r="B1787" s="4">
        <v>9.156452775775053</v>
      </c>
      <c r="C1787" s="4">
        <v>10.13719512195122</v>
      </c>
      <c r="D1787" s="4">
        <v>6.7618332081142</v>
      </c>
      <c r="E1787" s="4">
        <v>6.98005698005698</v>
      </c>
      <c r="F1787" s="4">
        <v>0</v>
      </c>
      <c r="G1787" s="4">
        <v>0</v>
      </c>
      <c r="H1787" s="4">
        <v>5.597826086956522</v>
      </c>
      <c r="I1787" s="4">
        <v>5.906674542232723</v>
      </c>
      <c r="J1787" s="4">
        <v>7.142857142857142</v>
      </c>
      <c r="K1787" s="4">
        <v>7.96221322537112</v>
      </c>
      <c r="L1787" s="4">
        <v>10.746685275645499</v>
      </c>
      <c r="M1787" s="4">
        <v>12.529137529137529</v>
      </c>
      <c r="N1787" s="4">
        <v>12.142857142857142</v>
      </c>
      <c r="O1787" s="4">
        <v>10.730524401333739</v>
      </c>
      <c r="P1787" s="4">
        <v>10.681307711504868</v>
      </c>
      <c r="Q1787" s="4">
        <v>11.432384341637011</v>
      </c>
      <c r="R1787" s="4">
        <v>12.746997287872919</v>
      </c>
      <c r="S1787" s="7">
        <f>S1771/S$1768*100</f>
        <v>15.645742461596814</v>
      </c>
    </row>
    <row r="1788" spans="1:19" ht="18.75">
      <c r="A1788" s="2" t="s">
        <v>93</v>
      </c>
      <c r="B1788" s="4">
        <v>0</v>
      </c>
      <c r="C1788" s="4">
        <v>0</v>
      </c>
      <c r="D1788" s="4">
        <v>0</v>
      </c>
      <c r="E1788" s="4">
        <v>0</v>
      </c>
      <c r="F1788" s="4">
        <v>0</v>
      </c>
      <c r="G1788" s="4">
        <v>0</v>
      </c>
      <c r="H1788" s="4">
        <v>0.05434782608695652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7">
        <f>S1772/S$1768*100</f>
        <v>0.15171629053669639</v>
      </c>
    </row>
    <row r="1789" spans="1:19" ht="18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</row>
    <row r="1790" spans="1:19" ht="18.75">
      <c r="A1790" s="16" t="s">
        <v>162</v>
      </c>
      <c r="B1790" s="16" t="s">
        <v>75</v>
      </c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</row>
    <row r="1791" spans="1:19" ht="18.75">
      <c r="A1791" s="15" t="s">
        <v>1</v>
      </c>
      <c r="B1791" s="15" t="s">
        <v>2</v>
      </c>
      <c r="C1791" s="15" t="s">
        <v>3</v>
      </c>
      <c r="D1791" s="15" t="s">
        <v>4</v>
      </c>
      <c r="E1791" s="15" t="s">
        <v>5</v>
      </c>
      <c r="F1791" s="15" t="s">
        <v>6</v>
      </c>
      <c r="G1791" s="15" t="s">
        <v>7</v>
      </c>
      <c r="H1791" s="15" t="s">
        <v>8</v>
      </c>
      <c r="I1791" s="15" t="s">
        <v>9</v>
      </c>
      <c r="J1791" s="15" t="s">
        <v>10</v>
      </c>
      <c r="K1791" s="15" t="s">
        <v>11</v>
      </c>
      <c r="L1791" s="15" t="s">
        <v>12</v>
      </c>
      <c r="M1791" s="15" t="s">
        <v>13</v>
      </c>
      <c r="N1791" s="15" t="s">
        <v>14</v>
      </c>
      <c r="O1791" s="15" t="s">
        <v>15</v>
      </c>
      <c r="P1791" s="15" t="s">
        <v>16</v>
      </c>
      <c r="Q1791" s="15" t="s">
        <v>17</v>
      </c>
      <c r="R1791" s="15" t="s">
        <v>18</v>
      </c>
      <c r="S1791" s="15" t="s">
        <v>85</v>
      </c>
    </row>
    <row r="1792" spans="1:19" ht="18.75">
      <c r="A1792" s="2" t="s">
        <v>83</v>
      </c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</row>
    <row r="1793" spans="1:19" ht="18.75">
      <c r="A1793" s="2" t="s">
        <v>19</v>
      </c>
      <c r="B1793" s="8">
        <v>3830</v>
      </c>
      <c r="C1793" s="8">
        <v>3795</v>
      </c>
      <c r="D1793" s="8">
        <v>4206</v>
      </c>
      <c r="E1793" s="8">
        <v>4357</v>
      </c>
      <c r="F1793" s="8">
        <v>4467</v>
      </c>
      <c r="G1793" s="8">
        <v>6077</v>
      </c>
      <c r="H1793" s="8">
        <v>5835</v>
      </c>
      <c r="I1793" s="8">
        <v>5546</v>
      </c>
      <c r="J1793" s="8">
        <v>5312</v>
      </c>
      <c r="K1793" s="8">
        <v>4938</v>
      </c>
      <c r="L1793" s="8">
        <v>5321</v>
      </c>
      <c r="M1793" s="8">
        <v>6814</v>
      </c>
      <c r="N1793" s="8">
        <v>9228</v>
      </c>
      <c r="O1793" s="8">
        <v>11854</v>
      </c>
      <c r="P1793" s="8">
        <v>14150</v>
      </c>
      <c r="Q1793" s="8">
        <v>15674</v>
      </c>
      <c r="R1793" s="8">
        <v>16694</v>
      </c>
      <c r="S1793" s="8">
        <v>17267</v>
      </c>
    </row>
    <row r="1794" spans="1:19" ht="18.75">
      <c r="A1794" s="2" t="s">
        <v>86</v>
      </c>
      <c r="B1794" s="8">
        <v>1545</v>
      </c>
      <c r="C1794" s="8">
        <v>1543</v>
      </c>
      <c r="D1794" s="8">
        <v>1638</v>
      </c>
      <c r="E1794" s="8">
        <v>1733</v>
      </c>
      <c r="F1794" s="8">
        <v>0</v>
      </c>
      <c r="G1794" s="8">
        <v>0</v>
      </c>
      <c r="H1794" s="8">
        <v>2220</v>
      </c>
      <c r="I1794" s="8">
        <v>1975</v>
      </c>
      <c r="J1794" s="8">
        <v>1644</v>
      </c>
      <c r="K1794" s="8">
        <v>1342</v>
      </c>
      <c r="L1794" s="8">
        <v>1301</v>
      </c>
      <c r="M1794" s="8">
        <v>1751</v>
      </c>
      <c r="N1794" s="8">
        <v>2579</v>
      </c>
      <c r="O1794" s="8">
        <v>3191</v>
      </c>
      <c r="P1794" s="8">
        <v>3330</v>
      </c>
      <c r="Q1794" s="8">
        <v>3207</v>
      </c>
      <c r="R1794" s="8">
        <v>3112</v>
      </c>
      <c r="S1794" s="8">
        <v>2877</v>
      </c>
    </row>
    <row r="1795" spans="1:19" ht="18.75">
      <c r="A1795" s="2" t="s">
        <v>87</v>
      </c>
      <c r="B1795" s="8">
        <v>1933</v>
      </c>
      <c r="C1795" s="8">
        <v>1948</v>
      </c>
      <c r="D1795" s="8">
        <v>2371</v>
      </c>
      <c r="E1795" s="8">
        <v>2403</v>
      </c>
      <c r="F1795" s="8">
        <v>0</v>
      </c>
      <c r="G1795" s="8">
        <v>0</v>
      </c>
      <c r="H1795" s="8">
        <v>3325</v>
      </c>
      <c r="I1795" s="8">
        <v>3244</v>
      </c>
      <c r="J1795" s="8">
        <v>3327</v>
      </c>
      <c r="K1795" s="8">
        <v>3237</v>
      </c>
      <c r="L1795" s="8">
        <v>3575</v>
      </c>
      <c r="M1795" s="8">
        <v>4500</v>
      </c>
      <c r="N1795" s="8">
        <v>5900</v>
      </c>
      <c r="O1795" s="8">
        <v>7699</v>
      </c>
      <c r="P1795" s="8">
        <v>9582</v>
      </c>
      <c r="Q1795" s="8">
        <v>10904</v>
      </c>
      <c r="R1795" s="8">
        <v>11581</v>
      </c>
      <c r="S1795" s="8">
        <v>11898</v>
      </c>
    </row>
    <row r="1796" spans="1:19" ht="18.75">
      <c r="A1796" s="2" t="s">
        <v>88</v>
      </c>
      <c r="B1796" s="8">
        <v>352</v>
      </c>
      <c r="C1796" s="8">
        <v>304</v>
      </c>
      <c r="D1796" s="8">
        <v>197</v>
      </c>
      <c r="E1796" s="8">
        <v>221</v>
      </c>
      <c r="F1796" s="8">
        <v>0</v>
      </c>
      <c r="G1796" s="8">
        <v>0</v>
      </c>
      <c r="H1796" s="8">
        <v>288</v>
      </c>
      <c r="I1796" s="8">
        <v>327</v>
      </c>
      <c r="J1796" s="8">
        <v>341</v>
      </c>
      <c r="K1796" s="8">
        <v>359</v>
      </c>
      <c r="L1796" s="8">
        <v>445</v>
      </c>
      <c r="M1796" s="8">
        <v>563</v>
      </c>
      <c r="N1796" s="8">
        <v>749</v>
      </c>
      <c r="O1796" s="8">
        <v>964</v>
      </c>
      <c r="P1796" s="8">
        <v>1238</v>
      </c>
      <c r="Q1796" s="8">
        <v>1563</v>
      </c>
      <c r="R1796" s="8">
        <v>1996</v>
      </c>
      <c r="S1796" s="8">
        <v>2492</v>
      </c>
    </row>
    <row r="1797" spans="1:19" ht="18.75">
      <c r="A1797" s="2" t="s">
        <v>89</v>
      </c>
      <c r="B1797" s="8">
        <v>0</v>
      </c>
      <c r="C1797" s="8">
        <v>0</v>
      </c>
      <c r="D1797" s="8">
        <v>0</v>
      </c>
      <c r="E1797" s="8">
        <v>0</v>
      </c>
      <c r="F1797" s="8">
        <v>0</v>
      </c>
      <c r="G1797" s="8">
        <v>0</v>
      </c>
      <c r="H1797" s="8">
        <v>2</v>
      </c>
      <c r="I1797" s="8">
        <v>0</v>
      </c>
      <c r="J1797" s="8">
        <v>0</v>
      </c>
      <c r="K1797" s="8">
        <v>0</v>
      </c>
      <c r="L1797" s="8">
        <v>0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5</v>
      </c>
      <c r="S1797" s="8">
        <v>0</v>
      </c>
    </row>
    <row r="1798" spans="1:19" ht="18.75">
      <c r="A1798" s="2" t="s">
        <v>81</v>
      </c>
      <c r="B1798" s="8">
        <v>1960</v>
      </c>
      <c r="C1798" s="8">
        <v>1942</v>
      </c>
      <c r="D1798" s="8">
        <v>2157</v>
      </c>
      <c r="E1798" s="8">
        <v>2174</v>
      </c>
      <c r="F1798" s="8">
        <v>2137</v>
      </c>
      <c r="G1798" s="8">
        <v>2871</v>
      </c>
      <c r="H1798" s="8">
        <v>2762</v>
      </c>
      <c r="I1798" s="8">
        <v>2610</v>
      </c>
      <c r="J1798" s="8">
        <v>2510</v>
      </c>
      <c r="K1798" s="8">
        <v>2357</v>
      </c>
      <c r="L1798" s="8">
        <v>2605</v>
      </c>
      <c r="M1798" s="8">
        <v>3298</v>
      </c>
      <c r="N1798" s="8">
        <v>4498</v>
      </c>
      <c r="O1798" s="8">
        <v>5829</v>
      </c>
      <c r="P1798" s="8">
        <v>6957</v>
      </c>
      <c r="Q1798" s="8">
        <v>7753</v>
      </c>
      <c r="R1798" s="8">
        <v>8156</v>
      </c>
      <c r="S1798" s="8">
        <v>8549</v>
      </c>
    </row>
    <row r="1799" spans="1:19" ht="18.75">
      <c r="A1799" s="2" t="s">
        <v>90</v>
      </c>
      <c r="B1799" s="8">
        <v>824</v>
      </c>
      <c r="C1799" s="8">
        <v>798</v>
      </c>
      <c r="D1799" s="8">
        <v>837</v>
      </c>
      <c r="E1799" s="8">
        <v>866</v>
      </c>
      <c r="F1799" s="8">
        <v>0</v>
      </c>
      <c r="G1799" s="8">
        <v>0</v>
      </c>
      <c r="H1799" s="8">
        <v>1074</v>
      </c>
      <c r="I1799" s="8">
        <v>982</v>
      </c>
      <c r="J1799" s="8">
        <v>804</v>
      </c>
      <c r="K1799" s="8">
        <v>669</v>
      </c>
      <c r="L1799" s="8">
        <v>624</v>
      </c>
      <c r="M1799" s="8">
        <v>879</v>
      </c>
      <c r="N1799" s="8">
        <v>1291</v>
      </c>
      <c r="O1799" s="8">
        <v>1584</v>
      </c>
      <c r="P1799" s="8">
        <v>1684</v>
      </c>
      <c r="Q1799" s="8">
        <v>1625</v>
      </c>
      <c r="R1799" s="8">
        <v>1588</v>
      </c>
      <c r="S1799" s="8">
        <v>1444</v>
      </c>
    </row>
    <row r="1800" spans="1:19" ht="18.75">
      <c r="A1800" s="2" t="s">
        <v>91</v>
      </c>
      <c r="B1800" s="8">
        <v>992</v>
      </c>
      <c r="C1800" s="8">
        <v>1022</v>
      </c>
      <c r="D1800" s="8">
        <v>1248</v>
      </c>
      <c r="E1800" s="8">
        <v>1232</v>
      </c>
      <c r="F1800" s="8">
        <v>0</v>
      </c>
      <c r="G1800" s="8">
        <v>0</v>
      </c>
      <c r="H1800" s="8">
        <v>1564</v>
      </c>
      <c r="I1800" s="8">
        <v>1501</v>
      </c>
      <c r="J1800" s="8">
        <v>1568</v>
      </c>
      <c r="K1800" s="8">
        <v>1541</v>
      </c>
      <c r="L1800" s="8">
        <v>1777</v>
      </c>
      <c r="M1800" s="8">
        <v>2158</v>
      </c>
      <c r="N1800" s="8">
        <v>2891</v>
      </c>
      <c r="O1800" s="8">
        <v>3870</v>
      </c>
      <c r="P1800" s="8">
        <v>4808</v>
      </c>
      <c r="Q1800" s="8">
        <v>5493</v>
      </c>
      <c r="R1800" s="8">
        <v>5744</v>
      </c>
      <c r="S1800" s="8">
        <v>6013</v>
      </c>
    </row>
    <row r="1801" spans="1:19" ht="18.75">
      <c r="A1801" s="2" t="s">
        <v>92</v>
      </c>
      <c r="B1801" s="8">
        <v>144</v>
      </c>
      <c r="C1801" s="8">
        <v>122</v>
      </c>
      <c r="D1801" s="8">
        <v>72</v>
      </c>
      <c r="E1801" s="8">
        <v>76</v>
      </c>
      <c r="F1801" s="8">
        <v>0</v>
      </c>
      <c r="G1801" s="8">
        <v>0</v>
      </c>
      <c r="H1801" s="8">
        <v>123</v>
      </c>
      <c r="I1801" s="8">
        <v>127</v>
      </c>
      <c r="J1801" s="8">
        <v>138</v>
      </c>
      <c r="K1801" s="8">
        <v>147</v>
      </c>
      <c r="L1801" s="8">
        <v>204</v>
      </c>
      <c r="M1801" s="8">
        <v>261</v>
      </c>
      <c r="N1801" s="8">
        <v>316</v>
      </c>
      <c r="O1801" s="8">
        <v>375</v>
      </c>
      <c r="P1801" s="8">
        <v>465</v>
      </c>
      <c r="Q1801" s="8">
        <v>635</v>
      </c>
      <c r="R1801" s="8">
        <v>822</v>
      </c>
      <c r="S1801" s="8">
        <v>1092</v>
      </c>
    </row>
    <row r="1802" spans="1:19" ht="18.75">
      <c r="A1802" s="2" t="s">
        <v>93</v>
      </c>
      <c r="B1802" s="8">
        <v>0</v>
      </c>
      <c r="C1802" s="8">
        <v>0</v>
      </c>
      <c r="D1802" s="8">
        <v>0</v>
      </c>
      <c r="E1802" s="8">
        <v>0</v>
      </c>
      <c r="F1802" s="8">
        <v>0</v>
      </c>
      <c r="G1802" s="8">
        <v>0</v>
      </c>
      <c r="H1802" s="8">
        <v>1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  <c r="N1802" s="8">
        <v>0</v>
      </c>
      <c r="O1802" s="8">
        <v>0</v>
      </c>
      <c r="P1802" s="8">
        <v>0</v>
      </c>
      <c r="Q1802" s="8">
        <v>0</v>
      </c>
      <c r="R1802" s="8">
        <v>2</v>
      </c>
      <c r="S1802" s="8">
        <v>0</v>
      </c>
    </row>
    <row r="1803" spans="1:19" ht="18.75">
      <c r="A1803" s="2" t="s">
        <v>82</v>
      </c>
      <c r="B1803" s="8">
        <v>1870</v>
      </c>
      <c r="C1803" s="8">
        <v>1853</v>
      </c>
      <c r="D1803" s="8">
        <v>2049</v>
      </c>
      <c r="E1803" s="8">
        <v>2183</v>
      </c>
      <c r="F1803" s="8">
        <v>2330</v>
      </c>
      <c r="G1803" s="8">
        <v>3206</v>
      </c>
      <c r="H1803" s="8">
        <v>3073</v>
      </c>
      <c r="I1803" s="8">
        <v>2936</v>
      </c>
      <c r="J1803" s="8">
        <v>2802</v>
      </c>
      <c r="K1803" s="8">
        <v>2581</v>
      </c>
      <c r="L1803" s="8">
        <v>2716</v>
      </c>
      <c r="M1803" s="8">
        <v>3516</v>
      </c>
      <c r="N1803" s="8">
        <v>4730</v>
      </c>
      <c r="O1803" s="8">
        <v>6025</v>
      </c>
      <c r="P1803" s="8">
        <v>7193</v>
      </c>
      <c r="Q1803" s="8">
        <v>7921</v>
      </c>
      <c r="R1803" s="8">
        <v>8538</v>
      </c>
      <c r="S1803" s="8">
        <v>8718</v>
      </c>
    </row>
    <row r="1804" spans="1:19" ht="18.75">
      <c r="A1804" s="2" t="s">
        <v>90</v>
      </c>
      <c r="B1804" s="8">
        <v>721</v>
      </c>
      <c r="C1804" s="8">
        <v>745</v>
      </c>
      <c r="D1804" s="8">
        <v>801</v>
      </c>
      <c r="E1804" s="8">
        <v>867</v>
      </c>
      <c r="F1804" s="8">
        <v>0</v>
      </c>
      <c r="G1804" s="8">
        <v>0</v>
      </c>
      <c r="H1804" s="8">
        <v>1146</v>
      </c>
      <c r="I1804" s="8">
        <v>993</v>
      </c>
      <c r="J1804" s="8">
        <v>840</v>
      </c>
      <c r="K1804" s="8">
        <v>673</v>
      </c>
      <c r="L1804" s="8">
        <v>677</v>
      </c>
      <c r="M1804" s="8">
        <v>872</v>
      </c>
      <c r="N1804" s="8">
        <v>1288</v>
      </c>
      <c r="O1804" s="8">
        <v>1607</v>
      </c>
      <c r="P1804" s="8">
        <v>1646</v>
      </c>
      <c r="Q1804" s="8">
        <v>1582</v>
      </c>
      <c r="R1804" s="8">
        <v>1524</v>
      </c>
      <c r="S1804" s="8">
        <v>1433</v>
      </c>
    </row>
    <row r="1805" spans="1:19" ht="18.75">
      <c r="A1805" s="2" t="s">
        <v>91</v>
      </c>
      <c r="B1805" s="8">
        <v>941</v>
      </c>
      <c r="C1805" s="8">
        <v>926</v>
      </c>
      <c r="D1805" s="8">
        <v>1123</v>
      </c>
      <c r="E1805" s="8">
        <v>1171</v>
      </c>
      <c r="F1805" s="8">
        <v>0</v>
      </c>
      <c r="G1805" s="8">
        <v>0</v>
      </c>
      <c r="H1805" s="8">
        <v>1761</v>
      </c>
      <c r="I1805" s="8">
        <v>1743</v>
      </c>
      <c r="J1805" s="8">
        <v>1759</v>
      </c>
      <c r="K1805" s="8">
        <v>1696</v>
      </c>
      <c r="L1805" s="8">
        <v>1798</v>
      </c>
      <c r="M1805" s="8">
        <v>2342</v>
      </c>
      <c r="N1805" s="8">
        <v>3009</v>
      </c>
      <c r="O1805" s="8">
        <v>3829</v>
      </c>
      <c r="P1805" s="8">
        <v>4774</v>
      </c>
      <c r="Q1805" s="8">
        <v>5411</v>
      </c>
      <c r="R1805" s="8">
        <v>5837</v>
      </c>
      <c r="S1805" s="8">
        <v>5885</v>
      </c>
    </row>
    <row r="1806" spans="1:19" ht="18.75">
      <c r="A1806" s="2" t="s">
        <v>92</v>
      </c>
      <c r="B1806" s="8">
        <v>208</v>
      </c>
      <c r="C1806" s="8">
        <v>182</v>
      </c>
      <c r="D1806" s="8">
        <v>125</v>
      </c>
      <c r="E1806" s="8">
        <v>145</v>
      </c>
      <c r="F1806" s="8">
        <v>0</v>
      </c>
      <c r="G1806" s="8">
        <v>0</v>
      </c>
      <c r="H1806" s="8">
        <v>165</v>
      </c>
      <c r="I1806" s="8">
        <v>200</v>
      </c>
      <c r="J1806" s="8">
        <v>203</v>
      </c>
      <c r="K1806" s="8">
        <v>212</v>
      </c>
      <c r="L1806" s="8">
        <v>241</v>
      </c>
      <c r="M1806" s="8">
        <v>302</v>
      </c>
      <c r="N1806" s="8">
        <v>433</v>
      </c>
      <c r="O1806" s="8">
        <v>589</v>
      </c>
      <c r="P1806" s="8">
        <v>773</v>
      </c>
      <c r="Q1806" s="8">
        <v>928</v>
      </c>
      <c r="R1806" s="8">
        <v>1174</v>
      </c>
      <c r="S1806" s="8">
        <v>1400</v>
      </c>
    </row>
    <row r="1807" spans="1:19" ht="18.75">
      <c r="A1807" s="2" t="s">
        <v>93</v>
      </c>
      <c r="B1807" s="8">
        <v>0</v>
      </c>
      <c r="C1807" s="8">
        <v>0</v>
      </c>
      <c r="D1807" s="8">
        <v>0</v>
      </c>
      <c r="E1807" s="8">
        <v>0</v>
      </c>
      <c r="F1807" s="8">
        <v>0</v>
      </c>
      <c r="G1807" s="8">
        <v>0</v>
      </c>
      <c r="H1807" s="8">
        <v>1</v>
      </c>
      <c r="I1807" s="8">
        <v>0</v>
      </c>
      <c r="J1807" s="8">
        <v>0</v>
      </c>
      <c r="K1807" s="8">
        <v>0</v>
      </c>
      <c r="L1807" s="8">
        <v>0</v>
      </c>
      <c r="M1807" s="8">
        <v>0</v>
      </c>
      <c r="N1807" s="8">
        <v>0</v>
      </c>
      <c r="O1807" s="8">
        <v>0</v>
      </c>
      <c r="P1807" s="8">
        <v>0</v>
      </c>
      <c r="Q1807" s="8">
        <v>0</v>
      </c>
      <c r="R1807" s="8">
        <v>3</v>
      </c>
      <c r="S1807" s="8">
        <v>0</v>
      </c>
    </row>
    <row r="1808" spans="1:19" ht="18.75">
      <c r="A1808" s="2" t="s">
        <v>84</v>
      </c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2"/>
    </row>
    <row r="1809" spans="1:19" ht="18.75">
      <c r="A1809" s="2" t="s">
        <v>19</v>
      </c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2"/>
    </row>
    <row r="1810" spans="1:19" ht="18.75">
      <c r="A1810" s="2" t="s">
        <v>90</v>
      </c>
      <c r="B1810" s="4">
        <v>40.33942558746737</v>
      </c>
      <c r="C1810" s="4">
        <v>40.65876152832675</v>
      </c>
      <c r="D1810" s="4">
        <v>38.944365192582026</v>
      </c>
      <c r="E1810" s="4">
        <v>39.77507459260959</v>
      </c>
      <c r="F1810" s="4">
        <v>0</v>
      </c>
      <c r="G1810" s="4">
        <v>0</v>
      </c>
      <c r="H1810" s="4">
        <v>38.04627249357326</v>
      </c>
      <c r="I1810" s="4">
        <v>35.611251352326</v>
      </c>
      <c r="J1810" s="4">
        <v>30.948795180722893</v>
      </c>
      <c r="K1810" s="4">
        <v>27.17699473471041</v>
      </c>
      <c r="L1810" s="4">
        <v>24.450291298628077</v>
      </c>
      <c r="M1810" s="4">
        <v>25.69709421778691</v>
      </c>
      <c r="N1810" s="4">
        <v>27.947550931946253</v>
      </c>
      <c r="O1810" s="4">
        <v>26.91918339800911</v>
      </c>
      <c r="P1810" s="4">
        <v>23.53356890459364</v>
      </c>
      <c r="Q1810" s="4">
        <v>20.460635447237465</v>
      </c>
      <c r="R1810" s="4">
        <v>18.641428057984903</v>
      </c>
      <c r="S1810" s="7">
        <f>S1794/S$1793*100</f>
        <v>16.661840505009557</v>
      </c>
    </row>
    <row r="1811" spans="1:19" ht="18.75">
      <c r="A1811" s="2" t="s">
        <v>91</v>
      </c>
      <c r="B1811" s="4">
        <v>50.469973890339425</v>
      </c>
      <c r="C1811" s="4">
        <v>51.330698287220024</v>
      </c>
      <c r="D1811" s="4">
        <v>56.371849738468846</v>
      </c>
      <c r="E1811" s="4">
        <v>55.15262795501492</v>
      </c>
      <c r="F1811" s="4">
        <v>0</v>
      </c>
      <c r="G1811" s="4">
        <v>0</v>
      </c>
      <c r="H1811" s="4">
        <v>56.98371893744645</v>
      </c>
      <c r="I1811" s="4">
        <v>58.492607284529385</v>
      </c>
      <c r="J1811" s="4">
        <v>62.63177710843374</v>
      </c>
      <c r="K1811" s="4">
        <v>65.55285540704739</v>
      </c>
      <c r="L1811" s="4">
        <v>67.18661905656832</v>
      </c>
      <c r="M1811" s="4">
        <v>66.04050484297036</v>
      </c>
      <c r="N1811" s="4">
        <v>63.935847420892934</v>
      </c>
      <c r="O1811" s="4">
        <v>64.94854057702042</v>
      </c>
      <c r="P1811" s="4">
        <v>67.7173144876325</v>
      </c>
      <c r="Q1811" s="4">
        <v>69.56743651907618</v>
      </c>
      <c r="R1811" s="4">
        <v>69.37222954354858</v>
      </c>
      <c r="S1811" s="7">
        <f>S1795/S$1793*100</f>
        <v>68.9060056755661</v>
      </c>
    </row>
    <row r="1812" spans="1:19" ht="18.75">
      <c r="A1812" s="2" t="s">
        <v>92</v>
      </c>
      <c r="B1812" s="4">
        <v>9.190600522193211</v>
      </c>
      <c r="C1812" s="4">
        <v>8.010540184453228</v>
      </c>
      <c r="D1812" s="4">
        <v>4.6837850689491205</v>
      </c>
      <c r="E1812" s="4">
        <v>5.072297452375488</v>
      </c>
      <c r="F1812" s="4">
        <v>0</v>
      </c>
      <c r="G1812" s="4">
        <v>0</v>
      </c>
      <c r="H1812" s="4">
        <v>4.93573264781491</v>
      </c>
      <c r="I1812" s="4">
        <v>5.896141363144609</v>
      </c>
      <c r="J1812" s="4">
        <v>6.419427710843372</v>
      </c>
      <c r="K1812" s="4">
        <v>7.270149858242203</v>
      </c>
      <c r="L1812" s="4">
        <v>8.363089644803608</v>
      </c>
      <c r="M1812" s="4">
        <v>8.262400939242735</v>
      </c>
      <c r="N1812" s="4">
        <v>8.116601647160815</v>
      </c>
      <c r="O1812" s="4">
        <v>8.132276024970473</v>
      </c>
      <c r="P1812" s="4">
        <v>8.749116607773852</v>
      </c>
      <c r="Q1812" s="4">
        <v>9.97192803368636</v>
      </c>
      <c r="R1812" s="4">
        <v>11.956391517910626</v>
      </c>
      <c r="S1812" s="7">
        <f>S1796/S$1793*100</f>
        <v>14.432153819424334</v>
      </c>
    </row>
    <row r="1813" spans="1:19" ht="18.75">
      <c r="A1813" s="2" t="s">
        <v>93</v>
      </c>
      <c r="B1813" s="4">
        <v>0</v>
      </c>
      <c r="C1813" s="4">
        <v>0</v>
      </c>
      <c r="D1813" s="4">
        <v>0</v>
      </c>
      <c r="E1813" s="4">
        <v>0</v>
      </c>
      <c r="F1813" s="4">
        <v>0</v>
      </c>
      <c r="G1813" s="4">
        <v>0</v>
      </c>
      <c r="H1813" s="4">
        <v>0.03427592116538132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0.02995088055588834</v>
      </c>
      <c r="S1813" s="7">
        <f>S1797/S$1793*100</f>
        <v>0</v>
      </c>
    </row>
    <row r="1814" spans="1:19" ht="18.75">
      <c r="A1814" s="2" t="s">
        <v>81</v>
      </c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3"/>
    </row>
    <row r="1815" spans="1:19" ht="18.75">
      <c r="A1815" s="2" t="s">
        <v>90</v>
      </c>
      <c r="B1815" s="4">
        <v>42.04081632653061</v>
      </c>
      <c r="C1815" s="4">
        <v>41.09165808444902</v>
      </c>
      <c r="D1815" s="4">
        <v>38.80389429763561</v>
      </c>
      <c r="E1815" s="4">
        <v>39.83440662373505</v>
      </c>
      <c r="F1815" s="4">
        <v>0</v>
      </c>
      <c r="G1815" s="4">
        <v>0</v>
      </c>
      <c r="H1815" s="4">
        <v>38.8848660391021</v>
      </c>
      <c r="I1815" s="4">
        <v>37.62452107279694</v>
      </c>
      <c r="J1815" s="4">
        <v>32.03187250996016</v>
      </c>
      <c r="K1815" s="4">
        <v>28.383538396266438</v>
      </c>
      <c r="L1815" s="4">
        <v>23.953934740882918</v>
      </c>
      <c r="M1815" s="4">
        <v>26.652516676773804</v>
      </c>
      <c r="N1815" s="4">
        <v>28.701645175633615</v>
      </c>
      <c r="O1815" s="4">
        <v>27.174472465259907</v>
      </c>
      <c r="P1815" s="4">
        <v>24.205835848785394</v>
      </c>
      <c r="Q1815" s="4">
        <v>20.959628530891266</v>
      </c>
      <c r="R1815" s="4">
        <v>19.470328592447277</v>
      </c>
      <c r="S1815" s="7">
        <f>S1799/S$1798*100</f>
        <v>16.89086442858814</v>
      </c>
    </row>
    <row r="1816" spans="1:19" ht="18.75">
      <c r="A1816" s="2" t="s">
        <v>91</v>
      </c>
      <c r="B1816" s="4">
        <v>50.61224489795918</v>
      </c>
      <c r="C1816" s="4">
        <v>52.62615859938208</v>
      </c>
      <c r="D1816" s="4">
        <v>57.85813630041725</v>
      </c>
      <c r="E1816" s="4">
        <v>56.669733210671566</v>
      </c>
      <c r="F1816" s="4">
        <v>0</v>
      </c>
      <c r="G1816" s="4">
        <v>0</v>
      </c>
      <c r="H1816" s="4">
        <v>56.62563359884142</v>
      </c>
      <c r="I1816" s="4">
        <v>57.5095785440613</v>
      </c>
      <c r="J1816" s="4">
        <v>62.47011952191235</v>
      </c>
      <c r="K1816" s="4">
        <v>65.37971998302928</v>
      </c>
      <c r="L1816" s="4">
        <v>68.21497120921305</v>
      </c>
      <c r="M1816" s="4">
        <v>65.43359611885991</v>
      </c>
      <c r="N1816" s="4">
        <v>64.27301022676745</v>
      </c>
      <c r="O1816" s="4">
        <v>66.39217704580545</v>
      </c>
      <c r="P1816" s="4">
        <v>69.1102486704039</v>
      </c>
      <c r="Q1816" s="4">
        <v>70.84999355088353</v>
      </c>
      <c r="R1816" s="4">
        <v>70.42667974497303</v>
      </c>
      <c r="S1816" s="7">
        <f>S1800/S$1798*100</f>
        <v>70.33571177915545</v>
      </c>
    </row>
    <row r="1817" spans="1:19" ht="18.75">
      <c r="A1817" s="2" t="s">
        <v>92</v>
      </c>
      <c r="B1817" s="4">
        <v>7.346938775510205</v>
      </c>
      <c r="C1817" s="4">
        <v>6.282183316168897</v>
      </c>
      <c r="D1817" s="4">
        <v>3.3379694019471486</v>
      </c>
      <c r="E1817" s="4">
        <v>3.4958601655933763</v>
      </c>
      <c r="F1817" s="4">
        <v>0</v>
      </c>
      <c r="G1817" s="4">
        <v>0</v>
      </c>
      <c r="H1817" s="4">
        <v>4.45329471397538</v>
      </c>
      <c r="I1817" s="4">
        <v>4.865900383141762</v>
      </c>
      <c r="J1817" s="4">
        <v>5.49800796812749</v>
      </c>
      <c r="K1817" s="4">
        <v>6.236741620704285</v>
      </c>
      <c r="L1817" s="4">
        <v>7.8310940499040305</v>
      </c>
      <c r="M1817" s="4">
        <v>7.913887204366282</v>
      </c>
      <c r="N1817" s="4">
        <v>7.025344597598933</v>
      </c>
      <c r="O1817" s="4">
        <v>6.433350488934638</v>
      </c>
      <c r="P1817" s="4">
        <v>6.683915480810694</v>
      </c>
      <c r="Q1817" s="4">
        <v>8.190377918225202</v>
      </c>
      <c r="R1817" s="4">
        <v>10.078469838155959</v>
      </c>
      <c r="S1817" s="7">
        <f>S1801/S$1798*100</f>
        <v>12.773423792256406</v>
      </c>
    </row>
    <row r="1818" spans="1:19" ht="18.75">
      <c r="A1818" s="2" t="s">
        <v>93</v>
      </c>
      <c r="B1818" s="4">
        <v>0</v>
      </c>
      <c r="C1818" s="4">
        <v>0</v>
      </c>
      <c r="D1818" s="4">
        <v>0</v>
      </c>
      <c r="E1818" s="4">
        <v>0</v>
      </c>
      <c r="F1818" s="4">
        <v>0</v>
      </c>
      <c r="G1818" s="4">
        <v>0</v>
      </c>
      <c r="H1818" s="4">
        <v>0.03620564808110065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0.024521824423737126</v>
      </c>
      <c r="S1818" s="7">
        <f>S1802/S$1798*100</f>
        <v>0</v>
      </c>
    </row>
    <row r="1819" spans="1:19" ht="18.75">
      <c r="A1819" s="2" t="s">
        <v>82</v>
      </c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3"/>
    </row>
    <row r="1820" spans="1:19" ht="18.75">
      <c r="A1820" s="2" t="s">
        <v>90</v>
      </c>
      <c r="B1820" s="4">
        <v>38.55614973262032</v>
      </c>
      <c r="C1820" s="4">
        <v>40.20507285483001</v>
      </c>
      <c r="D1820" s="4">
        <v>39.0922401171303</v>
      </c>
      <c r="E1820" s="4">
        <v>39.715987173614295</v>
      </c>
      <c r="F1820" s="4">
        <v>0</v>
      </c>
      <c r="G1820" s="4">
        <v>0</v>
      </c>
      <c r="H1820" s="4">
        <v>37.29254799869834</v>
      </c>
      <c r="I1820" s="4">
        <v>33.821525885558586</v>
      </c>
      <c r="J1820" s="4">
        <v>29.978586723768736</v>
      </c>
      <c r="K1820" s="4">
        <v>26.07516466485858</v>
      </c>
      <c r="L1820" s="4">
        <v>24.92636229749632</v>
      </c>
      <c r="M1820" s="4">
        <v>24.800910125142206</v>
      </c>
      <c r="N1820" s="4">
        <v>27.23044397463002</v>
      </c>
      <c r="O1820" s="4">
        <v>26.672199170124482</v>
      </c>
      <c r="P1820" s="4">
        <v>22.883358821076047</v>
      </c>
      <c r="Q1820" s="4">
        <v>19.972225729074612</v>
      </c>
      <c r="R1820" s="4">
        <v>17.849613492621224</v>
      </c>
      <c r="S1820" s="7">
        <f>S1804/S$1803*100</f>
        <v>16.437256251433816</v>
      </c>
    </row>
    <row r="1821" spans="1:19" ht="18.75">
      <c r="A1821" s="2" t="s">
        <v>91</v>
      </c>
      <c r="B1821" s="4">
        <v>50.32085561497326</v>
      </c>
      <c r="C1821" s="4">
        <v>49.97301672962763</v>
      </c>
      <c r="D1821" s="4">
        <v>54.80722303562714</v>
      </c>
      <c r="E1821" s="4">
        <v>53.64177737059093</v>
      </c>
      <c r="F1821" s="4">
        <v>0</v>
      </c>
      <c r="G1821" s="4">
        <v>0</v>
      </c>
      <c r="H1821" s="4">
        <v>57.30556459485845</v>
      </c>
      <c r="I1821" s="4">
        <v>59.36648501362398</v>
      </c>
      <c r="J1821" s="4">
        <v>62.77658815132049</v>
      </c>
      <c r="K1821" s="4">
        <v>65.71096474234793</v>
      </c>
      <c r="L1821" s="4">
        <v>66.20029455081001</v>
      </c>
      <c r="M1821" s="4">
        <v>66.60978384527873</v>
      </c>
      <c r="N1821" s="4">
        <v>63.61522198731501</v>
      </c>
      <c r="O1821" s="4">
        <v>63.551867219917014</v>
      </c>
      <c r="P1821" s="4">
        <v>66.37008202419018</v>
      </c>
      <c r="Q1821" s="4">
        <v>68.31208180785254</v>
      </c>
      <c r="R1821" s="4">
        <v>68.3649566643242</v>
      </c>
      <c r="S1821" s="7">
        <f>S1805/S$1803*100</f>
        <v>67.50401468226657</v>
      </c>
    </row>
    <row r="1822" spans="1:19" ht="18.75">
      <c r="A1822" s="2" t="s">
        <v>92</v>
      </c>
      <c r="B1822" s="4">
        <v>11.122994652406417</v>
      </c>
      <c r="C1822" s="4">
        <v>9.821910415542364</v>
      </c>
      <c r="D1822" s="4">
        <v>6.100536847242558</v>
      </c>
      <c r="E1822" s="4">
        <v>6.642235455794777</v>
      </c>
      <c r="F1822" s="4">
        <v>0</v>
      </c>
      <c r="G1822" s="4">
        <v>0</v>
      </c>
      <c r="H1822" s="4">
        <v>5.369345916042955</v>
      </c>
      <c r="I1822" s="4">
        <v>6.811989100817439</v>
      </c>
      <c r="J1822" s="4">
        <v>7.244825124910778</v>
      </c>
      <c r="K1822" s="4">
        <v>8.21387059279349</v>
      </c>
      <c r="L1822" s="4">
        <v>8.873343151693668</v>
      </c>
      <c r="M1822" s="4">
        <v>8.589306029579067</v>
      </c>
      <c r="N1822" s="4">
        <v>9.15433403805497</v>
      </c>
      <c r="O1822" s="4">
        <v>9.775933609958507</v>
      </c>
      <c r="P1822" s="4">
        <v>10.746559154733768</v>
      </c>
      <c r="Q1822" s="4">
        <v>11.715692463072843</v>
      </c>
      <c r="R1822" s="4">
        <v>13.750292808620285</v>
      </c>
      <c r="S1822" s="7">
        <f>S1806/S$1803*100</f>
        <v>16.05872906629961</v>
      </c>
    </row>
    <row r="1823" spans="1:19" ht="18.75">
      <c r="A1823" s="2" t="s">
        <v>93</v>
      </c>
      <c r="B1823" s="4">
        <v>0</v>
      </c>
      <c r="C1823" s="4">
        <v>0</v>
      </c>
      <c r="D1823" s="4">
        <v>0</v>
      </c>
      <c r="E1823" s="4">
        <v>0</v>
      </c>
      <c r="F1823" s="4">
        <v>0</v>
      </c>
      <c r="G1823" s="4">
        <v>0</v>
      </c>
      <c r="H1823" s="4">
        <v>0.03254149040026033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0.035137034434293744</v>
      </c>
      <c r="S1823" s="7">
        <f>S1807/S$1803*100</f>
        <v>0</v>
      </c>
    </row>
    <row r="1824" spans="1:19" ht="18.75">
      <c r="A1824" s="2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7"/>
    </row>
    <row r="1825" spans="1:19" ht="18.75">
      <c r="A1825" s="13" t="s">
        <v>80</v>
      </c>
      <c r="B1825" s="13" t="s">
        <v>178</v>
      </c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</row>
    <row r="1826" spans="1:19" ht="18.75">
      <c r="A1826" s="15" t="s">
        <v>1</v>
      </c>
      <c r="B1826" s="15" t="s">
        <v>2</v>
      </c>
      <c r="C1826" s="15" t="s">
        <v>3</v>
      </c>
      <c r="D1826" s="15" t="s">
        <v>4</v>
      </c>
      <c r="E1826" s="15" t="s">
        <v>5</v>
      </c>
      <c r="F1826" s="15" t="s">
        <v>6</v>
      </c>
      <c r="G1826" s="15" t="s">
        <v>7</v>
      </c>
      <c r="H1826" s="15" t="s">
        <v>8</v>
      </c>
      <c r="I1826" s="15" t="s">
        <v>9</v>
      </c>
      <c r="J1826" s="15" t="s">
        <v>10</v>
      </c>
      <c r="K1826" s="15" t="s">
        <v>11</v>
      </c>
      <c r="L1826" s="15" t="s">
        <v>12</v>
      </c>
      <c r="M1826" s="15" t="s">
        <v>13</v>
      </c>
      <c r="N1826" s="15" t="s">
        <v>14</v>
      </c>
      <c r="O1826" s="15" t="s">
        <v>15</v>
      </c>
      <c r="P1826" s="15" t="s">
        <v>16</v>
      </c>
      <c r="Q1826" s="15" t="s">
        <v>17</v>
      </c>
      <c r="R1826" s="15" t="s">
        <v>18</v>
      </c>
      <c r="S1826" s="15" t="s">
        <v>85</v>
      </c>
    </row>
    <row r="1827" spans="1:19" ht="18.75">
      <c r="A1827" s="2" t="s">
        <v>83</v>
      </c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5"/>
      <c r="S1827" s="2"/>
    </row>
    <row r="1828" spans="1:19" ht="18.75">
      <c r="A1828" s="2" t="s">
        <v>19</v>
      </c>
      <c r="B1828" s="8">
        <v>20670</v>
      </c>
      <c r="C1828" s="8">
        <v>21017</v>
      </c>
      <c r="D1828" s="8">
        <v>22254</v>
      </c>
      <c r="E1828" s="8">
        <v>21889</v>
      </c>
      <c r="F1828" s="8">
        <v>22140</v>
      </c>
      <c r="G1828" s="8">
        <v>28372</v>
      </c>
      <c r="H1828" s="8">
        <v>28023</v>
      </c>
      <c r="I1828" s="8">
        <v>26785</v>
      </c>
      <c r="J1828" s="8">
        <v>25078</v>
      </c>
      <c r="K1828" s="8">
        <v>24031</v>
      </c>
      <c r="L1828" s="8">
        <v>23056</v>
      </c>
      <c r="M1828" s="8">
        <v>22718</v>
      </c>
      <c r="N1828" s="8">
        <v>21985</v>
      </c>
      <c r="O1828" s="8">
        <v>21690</v>
      </c>
      <c r="P1828" s="8">
        <v>20641</v>
      </c>
      <c r="Q1828" s="8">
        <v>19885</v>
      </c>
      <c r="R1828" s="8">
        <v>18854</v>
      </c>
      <c r="S1828" s="8">
        <v>17939</v>
      </c>
    </row>
    <row r="1829" spans="1:19" ht="18.75">
      <c r="A1829" s="2" t="s">
        <v>86</v>
      </c>
      <c r="B1829" s="8">
        <v>8443</v>
      </c>
      <c r="C1829" s="8">
        <v>8525</v>
      </c>
      <c r="D1829" s="8">
        <v>8875</v>
      </c>
      <c r="E1829" s="8">
        <v>8801</v>
      </c>
      <c r="F1829" s="8">
        <v>0</v>
      </c>
      <c r="G1829" s="8">
        <v>0</v>
      </c>
      <c r="H1829" s="8">
        <v>10263</v>
      </c>
      <c r="I1829" s="8">
        <v>9194</v>
      </c>
      <c r="J1829" s="8">
        <v>7927</v>
      </c>
      <c r="K1829" s="8">
        <v>6698</v>
      </c>
      <c r="L1829" s="8">
        <v>5674</v>
      </c>
      <c r="M1829" s="8">
        <v>5204</v>
      </c>
      <c r="N1829" s="8">
        <v>4672</v>
      </c>
      <c r="O1829" s="8">
        <v>4282</v>
      </c>
      <c r="P1829" s="8">
        <v>3413</v>
      </c>
      <c r="Q1829" s="8">
        <v>2931</v>
      </c>
      <c r="R1829" s="8">
        <v>2483</v>
      </c>
      <c r="S1829" s="8">
        <v>2251</v>
      </c>
    </row>
    <row r="1830" spans="1:19" ht="18.75">
      <c r="A1830" s="2" t="s">
        <v>87</v>
      </c>
      <c r="B1830" s="8">
        <v>10230</v>
      </c>
      <c r="C1830" s="8">
        <v>10499</v>
      </c>
      <c r="D1830" s="8">
        <v>12014</v>
      </c>
      <c r="E1830" s="8">
        <v>11784</v>
      </c>
      <c r="F1830" s="8">
        <v>0</v>
      </c>
      <c r="G1830" s="8">
        <v>0</v>
      </c>
      <c r="H1830" s="8">
        <v>16198</v>
      </c>
      <c r="I1830" s="8">
        <v>15796</v>
      </c>
      <c r="J1830" s="8">
        <v>15291</v>
      </c>
      <c r="K1830" s="8">
        <v>15315</v>
      </c>
      <c r="L1830" s="8">
        <v>15120</v>
      </c>
      <c r="M1830" s="8">
        <v>14794</v>
      </c>
      <c r="N1830" s="8">
        <v>14161</v>
      </c>
      <c r="O1830" s="8">
        <v>13931</v>
      </c>
      <c r="P1830" s="8">
        <v>13254</v>
      </c>
      <c r="Q1830" s="8">
        <v>12318</v>
      </c>
      <c r="R1830" s="8">
        <v>11344</v>
      </c>
      <c r="S1830" s="8">
        <v>10413</v>
      </c>
    </row>
    <row r="1831" spans="1:19" ht="18.75">
      <c r="A1831" s="2" t="s">
        <v>88</v>
      </c>
      <c r="B1831" s="8">
        <v>1997</v>
      </c>
      <c r="C1831" s="8">
        <v>1993</v>
      </c>
      <c r="D1831" s="8">
        <v>1365</v>
      </c>
      <c r="E1831" s="8">
        <v>1304</v>
      </c>
      <c r="F1831" s="8">
        <v>0</v>
      </c>
      <c r="G1831" s="8">
        <v>0</v>
      </c>
      <c r="H1831" s="8">
        <v>1559</v>
      </c>
      <c r="I1831" s="8">
        <v>1795</v>
      </c>
      <c r="J1831" s="8">
        <v>1860</v>
      </c>
      <c r="K1831" s="8">
        <v>2018</v>
      </c>
      <c r="L1831" s="8">
        <v>2262</v>
      </c>
      <c r="M1831" s="8">
        <v>2720</v>
      </c>
      <c r="N1831" s="8">
        <v>3152</v>
      </c>
      <c r="O1831" s="8">
        <v>3477</v>
      </c>
      <c r="P1831" s="8">
        <v>3974</v>
      </c>
      <c r="Q1831" s="8">
        <v>4636</v>
      </c>
      <c r="R1831" s="8">
        <v>5027</v>
      </c>
      <c r="S1831" s="8">
        <v>5275</v>
      </c>
    </row>
    <row r="1832" spans="1:19" ht="18.75">
      <c r="A1832" s="2" t="s">
        <v>89</v>
      </c>
      <c r="B1832" s="8">
        <v>0</v>
      </c>
      <c r="C1832" s="8">
        <v>0</v>
      </c>
      <c r="D1832" s="8">
        <v>0</v>
      </c>
      <c r="E1832" s="8">
        <v>0</v>
      </c>
      <c r="F1832" s="8">
        <v>0</v>
      </c>
      <c r="G1832" s="8">
        <v>0</v>
      </c>
      <c r="H1832" s="8">
        <v>3</v>
      </c>
      <c r="I1832" s="8">
        <v>0</v>
      </c>
      <c r="J1832" s="8">
        <v>0</v>
      </c>
      <c r="K1832" s="8">
        <v>0</v>
      </c>
      <c r="L1832" s="8">
        <v>0</v>
      </c>
      <c r="M1832" s="8">
        <v>0</v>
      </c>
      <c r="N1832" s="8">
        <v>0</v>
      </c>
      <c r="O1832" s="8">
        <v>0</v>
      </c>
      <c r="P1832" s="8">
        <v>0</v>
      </c>
      <c r="Q1832" s="8">
        <v>0</v>
      </c>
      <c r="R1832" s="8">
        <v>0</v>
      </c>
      <c r="S1832" s="8">
        <v>0</v>
      </c>
    </row>
    <row r="1833" spans="1:19" ht="18.75">
      <c r="A1833" s="2" t="s">
        <v>81</v>
      </c>
      <c r="B1833" s="8">
        <v>10197</v>
      </c>
      <c r="C1833" s="8">
        <v>10392</v>
      </c>
      <c r="D1833" s="8">
        <v>11030</v>
      </c>
      <c r="E1833" s="8">
        <v>10656</v>
      </c>
      <c r="F1833" s="8">
        <v>10871</v>
      </c>
      <c r="G1833" s="8">
        <v>13554</v>
      </c>
      <c r="H1833" s="8">
        <v>13545</v>
      </c>
      <c r="I1833" s="8">
        <v>12845</v>
      </c>
      <c r="J1833" s="8">
        <v>11876</v>
      </c>
      <c r="K1833" s="8">
        <v>11515</v>
      </c>
      <c r="L1833" s="8">
        <v>11071</v>
      </c>
      <c r="M1833" s="8">
        <v>10964</v>
      </c>
      <c r="N1833" s="8">
        <v>10646</v>
      </c>
      <c r="O1833" s="8">
        <v>10535</v>
      </c>
      <c r="P1833" s="8">
        <v>10088</v>
      </c>
      <c r="Q1833" s="8">
        <v>9725</v>
      </c>
      <c r="R1833" s="8">
        <v>9208</v>
      </c>
      <c r="S1833" s="8">
        <v>8708</v>
      </c>
    </row>
    <row r="1834" spans="1:19" ht="18.75">
      <c r="A1834" s="2" t="s">
        <v>90</v>
      </c>
      <c r="B1834" s="8">
        <v>4383</v>
      </c>
      <c r="C1834" s="8">
        <v>4415</v>
      </c>
      <c r="D1834" s="8">
        <v>4548</v>
      </c>
      <c r="E1834" s="8">
        <v>4488</v>
      </c>
      <c r="F1834" s="8">
        <v>0</v>
      </c>
      <c r="G1834" s="8">
        <v>0</v>
      </c>
      <c r="H1834" s="8">
        <v>5180</v>
      </c>
      <c r="I1834" s="8">
        <v>4645</v>
      </c>
      <c r="J1834" s="8">
        <v>3958</v>
      </c>
      <c r="K1834" s="8">
        <v>3405</v>
      </c>
      <c r="L1834" s="8">
        <v>2902</v>
      </c>
      <c r="M1834" s="8">
        <v>2679</v>
      </c>
      <c r="N1834" s="8">
        <v>2390</v>
      </c>
      <c r="O1834" s="8">
        <v>2229</v>
      </c>
      <c r="P1834" s="8">
        <v>1777</v>
      </c>
      <c r="Q1834" s="8">
        <v>1560</v>
      </c>
      <c r="R1834" s="8">
        <v>1319</v>
      </c>
      <c r="S1834" s="8">
        <v>1191</v>
      </c>
    </row>
    <row r="1835" spans="1:19" ht="18.75">
      <c r="A1835" s="2" t="s">
        <v>91</v>
      </c>
      <c r="B1835" s="8">
        <v>4944</v>
      </c>
      <c r="C1835" s="8">
        <v>5111</v>
      </c>
      <c r="D1835" s="8">
        <v>5910</v>
      </c>
      <c r="E1835" s="8">
        <v>5623</v>
      </c>
      <c r="F1835" s="8">
        <v>0</v>
      </c>
      <c r="G1835" s="8">
        <v>0</v>
      </c>
      <c r="H1835" s="8">
        <v>7727</v>
      </c>
      <c r="I1835" s="8">
        <v>7449</v>
      </c>
      <c r="J1835" s="8">
        <v>7102</v>
      </c>
      <c r="K1835" s="8">
        <v>7247</v>
      </c>
      <c r="L1835" s="8">
        <v>7163</v>
      </c>
      <c r="M1835" s="8">
        <v>7105</v>
      </c>
      <c r="N1835" s="8">
        <v>6936</v>
      </c>
      <c r="O1835" s="8">
        <v>6893</v>
      </c>
      <c r="P1835" s="8">
        <v>6721</v>
      </c>
      <c r="Q1835" s="8">
        <v>6254</v>
      </c>
      <c r="R1835" s="8">
        <v>5797</v>
      </c>
      <c r="S1835" s="8">
        <v>5284</v>
      </c>
    </row>
    <row r="1836" spans="1:19" ht="18.75">
      <c r="A1836" s="2" t="s">
        <v>92</v>
      </c>
      <c r="B1836" s="8">
        <v>870</v>
      </c>
      <c r="C1836" s="8">
        <v>866</v>
      </c>
      <c r="D1836" s="8">
        <v>572</v>
      </c>
      <c r="E1836" s="8">
        <v>545</v>
      </c>
      <c r="F1836" s="8">
        <v>0</v>
      </c>
      <c r="G1836" s="8">
        <v>0</v>
      </c>
      <c r="H1836" s="8">
        <v>635</v>
      </c>
      <c r="I1836" s="8">
        <v>751</v>
      </c>
      <c r="J1836" s="8">
        <v>816</v>
      </c>
      <c r="K1836" s="8">
        <v>863</v>
      </c>
      <c r="L1836" s="8">
        <v>1006</v>
      </c>
      <c r="M1836" s="8">
        <v>1180</v>
      </c>
      <c r="N1836" s="8">
        <v>1320</v>
      </c>
      <c r="O1836" s="8">
        <v>1413</v>
      </c>
      <c r="P1836" s="8">
        <v>1590</v>
      </c>
      <c r="Q1836" s="8">
        <v>1911</v>
      </c>
      <c r="R1836" s="8">
        <v>2092</v>
      </c>
      <c r="S1836" s="8">
        <v>2233</v>
      </c>
    </row>
    <row r="1837" spans="1:19" ht="18.75">
      <c r="A1837" s="2" t="s">
        <v>93</v>
      </c>
      <c r="B1837" s="8">
        <v>0</v>
      </c>
      <c r="C1837" s="8">
        <v>0</v>
      </c>
      <c r="D1837" s="8">
        <v>0</v>
      </c>
      <c r="E1837" s="8">
        <v>0</v>
      </c>
      <c r="F1837" s="8">
        <v>0</v>
      </c>
      <c r="G1837" s="8">
        <v>0</v>
      </c>
      <c r="H1837" s="8">
        <v>3</v>
      </c>
      <c r="I1837" s="8">
        <v>0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v>0</v>
      </c>
      <c r="P1837" s="8">
        <v>0</v>
      </c>
      <c r="Q1837" s="8">
        <v>0</v>
      </c>
      <c r="R1837" s="8">
        <v>0</v>
      </c>
      <c r="S1837" s="8">
        <v>0</v>
      </c>
    </row>
    <row r="1838" spans="1:19" ht="18.75">
      <c r="A1838" s="2" t="s">
        <v>82</v>
      </c>
      <c r="B1838" s="8">
        <v>10473</v>
      </c>
      <c r="C1838" s="8">
        <v>10625</v>
      </c>
      <c r="D1838" s="8">
        <v>11224</v>
      </c>
      <c r="E1838" s="8">
        <v>11233</v>
      </c>
      <c r="F1838" s="8">
        <v>11269</v>
      </c>
      <c r="G1838" s="8">
        <v>14818</v>
      </c>
      <c r="H1838" s="8">
        <v>14478</v>
      </c>
      <c r="I1838" s="8">
        <v>13940</v>
      </c>
      <c r="J1838" s="8">
        <v>13202</v>
      </c>
      <c r="K1838" s="8">
        <v>12516</v>
      </c>
      <c r="L1838" s="8">
        <v>11985</v>
      </c>
      <c r="M1838" s="8">
        <v>11754</v>
      </c>
      <c r="N1838" s="8">
        <v>11339</v>
      </c>
      <c r="O1838" s="8">
        <v>11155</v>
      </c>
      <c r="P1838" s="8">
        <v>10553</v>
      </c>
      <c r="Q1838" s="8">
        <v>10160</v>
      </c>
      <c r="R1838" s="8">
        <v>9646</v>
      </c>
      <c r="S1838" s="8">
        <v>9231</v>
      </c>
    </row>
    <row r="1839" spans="1:19" ht="18.75">
      <c r="A1839" s="2" t="s">
        <v>90</v>
      </c>
      <c r="B1839" s="8">
        <v>4060</v>
      </c>
      <c r="C1839" s="8">
        <v>4110</v>
      </c>
      <c r="D1839" s="8">
        <v>4327</v>
      </c>
      <c r="E1839" s="8">
        <v>4313</v>
      </c>
      <c r="F1839" s="8">
        <v>0</v>
      </c>
      <c r="G1839" s="8">
        <v>0</v>
      </c>
      <c r="H1839" s="8">
        <v>5083</v>
      </c>
      <c r="I1839" s="8">
        <v>4549</v>
      </c>
      <c r="J1839" s="8">
        <v>3969</v>
      </c>
      <c r="K1839" s="8">
        <v>3293</v>
      </c>
      <c r="L1839" s="8">
        <v>2772</v>
      </c>
      <c r="M1839" s="8">
        <v>2525</v>
      </c>
      <c r="N1839" s="8">
        <v>2282</v>
      </c>
      <c r="O1839" s="8">
        <v>2053</v>
      </c>
      <c r="P1839" s="8">
        <v>1636</v>
      </c>
      <c r="Q1839" s="8">
        <v>1371</v>
      </c>
      <c r="R1839" s="8">
        <v>1164</v>
      </c>
      <c r="S1839" s="8">
        <v>1060</v>
      </c>
    </row>
    <row r="1840" spans="1:19" ht="18.75">
      <c r="A1840" s="2" t="s">
        <v>91</v>
      </c>
      <c r="B1840" s="8">
        <v>5286</v>
      </c>
      <c r="C1840" s="8">
        <v>5388</v>
      </c>
      <c r="D1840" s="8">
        <v>6104</v>
      </c>
      <c r="E1840" s="8">
        <v>6161</v>
      </c>
      <c r="F1840" s="8">
        <v>0</v>
      </c>
      <c r="G1840" s="8">
        <v>0</v>
      </c>
      <c r="H1840" s="8">
        <v>8471</v>
      </c>
      <c r="I1840" s="8">
        <v>8347</v>
      </c>
      <c r="J1840" s="8">
        <v>8189</v>
      </c>
      <c r="K1840" s="8">
        <v>8068</v>
      </c>
      <c r="L1840" s="8">
        <v>7957</v>
      </c>
      <c r="M1840" s="8">
        <v>7689</v>
      </c>
      <c r="N1840" s="8">
        <v>7225</v>
      </c>
      <c r="O1840" s="8">
        <v>7038</v>
      </c>
      <c r="P1840" s="8">
        <v>6533</v>
      </c>
      <c r="Q1840" s="8">
        <v>6064</v>
      </c>
      <c r="R1840" s="8">
        <v>5547</v>
      </c>
      <c r="S1840" s="8">
        <v>5129</v>
      </c>
    </row>
    <row r="1841" spans="1:19" ht="18.75">
      <c r="A1841" s="2" t="s">
        <v>92</v>
      </c>
      <c r="B1841" s="8">
        <v>1127</v>
      </c>
      <c r="C1841" s="8">
        <v>1127</v>
      </c>
      <c r="D1841" s="8">
        <v>793</v>
      </c>
      <c r="E1841" s="8">
        <v>759</v>
      </c>
      <c r="F1841" s="8">
        <v>0</v>
      </c>
      <c r="G1841" s="8">
        <v>0</v>
      </c>
      <c r="H1841" s="8">
        <v>924</v>
      </c>
      <c r="I1841" s="8">
        <v>1044</v>
      </c>
      <c r="J1841" s="8">
        <v>1044</v>
      </c>
      <c r="K1841" s="8">
        <v>1155</v>
      </c>
      <c r="L1841" s="8">
        <v>1256</v>
      </c>
      <c r="M1841" s="8">
        <v>1540</v>
      </c>
      <c r="N1841" s="8">
        <v>1832</v>
      </c>
      <c r="O1841" s="8">
        <v>2064</v>
      </c>
      <c r="P1841" s="8">
        <v>2384</v>
      </c>
      <c r="Q1841" s="8">
        <v>2725</v>
      </c>
      <c r="R1841" s="8">
        <v>2935</v>
      </c>
      <c r="S1841" s="8">
        <v>3042</v>
      </c>
    </row>
    <row r="1842" spans="1:19" ht="18.75">
      <c r="A1842" s="2" t="s">
        <v>93</v>
      </c>
      <c r="B1842" s="8">
        <v>0</v>
      </c>
      <c r="C1842" s="8">
        <v>0</v>
      </c>
      <c r="D1842" s="8">
        <v>0</v>
      </c>
      <c r="E1842" s="8">
        <v>0</v>
      </c>
      <c r="F1842" s="8">
        <v>0</v>
      </c>
      <c r="G1842" s="8">
        <v>0</v>
      </c>
      <c r="H1842" s="8">
        <v>0</v>
      </c>
      <c r="I1842" s="8">
        <v>0</v>
      </c>
      <c r="J1842" s="8">
        <v>0</v>
      </c>
      <c r="K1842" s="8">
        <v>0</v>
      </c>
      <c r="L1842" s="8">
        <v>0</v>
      </c>
      <c r="M1842" s="8">
        <v>0</v>
      </c>
      <c r="N1842" s="8">
        <v>0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</row>
    <row r="1843" spans="1:19" ht="18.75">
      <c r="A1843" s="2" t="s">
        <v>84</v>
      </c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6"/>
      <c r="S1843" s="2"/>
    </row>
    <row r="1844" spans="1:19" ht="18.75">
      <c r="A1844" s="2" t="s">
        <v>19</v>
      </c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6"/>
      <c r="S1844" s="2"/>
    </row>
    <row r="1845" spans="1:19" ht="18.75">
      <c r="A1845" s="2" t="s">
        <v>90</v>
      </c>
      <c r="B1845" s="4">
        <v>40.846637639090474</v>
      </c>
      <c r="C1845" s="4">
        <v>40.56240186515678</v>
      </c>
      <c r="D1845" s="4">
        <v>39.88047092657499</v>
      </c>
      <c r="E1845" s="4">
        <v>40.207410114669464</v>
      </c>
      <c r="F1845" s="4">
        <v>0</v>
      </c>
      <c r="G1845" s="4">
        <v>0</v>
      </c>
      <c r="H1845" s="4">
        <v>36.623487849266674</v>
      </c>
      <c r="I1845" s="4">
        <v>34.32518200485346</v>
      </c>
      <c r="J1845" s="4">
        <v>31.609378738336392</v>
      </c>
      <c r="K1845" s="4">
        <v>27.87233157171986</v>
      </c>
      <c r="L1845" s="4">
        <v>24.609646079111727</v>
      </c>
      <c r="M1845" s="4">
        <v>22.906946033981864</v>
      </c>
      <c r="N1845" s="4">
        <v>21.250852854218785</v>
      </c>
      <c r="O1845" s="4">
        <v>19.741816505301983</v>
      </c>
      <c r="P1845" s="4">
        <v>16.535051596337386</v>
      </c>
      <c r="Q1845" s="4">
        <v>14.739753583102841</v>
      </c>
      <c r="R1845" s="6">
        <v>13.169619178954067</v>
      </c>
      <c r="S1845" s="7">
        <f>S1829/S$1828*100</f>
        <v>12.548079603099394</v>
      </c>
    </row>
    <row r="1846" spans="1:19" ht="18.75">
      <c r="A1846" s="2" t="s">
        <v>91</v>
      </c>
      <c r="B1846" s="4">
        <v>49.49201741654572</v>
      </c>
      <c r="C1846" s="4">
        <v>49.95479849645525</v>
      </c>
      <c r="D1846" s="4">
        <v>53.985800305563046</v>
      </c>
      <c r="E1846" s="4">
        <v>53.83525971949381</v>
      </c>
      <c r="F1846" s="4">
        <v>0</v>
      </c>
      <c r="G1846" s="4">
        <v>0</v>
      </c>
      <c r="H1846" s="4">
        <v>57.80251935909788</v>
      </c>
      <c r="I1846" s="4">
        <v>58.97330595482546</v>
      </c>
      <c r="J1846" s="4">
        <v>60.97376186298747</v>
      </c>
      <c r="K1846" s="4">
        <v>63.73018184844575</v>
      </c>
      <c r="L1846" s="4">
        <v>65.5794587092297</v>
      </c>
      <c r="M1846" s="4">
        <v>65.12016902896382</v>
      </c>
      <c r="N1846" s="4">
        <v>64.41209915851717</v>
      </c>
      <c r="O1846" s="4">
        <v>64.22775472568004</v>
      </c>
      <c r="P1846" s="4">
        <v>64.21200523230463</v>
      </c>
      <c r="Q1846" s="4">
        <v>61.94619059592657</v>
      </c>
      <c r="R1846" s="6">
        <v>60.16760369152434</v>
      </c>
      <c r="S1846" s="7">
        <f>S1830/S$1828*100</f>
        <v>58.04671386364903</v>
      </c>
    </row>
    <row r="1847" spans="1:19" ht="18.75">
      <c r="A1847" s="2" t="s">
        <v>92</v>
      </c>
      <c r="B1847" s="4">
        <v>9.661344944363812</v>
      </c>
      <c r="C1847" s="4">
        <v>9.482799638387972</v>
      </c>
      <c r="D1847" s="4">
        <v>6.133728767861958</v>
      </c>
      <c r="E1847" s="4">
        <v>5.957330165836722</v>
      </c>
      <c r="F1847" s="4">
        <v>0</v>
      </c>
      <c r="G1847" s="4">
        <v>0</v>
      </c>
      <c r="H1847" s="4">
        <v>5.563287299718088</v>
      </c>
      <c r="I1847" s="4">
        <v>6.7015120403210755</v>
      </c>
      <c r="J1847" s="4">
        <v>7.41685939867613</v>
      </c>
      <c r="K1847" s="4">
        <v>8.39748657983438</v>
      </c>
      <c r="L1847" s="4">
        <v>9.81089521165857</v>
      </c>
      <c r="M1847" s="4">
        <v>11.972884937054317</v>
      </c>
      <c r="N1847" s="4">
        <v>14.337047987264043</v>
      </c>
      <c r="O1847" s="4">
        <v>16.03042876901798</v>
      </c>
      <c r="P1847" s="4">
        <v>19.252943171357977</v>
      </c>
      <c r="Q1847" s="4">
        <v>23.31405582097058</v>
      </c>
      <c r="R1847" s="6">
        <v>26.662777129521587</v>
      </c>
      <c r="S1847" s="7">
        <f>S1831/S$1828*100</f>
        <v>29.405206533251576</v>
      </c>
    </row>
    <row r="1848" spans="1:19" ht="18.75">
      <c r="A1848" s="2" t="s">
        <v>93</v>
      </c>
      <c r="B1848" s="4">
        <v>0</v>
      </c>
      <c r="C1848" s="4">
        <v>0</v>
      </c>
      <c r="D1848" s="4">
        <v>0</v>
      </c>
      <c r="E1848" s="4">
        <v>0</v>
      </c>
      <c r="F1848" s="4">
        <v>0</v>
      </c>
      <c r="G1848" s="4">
        <v>0</v>
      </c>
      <c r="H1848" s="4">
        <v>0.010705491917353602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6">
        <v>0</v>
      </c>
      <c r="S1848" s="7">
        <f>S1832/S$1828*100</f>
        <v>0</v>
      </c>
    </row>
    <row r="1849" spans="1:19" ht="18.75">
      <c r="A1849" s="2" t="s">
        <v>81</v>
      </c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6"/>
      <c r="S1849" s="3"/>
    </row>
    <row r="1850" spans="1:19" ht="18.75">
      <c r="A1850" s="2" t="s">
        <v>90</v>
      </c>
      <c r="B1850" s="4">
        <v>42.983230361871136</v>
      </c>
      <c r="C1850" s="4">
        <v>42.48460354118553</v>
      </c>
      <c r="D1850" s="4">
        <v>41.23300090661831</v>
      </c>
      <c r="E1850" s="4">
        <v>42.11711711711711</v>
      </c>
      <c r="F1850" s="4">
        <v>0</v>
      </c>
      <c r="G1850" s="4">
        <v>0</v>
      </c>
      <c r="H1850" s="4">
        <v>38.24289405684754</v>
      </c>
      <c r="I1850" s="4">
        <v>36.16193071233943</v>
      </c>
      <c r="J1850" s="4">
        <v>33.32771977096666</v>
      </c>
      <c r="K1850" s="4">
        <v>29.57012592270951</v>
      </c>
      <c r="L1850" s="4">
        <v>26.21262758558396</v>
      </c>
      <c r="M1850" s="4">
        <v>24.434512951477565</v>
      </c>
      <c r="N1850" s="4">
        <v>22.449746383618262</v>
      </c>
      <c r="O1850" s="4">
        <v>21.158044613194114</v>
      </c>
      <c r="P1850" s="4">
        <v>17.614988104678826</v>
      </c>
      <c r="Q1850" s="4">
        <v>16.041131105398456</v>
      </c>
      <c r="R1850" s="6">
        <v>14.324500434404866</v>
      </c>
      <c r="S1850" s="7">
        <f>S1834/S$1833*100</f>
        <v>13.677078548461186</v>
      </c>
    </row>
    <row r="1851" spans="1:19" ht="18.75">
      <c r="A1851" s="2" t="s">
        <v>91</v>
      </c>
      <c r="B1851" s="4">
        <v>48.484848484848484</v>
      </c>
      <c r="C1851" s="4">
        <v>49.18206312548114</v>
      </c>
      <c r="D1851" s="4">
        <v>53.58114233907525</v>
      </c>
      <c r="E1851" s="4">
        <v>52.768393393393396</v>
      </c>
      <c r="F1851" s="4">
        <v>0</v>
      </c>
      <c r="G1851" s="4">
        <v>0</v>
      </c>
      <c r="H1851" s="4">
        <v>57.046880767811004</v>
      </c>
      <c r="I1851" s="4">
        <v>57.991436356558964</v>
      </c>
      <c r="J1851" s="4">
        <v>59.801279892219604</v>
      </c>
      <c r="K1851" s="4">
        <v>62.93530178028658</v>
      </c>
      <c r="L1851" s="4">
        <v>64.70056905428598</v>
      </c>
      <c r="M1851" s="4">
        <v>64.80299160890186</v>
      </c>
      <c r="N1851" s="4">
        <v>65.1512305091114</v>
      </c>
      <c r="O1851" s="4">
        <v>65.42952064546749</v>
      </c>
      <c r="P1851" s="4">
        <v>66.62371134020619</v>
      </c>
      <c r="Q1851" s="4">
        <v>64.30848329048843</v>
      </c>
      <c r="R1851" s="6">
        <v>62.95612510860121</v>
      </c>
      <c r="S1851" s="7">
        <f>S1835/S$1833*100</f>
        <v>60.679834634818555</v>
      </c>
    </row>
    <row r="1852" spans="1:19" ht="18.75">
      <c r="A1852" s="2" t="s">
        <v>92</v>
      </c>
      <c r="B1852" s="4">
        <v>8.531921153280377</v>
      </c>
      <c r="C1852" s="4">
        <v>8.333333333333332</v>
      </c>
      <c r="D1852" s="4">
        <v>5.185856754306437</v>
      </c>
      <c r="E1852" s="4">
        <v>5.11448948948949</v>
      </c>
      <c r="F1852" s="4">
        <v>0</v>
      </c>
      <c r="G1852" s="4">
        <v>0</v>
      </c>
      <c r="H1852" s="4">
        <v>4.688076781100037</v>
      </c>
      <c r="I1852" s="4">
        <v>5.846632931101596</v>
      </c>
      <c r="J1852" s="4">
        <v>6.871000336813742</v>
      </c>
      <c r="K1852" s="4">
        <v>7.494572297003908</v>
      </c>
      <c r="L1852" s="4">
        <v>9.08680336013007</v>
      </c>
      <c r="M1852" s="4">
        <v>10.762495439620576</v>
      </c>
      <c r="N1852" s="4">
        <v>12.399023107270336</v>
      </c>
      <c r="O1852" s="4">
        <v>13.412434741338398</v>
      </c>
      <c r="P1852" s="4">
        <v>15.761300555114987</v>
      </c>
      <c r="Q1852" s="4">
        <v>19.65038560411311</v>
      </c>
      <c r="R1852" s="6">
        <v>22.71937445699392</v>
      </c>
      <c r="S1852" s="7">
        <f>S1836/S$1833*100</f>
        <v>25.643086816720256</v>
      </c>
    </row>
    <row r="1853" spans="1:19" ht="18.75">
      <c r="A1853" s="2" t="s">
        <v>93</v>
      </c>
      <c r="B1853" s="4">
        <v>0</v>
      </c>
      <c r="C1853" s="4">
        <v>0</v>
      </c>
      <c r="D1853" s="4">
        <v>0</v>
      </c>
      <c r="E1853" s="4">
        <v>0</v>
      </c>
      <c r="F1853" s="4">
        <v>0</v>
      </c>
      <c r="G1853" s="4">
        <v>0</v>
      </c>
      <c r="H1853" s="4">
        <v>0.0221483942414175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6">
        <v>0</v>
      </c>
      <c r="S1853" s="7">
        <f>S1837/S$1833*100</f>
        <v>0</v>
      </c>
    </row>
    <row r="1854" spans="1:19" ht="18.75">
      <c r="A1854" s="2" t="s">
        <v>82</v>
      </c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6"/>
      <c r="S1854" s="3"/>
    </row>
    <row r="1855" spans="1:19" ht="18.75">
      <c r="A1855" s="2" t="s">
        <v>90</v>
      </c>
      <c r="B1855" s="4">
        <v>38.76635157070562</v>
      </c>
      <c r="C1855" s="4">
        <v>38.682352941176475</v>
      </c>
      <c r="D1855" s="4">
        <v>38.55131860299358</v>
      </c>
      <c r="E1855" s="4">
        <v>38.39579809489896</v>
      </c>
      <c r="F1855" s="4">
        <v>0</v>
      </c>
      <c r="G1855" s="4">
        <v>0</v>
      </c>
      <c r="H1855" s="4">
        <v>35.10844039231938</v>
      </c>
      <c r="I1855" s="4">
        <v>32.63271162123386</v>
      </c>
      <c r="J1855" s="4">
        <v>30.063626723223752</v>
      </c>
      <c r="K1855" s="4">
        <v>26.310322786832852</v>
      </c>
      <c r="L1855" s="4">
        <v>23.128911138923655</v>
      </c>
      <c r="M1855" s="4">
        <v>21.4820486642845</v>
      </c>
      <c r="N1855" s="4">
        <v>20.12523150189611</v>
      </c>
      <c r="O1855" s="4">
        <v>18.404303003137606</v>
      </c>
      <c r="P1855" s="4">
        <v>15.50270065384251</v>
      </c>
      <c r="Q1855" s="4">
        <v>13.494094488188976</v>
      </c>
      <c r="R1855" s="6">
        <v>12.067178104913955</v>
      </c>
      <c r="S1855" s="7">
        <f>S1839/S$1838*100</f>
        <v>11.483046257176904</v>
      </c>
    </row>
    <row r="1856" spans="1:19" ht="18.75">
      <c r="A1856" s="2" t="s">
        <v>91</v>
      </c>
      <c r="B1856" s="4">
        <v>50.47264394156402</v>
      </c>
      <c r="C1856" s="4">
        <v>50.71058823529412</v>
      </c>
      <c r="D1856" s="4">
        <v>54.383464005702066</v>
      </c>
      <c r="E1856" s="4">
        <v>54.84732484643461</v>
      </c>
      <c r="F1856" s="4">
        <v>0</v>
      </c>
      <c r="G1856" s="4">
        <v>0</v>
      </c>
      <c r="H1856" s="4">
        <v>58.50946263296035</v>
      </c>
      <c r="I1856" s="4">
        <v>59.8780487804878</v>
      </c>
      <c r="J1856" s="4">
        <v>62.02848053325254</v>
      </c>
      <c r="K1856" s="4">
        <v>64.46148929370406</v>
      </c>
      <c r="L1856" s="4">
        <v>66.39132248644138</v>
      </c>
      <c r="M1856" s="4">
        <v>65.41602858601327</v>
      </c>
      <c r="N1856" s="4">
        <v>63.718140929535224</v>
      </c>
      <c r="O1856" s="4">
        <v>63.092783505154635</v>
      </c>
      <c r="P1856" s="4">
        <v>61.90656685302758</v>
      </c>
      <c r="Q1856" s="4">
        <v>59.68503937007874</v>
      </c>
      <c r="R1856" s="6">
        <v>57.50570184532449</v>
      </c>
      <c r="S1856" s="7">
        <f>S1840/S$1838*100</f>
        <v>55.562777597226734</v>
      </c>
    </row>
    <row r="1857" spans="1:19" ht="18.75">
      <c r="A1857" s="2" t="s">
        <v>92</v>
      </c>
      <c r="B1857" s="4">
        <v>10.761004487730354</v>
      </c>
      <c r="C1857" s="4">
        <v>10.60705882352941</v>
      </c>
      <c r="D1857" s="4">
        <v>7.065217391304348</v>
      </c>
      <c r="E1857" s="4">
        <v>6.756877058666428</v>
      </c>
      <c r="F1857" s="4">
        <v>0</v>
      </c>
      <c r="G1857" s="4">
        <v>0</v>
      </c>
      <c r="H1857" s="4">
        <v>6.382096974720265</v>
      </c>
      <c r="I1857" s="4">
        <v>7.489239598278336</v>
      </c>
      <c r="J1857" s="4">
        <v>7.907892743523709</v>
      </c>
      <c r="K1857" s="4">
        <v>9.228187919463087</v>
      </c>
      <c r="L1857" s="4">
        <v>10.479766374634961</v>
      </c>
      <c r="M1857" s="4">
        <v>13.10192274970223</v>
      </c>
      <c r="N1857" s="4">
        <v>16.156627568568656</v>
      </c>
      <c r="O1857" s="4">
        <v>18.502913491707755</v>
      </c>
      <c r="P1857" s="4">
        <v>22.590732493129916</v>
      </c>
      <c r="Q1857" s="4">
        <v>26.820866141732285</v>
      </c>
      <c r="R1857" s="6">
        <v>30.42712004976156</v>
      </c>
      <c r="S1857" s="7">
        <f>S1841/S$1838*100</f>
        <v>32.95417614559636</v>
      </c>
    </row>
    <row r="1858" spans="1:19" ht="18.75">
      <c r="A1858" s="2" t="s">
        <v>93</v>
      </c>
      <c r="B1858" s="4">
        <v>0</v>
      </c>
      <c r="C1858" s="4">
        <v>0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6">
        <v>0</v>
      </c>
      <c r="S1858" s="7">
        <f>S1842/S$1838*100</f>
        <v>0</v>
      </c>
    </row>
    <row r="1859" spans="1:19" ht="18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</row>
    <row r="1860" spans="1:19" ht="18.75">
      <c r="A1860" s="16" t="s">
        <v>179</v>
      </c>
      <c r="B1860" s="16" t="s">
        <v>180</v>
      </c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</row>
    <row r="1861" spans="1:19" ht="18.75">
      <c r="A1861" s="15" t="s">
        <v>1</v>
      </c>
      <c r="B1861" s="15" t="s">
        <v>2</v>
      </c>
      <c r="C1861" s="15" t="s">
        <v>3</v>
      </c>
      <c r="D1861" s="15" t="s">
        <v>4</v>
      </c>
      <c r="E1861" s="15" t="s">
        <v>5</v>
      </c>
      <c r="F1861" s="15" t="s">
        <v>6</v>
      </c>
      <c r="G1861" s="15" t="s">
        <v>7</v>
      </c>
      <c r="H1861" s="15" t="s">
        <v>8</v>
      </c>
      <c r="I1861" s="15" t="s">
        <v>9</v>
      </c>
      <c r="J1861" s="15" t="s">
        <v>10</v>
      </c>
      <c r="K1861" s="15" t="s">
        <v>11</v>
      </c>
      <c r="L1861" s="15" t="s">
        <v>12</v>
      </c>
      <c r="M1861" s="15" t="s">
        <v>13</v>
      </c>
      <c r="N1861" s="15" t="s">
        <v>14</v>
      </c>
      <c r="O1861" s="15" t="s">
        <v>15</v>
      </c>
      <c r="P1861" s="15" t="s">
        <v>16</v>
      </c>
      <c r="Q1861" s="15" t="s">
        <v>17</v>
      </c>
      <c r="R1861" s="15" t="s">
        <v>18</v>
      </c>
      <c r="S1861" s="15" t="s">
        <v>85</v>
      </c>
    </row>
    <row r="1862" spans="1:19" ht="18.75">
      <c r="A1862" s="2" t="s">
        <v>83</v>
      </c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5"/>
      <c r="S1862" s="2"/>
    </row>
    <row r="1863" spans="1:19" ht="18.75">
      <c r="A1863" s="2" t="s">
        <v>19</v>
      </c>
      <c r="B1863" s="8">
        <v>4485</v>
      </c>
      <c r="C1863" s="8">
        <v>4504</v>
      </c>
      <c r="D1863" s="8">
        <v>4767</v>
      </c>
      <c r="E1863" s="8">
        <v>4735</v>
      </c>
      <c r="F1863" s="8">
        <v>4869</v>
      </c>
      <c r="G1863" s="8">
        <v>6195</v>
      </c>
      <c r="H1863" s="8">
        <v>5953</v>
      </c>
      <c r="I1863" s="8">
        <v>5548</v>
      </c>
      <c r="J1863" s="8">
        <v>5026</v>
      </c>
      <c r="K1863" s="8">
        <v>4604</v>
      </c>
      <c r="L1863" s="8">
        <v>4364</v>
      </c>
      <c r="M1863" s="8">
        <v>4229</v>
      </c>
      <c r="N1863" s="8">
        <v>4270</v>
      </c>
      <c r="O1863" s="8">
        <v>4424</v>
      </c>
      <c r="P1863" s="8">
        <v>4292</v>
      </c>
      <c r="Q1863" s="8">
        <v>4178</v>
      </c>
      <c r="R1863" s="8">
        <v>3994</v>
      </c>
      <c r="S1863" s="8">
        <v>4046</v>
      </c>
    </row>
    <row r="1864" spans="1:19" ht="18.75">
      <c r="A1864" s="2" t="s">
        <v>86</v>
      </c>
      <c r="B1864" s="8">
        <v>1904</v>
      </c>
      <c r="C1864" s="8">
        <v>1867</v>
      </c>
      <c r="D1864" s="8">
        <v>1898</v>
      </c>
      <c r="E1864" s="8">
        <v>1899</v>
      </c>
      <c r="F1864" s="8">
        <v>0</v>
      </c>
      <c r="G1864" s="8">
        <v>0</v>
      </c>
      <c r="H1864" s="8">
        <v>2219</v>
      </c>
      <c r="I1864" s="8">
        <v>1900</v>
      </c>
      <c r="J1864" s="8">
        <v>1547</v>
      </c>
      <c r="K1864" s="8">
        <v>1240</v>
      </c>
      <c r="L1864" s="8">
        <v>1037</v>
      </c>
      <c r="M1864" s="8">
        <v>916</v>
      </c>
      <c r="N1864" s="8">
        <v>884</v>
      </c>
      <c r="O1864" s="8">
        <v>893</v>
      </c>
      <c r="P1864" s="8">
        <v>754</v>
      </c>
      <c r="Q1864" s="8">
        <v>616</v>
      </c>
      <c r="R1864" s="8">
        <v>544</v>
      </c>
      <c r="S1864" s="8">
        <v>540</v>
      </c>
    </row>
    <row r="1865" spans="1:19" ht="18.75">
      <c r="A1865" s="2" t="s">
        <v>87</v>
      </c>
      <c r="B1865" s="8">
        <v>2192</v>
      </c>
      <c r="C1865" s="8">
        <v>2251</v>
      </c>
      <c r="D1865" s="8">
        <v>2597</v>
      </c>
      <c r="E1865" s="8">
        <v>2561</v>
      </c>
      <c r="F1865" s="8">
        <v>0</v>
      </c>
      <c r="G1865" s="8">
        <v>0</v>
      </c>
      <c r="H1865" s="8">
        <v>3394</v>
      </c>
      <c r="I1865" s="8">
        <v>3240</v>
      </c>
      <c r="J1865" s="8">
        <v>3042</v>
      </c>
      <c r="K1865" s="8">
        <v>2922</v>
      </c>
      <c r="L1865" s="8">
        <v>2828</v>
      </c>
      <c r="M1865" s="8">
        <v>2717</v>
      </c>
      <c r="N1865" s="8">
        <v>2715</v>
      </c>
      <c r="O1865" s="8">
        <v>2792</v>
      </c>
      <c r="P1865" s="8">
        <v>2726</v>
      </c>
      <c r="Q1865" s="8">
        <v>2563</v>
      </c>
      <c r="R1865" s="8">
        <v>2372</v>
      </c>
      <c r="S1865" s="8">
        <v>2355</v>
      </c>
    </row>
    <row r="1866" spans="1:19" ht="18.75">
      <c r="A1866" s="2" t="s">
        <v>88</v>
      </c>
      <c r="B1866" s="8">
        <v>389</v>
      </c>
      <c r="C1866" s="8">
        <v>386</v>
      </c>
      <c r="D1866" s="8">
        <v>272</v>
      </c>
      <c r="E1866" s="8">
        <v>275</v>
      </c>
      <c r="F1866" s="8">
        <v>0</v>
      </c>
      <c r="G1866" s="8">
        <v>0</v>
      </c>
      <c r="H1866" s="8">
        <v>339</v>
      </c>
      <c r="I1866" s="8">
        <v>408</v>
      </c>
      <c r="J1866" s="8">
        <v>437</v>
      </c>
      <c r="K1866" s="8">
        <v>442</v>
      </c>
      <c r="L1866" s="8">
        <v>499</v>
      </c>
      <c r="M1866" s="8">
        <v>596</v>
      </c>
      <c r="N1866" s="8">
        <v>671</v>
      </c>
      <c r="O1866" s="8">
        <v>739</v>
      </c>
      <c r="P1866" s="8">
        <v>812</v>
      </c>
      <c r="Q1866" s="8">
        <v>999</v>
      </c>
      <c r="R1866" s="8">
        <v>1078</v>
      </c>
      <c r="S1866" s="8">
        <v>1151</v>
      </c>
    </row>
    <row r="1867" spans="1:19" ht="18.75">
      <c r="A1867" s="2" t="s">
        <v>89</v>
      </c>
      <c r="B1867" s="8">
        <v>0</v>
      </c>
      <c r="C1867" s="8">
        <v>0</v>
      </c>
      <c r="D1867" s="8">
        <v>0</v>
      </c>
      <c r="E1867" s="8">
        <v>0</v>
      </c>
      <c r="F1867" s="8">
        <v>0</v>
      </c>
      <c r="G1867" s="8">
        <v>0</v>
      </c>
      <c r="H1867" s="8">
        <v>1</v>
      </c>
      <c r="I1867" s="8">
        <v>0</v>
      </c>
      <c r="J1867" s="8">
        <v>0</v>
      </c>
      <c r="K1867" s="8">
        <v>0</v>
      </c>
      <c r="L1867" s="8">
        <v>0</v>
      </c>
      <c r="M1867" s="8">
        <v>0</v>
      </c>
      <c r="N1867" s="8">
        <v>0</v>
      </c>
      <c r="O1867" s="8">
        <v>0</v>
      </c>
      <c r="P1867" s="8">
        <v>0</v>
      </c>
      <c r="Q1867" s="8">
        <v>0</v>
      </c>
      <c r="R1867" s="8">
        <v>0</v>
      </c>
      <c r="S1867" s="8">
        <v>0</v>
      </c>
    </row>
    <row r="1868" spans="1:19" ht="18.75">
      <c r="A1868" s="2" t="s">
        <v>81</v>
      </c>
      <c r="B1868" s="8">
        <v>2290</v>
      </c>
      <c r="C1868" s="8">
        <v>2316</v>
      </c>
      <c r="D1868" s="8">
        <v>2427</v>
      </c>
      <c r="E1868" s="8">
        <v>2365</v>
      </c>
      <c r="F1868" s="8">
        <v>2414</v>
      </c>
      <c r="G1868" s="8">
        <v>2984</v>
      </c>
      <c r="H1868" s="8">
        <v>2906</v>
      </c>
      <c r="I1868" s="8">
        <v>2709</v>
      </c>
      <c r="J1868" s="8">
        <v>2419</v>
      </c>
      <c r="K1868" s="8">
        <v>2234</v>
      </c>
      <c r="L1868" s="8">
        <v>2082</v>
      </c>
      <c r="M1868" s="8">
        <v>2026</v>
      </c>
      <c r="N1868" s="8">
        <v>2057</v>
      </c>
      <c r="O1868" s="8">
        <v>2138</v>
      </c>
      <c r="P1868" s="8">
        <v>2093</v>
      </c>
      <c r="Q1868" s="8">
        <v>2035</v>
      </c>
      <c r="R1868" s="8">
        <v>1937</v>
      </c>
      <c r="S1868" s="8">
        <v>1958</v>
      </c>
    </row>
    <row r="1869" spans="1:19" ht="18.75">
      <c r="A1869" s="2" t="s">
        <v>90</v>
      </c>
      <c r="B1869" s="8">
        <v>1001</v>
      </c>
      <c r="C1869" s="8">
        <v>983</v>
      </c>
      <c r="D1869" s="8">
        <v>987</v>
      </c>
      <c r="E1869" s="8">
        <v>961</v>
      </c>
      <c r="F1869" s="8">
        <v>0</v>
      </c>
      <c r="G1869" s="8">
        <v>0</v>
      </c>
      <c r="H1869" s="8">
        <v>1123</v>
      </c>
      <c r="I1869" s="8">
        <v>983</v>
      </c>
      <c r="J1869" s="8">
        <v>775</v>
      </c>
      <c r="K1869" s="8">
        <v>610</v>
      </c>
      <c r="L1869" s="8">
        <v>501</v>
      </c>
      <c r="M1869" s="8">
        <v>458</v>
      </c>
      <c r="N1869" s="8">
        <v>444</v>
      </c>
      <c r="O1869" s="8">
        <v>465</v>
      </c>
      <c r="P1869" s="8">
        <v>401</v>
      </c>
      <c r="Q1869" s="8">
        <v>341</v>
      </c>
      <c r="R1869" s="8">
        <v>291</v>
      </c>
      <c r="S1869" s="8">
        <v>287</v>
      </c>
    </row>
    <row r="1870" spans="1:19" ht="18.75">
      <c r="A1870" s="2" t="s">
        <v>91</v>
      </c>
      <c r="B1870" s="8">
        <v>1111</v>
      </c>
      <c r="C1870" s="8">
        <v>1159</v>
      </c>
      <c r="D1870" s="8">
        <v>1323</v>
      </c>
      <c r="E1870" s="8">
        <v>1286</v>
      </c>
      <c r="F1870" s="8">
        <v>0</v>
      </c>
      <c r="G1870" s="8">
        <v>0</v>
      </c>
      <c r="H1870" s="8">
        <v>1646</v>
      </c>
      <c r="I1870" s="8">
        <v>1544</v>
      </c>
      <c r="J1870" s="8">
        <v>1430</v>
      </c>
      <c r="K1870" s="8">
        <v>1413</v>
      </c>
      <c r="L1870" s="8">
        <v>1346</v>
      </c>
      <c r="M1870" s="8">
        <v>1297</v>
      </c>
      <c r="N1870" s="8">
        <v>1329</v>
      </c>
      <c r="O1870" s="8">
        <v>1368</v>
      </c>
      <c r="P1870" s="8">
        <v>1361</v>
      </c>
      <c r="Q1870" s="8">
        <v>1283</v>
      </c>
      <c r="R1870" s="8">
        <v>1197</v>
      </c>
      <c r="S1870" s="8">
        <v>1170</v>
      </c>
    </row>
    <row r="1871" spans="1:19" ht="18.75">
      <c r="A1871" s="2" t="s">
        <v>92</v>
      </c>
      <c r="B1871" s="8">
        <v>178</v>
      </c>
      <c r="C1871" s="8">
        <v>174</v>
      </c>
      <c r="D1871" s="8">
        <v>117</v>
      </c>
      <c r="E1871" s="8">
        <v>118</v>
      </c>
      <c r="F1871" s="8">
        <v>0</v>
      </c>
      <c r="G1871" s="8">
        <v>0</v>
      </c>
      <c r="H1871" s="8">
        <v>136</v>
      </c>
      <c r="I1871" s="8">
        <v>182</v>
      </c>
      <c r="J1871" s="8">
        <v>214</v>
      </c>
      <c r="K1871" s="8">
        <v>211</v>
      </c>
      <c r="L1871" s="8">
        <v>235</v>
      </c>
      <c r="M1871" s="8">
        <v>271</v>
      </c>
      <c r="N1871" s="8">
        <v>284</v>
      </c>
      <c r="O1871" s="8">
        <v>305</v>
      </c>
      <c r="P1871" s="8">
        <v>331</v>
      </c>
      <c r="Q1871" s="8">
        <v>411</v>
      </c>
      <c r="R1871" s="8">
        <v>449</v>
      </c>
      <c r="S1871" s="8">
        <v>501</v>
      </c>
    </row>
    <row r="1872" spans="1:19" ht="18.75">
      <c r="A1872" s="2" t="s">
        <v>93</v>
      </c>
      <c r="B1872" s="8">
        <v>0</v>
      </c>
      <c r="C1872" s="8">
        <v>0</v>
      </c>
      <c r="D1872" s="8">
        <v>0</v>
      </c>
      <c r="E1872" s="8">
        <v>0</v>
      </c>
      <c r="F1872" s="8">
        <v>0</v>
      </c>
      <c r="G1872" s="8">
        <v>0</v>
      </c>
      <c r="H1872" s="8">
        <v>1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v>0</v>
      </c>
      <c r="P1872" s="8">
        <v>0</v>
      </c>
      <c r="Q1872" s="8">
        <v>0</v>
      </c>
      <c r="R1872" s="8">
        <v>0</v>
      </c>
      <c r="S1872" s="8">
        <v>0</v>
      </c>
    </row>
    <row r="1873" spans="1:19" ht="18.75">
      <c r="A1873" s="2" t="s">
        <v>82</v>
      </c>
      <c r="B1873" s="8">
        <v>2195</v>
      </c>
      <c r="C1873" s="8">
        <v>2188</v>
      </c>
      <c r="D1873" s="8">
        <v>2340</v>
      </c>
      <c r="E1873" s="8">
        <v>2370</v>
      </c>
      <c r="F1873" s="8">
        <v>2455</v>
      </c>
      <c r="G1873" s="8">
        <v>3211</v>
      </c>
      <c r="H1873" s="8">
        <v>3047</v>
      </c>
      <c r="I1873" s="8">
        <v>2839</v>
      </c>
      <c r="J1873" s="8">
        <v>2607</v>
      </c>
      <c r="K1873" s="8">
        <v>2370</v>
      </c>
      <c r="L1873" s="8">
        <v>2282</v>
      </c>
      <c r="M1873" s="8">
        <v>2203</v>
      </c>
      <c r="N1873" s="8">
        <v>2213</v>
      </c>
      <c r="O1873" s="8">
        <v>2286</v>
      </c>
      <c r="P1873" s="8">
        <v>2199</v>
      </c>
      <c r="Q1873" s="8">
        <v>2143</v>
      </c>
      <c r="R1873" s="8">
        <v>2057</v>
      </c>
      <c r="S1873" s="8">
        <v>2088</v>
      </c>
    </row>
    <row r="1874" spans="1:19" ht="18.75">
      <c r="A1874" s="2" t="s">
        <v>90</v>
      </c>
      <c r="B1874" s="8">
        <v>903</v>
      </c>
      <c r="C1874" s="8">
        <v>884</v>
      </c>
      <c r="D1874" s="8">
        <v>911</v>
      </c>
      <c r="E1874" s="8">
        <v>938</v>
      </c>
      <c r="F1874" s="8">
        <v>0</v>
      </c>
      <c r="G1874" s="8">
        <v>0</v>
      </c>
      <c r="H1874" s="8">
        <v>1096</v>
      </c>
      <c r="I1874" s="8">
        <v>917</v>
      </c>
      <c r="J1874" s="8">
        <v>772</v>
      </c>
      <c r="K1874" s="8">
        <v>630</v>
      </c>
      <c r="L1874" s="8">
        <v>536</v>
      </c>
      <c r="M1874" s="8">
        <v>458</v>
      </c>
      <c r="N1874" s="8">
        <v>440</v>
      </c>
      <c r="O1874" s="8">
        <v>428</v>
      </c>
      <c r="P1874" s="8">
        <v>353</v>
      </c>
      <c r="Q1874" s="8">
        <v>275</v>
      </c>
      <c r="R1874" s="8">
        <v>253</v>
      </c>
      <c r="S1874" s="8">
        <v>253</v>
      </c>
    </row>
    <row r="1875" spans="1:19" ht="18.75">
      <c r="A1875" s="2" t="s">
        <v>91</v>
      </c>
      <c r="B1875" s="8">
        <v>1081</v>
      </c>
      <c r="C1875" s="8">
        <v>1092</v>
      </c>
      <c r="D1875" s="8">
        <v>1274</v>
      </c>
      <c r="E1875" s="8">
        <v>1275</v>
      </c>
      <c r="F1875" s="8">
        <v>0</v>
      </c>
      <c r="G1875" s="8">
        <v>0</v>
      </c>
      <c r="H1875" s="8">
        <v>1748</v>
      </c>
      <c r="I1875" s="8">
        <v>1696</v>
      </c>
      <c r="J1875" s="8">
        <v>1612</v>
      </c>
      <c r="K1875" s="8">
        <v>1509</v>
      </c>
      <c r="L1875" s="8">
        <v>1482</v>
      </c>
      <c r="M1875" s="8">
        <v>1420</v>
      </c>
      <c r="N1875" s="8">
        <v>1386</v>
      </c>
      <c r="O1875" s="8">
        <v>1424</v>
      </c>
      <c r="P1875" s="8">
        <v>1365</v>
      </c>
      <c r="Q1875" s="8">
        <v>1280</v>
      </c>
      <c r="R1875" s="8">
        <v>1175</v>
      </c>
      <c r="S1875" s="8">
        <v>1185</v>
      </c>
    </row>
    <row r="1876" spans="1:19" ht="18.75">
      <c r="A1876" s="2" t="s">
        <v>92</v>
      </c>
      <c r="B1876" s="8">
        <v>211</v>
      </c>
      <c r="C1876" s="8">
        <v>212</v>
      </c>
      <c r="D1876" s="8">
        <v>155</v>
      </c>
      <c r="E1876" s="8">
        <v>157</v>
      </c>
      <c r="F1876" s="8">
        <v>0</v>
      </c>
      <c r="G1876" s="8">
        <v>0</v>
      </c>
      <c r="H1876" s="8">
        <v>203</v>
      </c>
      <c r="I1876" s="8">
        <v>226</v>
      </c>
      <c r="J1876" s="8">
        <v>223</v>
      </c>
      <c r="K1876" s="8">
        <v>231</v>
      </c>
      <c r="L1876" s="8">
        <v>264</v>
      </c>
      <c r="M1876" s="8">
        <v>325</v>
      </c>
      <c r="N1876" s="8">
        <v>387</v>
      </c>
      <c r="O1876" s="8">
        <v>434</v>
      </c>
      <c r="P1876" s="8">
        <v>481</v>
      </c>
      <c r="Q1876" s="8">
        <v>588</v>
      </c>
      <c r="R1876" s="8">
        <v>629</v>
      </c>
      <c r="S1876" s="8">
        <v>650</v>
      </c>
    </row>
    <row r="1877" spans="1:19" ht="18.75">
      <c r="A1877" s="2" t="s">
        <v>93</v>
      </c>
      <c r="B1877" s="8">
        <v>0</v>
      </c>
      <c r="C1877" s="8">
        <v>0</v>
      </c>
      <c r="D1877" s="8">
        <v>0</v>
      </c>
      <c r="E1877" s="8">
        <v>0</v>
      </c>
      <c r="F1877" s="8">
        <v>0</v>
      </c>
      <c r="G1877" s="8">
        <v>0</v>
      </c>
      <c r="H1877" s="8">
        <v>0</v>
      </c>
      <c r="I1877" s="8">
        <v>0</v>
      </c>
      <c r="J1877" s="8">
        <v>0</v>
      </c>
      <c r="K1877" s="8">
        <v>0</v>
      </c>
      <c r="L1877" s="8">
        <v>0</v>
      </c>
      <c r="M1877" s="8">
        <v>0</v>
      </c>
      <c r="N1877" s="8">
        <v>0</v>
      </c>
      <c r="O1877" s="8">
        <v>0</v>
      </c>
      <c r="P1877" s="8">
        <v>0</v>
      </c>
      <c r="Q1877" s="8">
        <v>0</v>
      </c>
      <c r="R1877" s="8">
        <v>0</v>
      </c>
      <c r="S1877" s="8">
        <v>0</v>
      </c>
    </row>
    <row r="1878" spans="1:19" ht="18.75">
      <c r="A1878" s="2" t="s">
        <v>84</v>
      </c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6"/>
      <c r="S1878" s="2"/>
    </row>
    <row r="1879" spans="1:19" ht="18.75">
      <c r="A1879" s="2" t="s">
        <v>19</v>
      </c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6"/>
      <c r="S1879" s="2"/>
    </row>
    <row r="1880" spans="1:19" ht="18.75">
      <c r="A1880" s="2" t="s">
        <v>90</v>
      </c>
      <c r="B1880" s="4">
        <v>42.4526198439242</v>
      </c>
      <c r="C1880" s="4">
        <v>41.45204262877442</v>
      </c>
      <c r="D1880" s="4">
        <v>39.815397524648624</v>
      </c>
      <c r="E1880" s="4">
        <v>40.10559662090813</v>
      </c>
      <c r="F1880" s="4">
        <v>0</v>
      </c>
      <c r="G1880" s="4">
        <v>0</v>
      </c>
      <c r="H1880" s="4">
        <v>37.2753233663699</v>
      </c>
      <c r="I1880" s="4">
        <v>34.24657534246575</v>
      </c>
      <c r="J1880" s="4">
        <v>30.779944289693596</v>
      </c>
      <c r="K1880" s="4">
        <v>26.93310165073849</v>
      </c>
      <c r="L1880" s="4">
        <v>23.762603116406964</v>
      </c>
      <c r="M1880" s="4">
        <v>21.659966895247106</v>
      </c>
      <c r="N1880" s="4">
        <v>20.702576112412178</v>
      </c>
      <c r="O1880" s="4">
        <v>20.185352622061483</v>
      </c>
      <c r="P1880" s="4">
        <v>17.56756756756757</v>
      </c>
      <c r="Q1880" s="4">
        <v>14.743896601244616</v>
      </c>
      <c r="R1880" s="6">
        <v>13.620430645968954</v>
      </c>
      <c r="S1880" s="7">
        <f>S1864/S$1863*100</f>
        <v>13.346515076618884</v>
      </c>
    </row>
    <row r="1881" spans="1:19" ht="18.75">
      <c r="A1881" s="2" t="s">
        <v>91</v>
      </c>
      <c r="B1881" s="4">
        <v>48.87402452619844</v>
      </c>
      <c r="C1881" s="4">
        <v>49.97779751332149</v>
      </c>
      <c r="D1881" s="4">
        <v>54.478707782672544</v>
      </c>
      <c r="E1881" s="4">
        <v>54.086589229144664</v>
      </c>
      <c r="F1881" s="4">
        <v>0</v>
      </c>
      <c r="G1881" s="4">
        <v>0</v>
      </c>
      <c r="H1881" s="4">
        <v>57.01327061985554</v>
      </c>
      <c r="I1881" s="4">
        <v>58.39942321557318</v>
      </c>
      <c r="J1881" s="4">
        <v>60.52526860326303</v>
      </c>
      <c r="K1881" s="4">
        <v>63.46655082536924</v>
      </c>
      <c r="L1881" s="4">
        <v>64.80293308890926</v>
      </c>
      <c r="M1881" s="4">
        <v>64.24686687160084</v>
      </c>
      <c r="N1881" s="4">
        <v>63.58313817330211</v>
      </c>
      <c r="O1881" s="4">
        <v>63.11030741410488</v>
      </c>
      <c r="P1881" s="4">
        <v>63.51351351351351</v>
      </c>
      <c r="Q1881" s="4">
        <v>61.345141215892774</v>
      </c>
      <c r="R1881" s="6">
        <v>59.389083625438154</v>
      </c>
      <c r="S1881" s="7">
        <f>S1865/S$1863*100</f>
        <v>58.205635195254565</v>
      </c>
    </row>
    <row r="1882" spans="1:19" ht="18.75">
      <c r="A1882" s="2" t="s">
        <v>92</v>
      </c>
      <c r="B1882" s="4">
        <v>8.673355629877369</v>
      </c>
      <c r="C1882" s="4">
        <v>8.570159857904084</v>
      </c>
      <c r="D1882" s="4">
        <v>5.705894692678834</v>
      </c>
      <c r="E1882" s="4">
        <v>5.807814149947202</v>
      </c>
      <c r="F1882" s="4">
        <v>0</v>
      </c>
      <c r="G1882" s="4">
        <v>0</v>
      </c>
      <c r="H1882" s="4">
        <v>5.694607760792877</v>
      </c>
      <c r="I1882" s="4">
        <v>7.354001441961067</v>
      </c>
      <c r="J1882" s="4">
        <v>8.694787107043373</v>
      </c>
      <c r="K1882" s="4">
        <v>9.600347523892268</v>
      </c>
      <c r="L1882" s="4">
        <v>11.434463794683776</v>
      </c>
      <c r="M1882" s="4">
        <v>14.093166233152047</v>
      </c>
      <c r="N1882" s="4">
        <v>15.714285714285714</v>
      </c>
      <c r="O1882" s="4">
        <v>16.704339963833633</v>
      </c>
      <c r="P1882" s="4">
        <v>18.91891891891892</v>
      </c>
      <c r="Q1882" s="4">
        <v>23.91096218286261</v>
      </c>
      <c r="R1882" s="6">
        <v>26.99048572859289</v>
      </c>
      <c r="S1882" s="7">
        <f>S1866/S$1863*100</f>
        <v>28.447849728126545</v>
      </c>
    </row>
    <row r="1883" spans="1:19" ht="18.75">
      <c r="A1883" s="2" t="s">
        <v>93</v>
      </c>
      <c r="B1883" s="4">
        <v>0</v>
      </c>
      <c r="C1883" s="4">
        <v>0</v>
      </c>
      <c r="D1883" s="4">
        <v>0</v>
      </c>
      <c r="E1883" s="4">
        <v>0</v>
      </c>
      <c r="F1883" s="4">
        <v>0</v>
      </c>
      <c r="G1883" s="4">
        <v>0</v>
      </c>
      <c r="H1883" s="4">
        <v>0.016798252981689906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6">
        <v>0</v>
      </c>
      <c r="S1883" s="7">
        <f>S1867/S$1863*100</f>
        <v>0</v>
      </c>
    </row>
    <row r="1884" spans="1:19" ht="18.75">
      <c r="A1884" s="2" t="s">
        <v>81</v>
      </c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6"/>
      <c r="S1884" s="3"/>
    </row>
    <row r="1885" spans="1:19" ht="18.75">
      <c r="A1885" s="2" t="s">
        <v>90</v>
      </c>
      <c r="B1885" s="4">
        <v>43.7117903930131</v>
      </c>
      <c r="C1885" s="4">
        <v>42.44386873920553</v>
      </c>
      <c r="D1885" s="4">
        <v>40.66749072929542</v>
      </c>
      <c r="E1885" s="4">
        <v>40.63424947145877</v>
      </c>
      <c r="F1885" s="4">
        <v>0</v>
      </c>
      <c r="G1885" s="4">
        <v>0</v>
      </c>
      <c r="H1885" s="4">
        <v>38.64418444597384</v>
      </c>
      <c r="I1885" s="4">
        <v>36.28645256552233</v>
      </c>
      <c r="J1885" s="4">
        <v>32.03803224472922</v>
      </c>
      <c r="K1885" s="4">
        <v>27.305282005371527</v>
      </c>
      <c r="L1885" s="4">
        <v>24.063400576368878</v>
      </c>
      <c r="M1885" s="4">
        <v>22.606120434353404</v>
      </c>
      <c r="N1885" s="4">
        <v>21.584832280019445</v>
      </c>
      <c r="O1885" s="4">
        <v>21.749298409728716</v>
      </c>
      <c r="P1885" s="4">
        <v>19.15910176779742</v>
      </c>
      <c r="Q1885" s="4">
        <v>16.756756756756758</v>
      </c>
      <c r="R1885" s="6">
        <v>15.02323180175529</v>
      </c>
      <c r="S1885" s="7">
        <f>S1869/S$1868*100</f>
        <v>14.657814096016345</v>
      </c>
    </row>
    <row r="1886" spans="1:19" ht="18.75">
      <c r="A1886" s="2" t="s">
        <v>91</v>
      </c>
      <c r="B1886" s="4">
        <v>48.51528384279476</v>
      </c>
      <c r="C1886" s="4">
        <v>50.04317789291882</v>
      </c>
      <c r="D1886" s="4">
        <v>54.51174289245982</v>
      </c>
      <c r="E1886" s="4">
        <v>54.376321353065535</v>
      </c>
      <c r="F1886" s="4">
        <v>0</v>
      </c>
      <c r="G1886" s="4">
        <v>0</v>
      </c>
      <c r="H1886" s="4">
        <v>56.64143152099105</v>
      </c>
      <c r="I1886" s="4">
        <v>56.99520118124769</v>
      </c>
      <c r="J1886" s="4">
        <v>59.11533691608103</v>
      </c>
      <c r="K1886" s="4">
        <v>63.24977618621307</v>
      </c>
      <c r="L1886" s="4">
        <v>64.64937560038425</v>
      </c>
      <c r="M1886" s="4">
        <v>64.0177690029615</v>
      </c>
      <c r="N1886" s="4">
        <v>64.60865337870686</v>
      </c>
      <c r="O1886" s="4">
        <v>63.98503274087932</v>
      </c>
      <c r="P1886" s="4">
        <v>65.02627806975633</v>
      </c>
      <c r="Q1886" s="4">
        <v>63.04668304668305</v>
      </c>
      <c r="R1886" s="6">
        <v>61.79659266907589</v>
      </c>
      <c r="S1886" s="7">
        <f>S1870/S$1868*100</f>
        <v>59.754851889683344</v>
      </c>
    </row>
    <row r="1887" spans="1:19" ht="18.75">
      <c r="A1887" s="2" t="s">
        <v>92</v>
      </c>
      <c r="B1887" s="4">
        <v>7.77292576419214</v>
      </c>
      <c r="C1887" s="4">
        <v>7.512953367875648</v>
      </c>
      <c r="D1887" s="4">
        <v>4.8207663782447465</v>
      </c>
      <c r="E1887" s="4">
        <v>4.989429175475687</v>
      </c>
      <c r="F1887" s="4">
        <v>0</v>
      </c>
      <c r="G1887" s="4">
        <v>0</v>
      </c>
      <c r="H1887" s="4">
        <v>4.6799724707501715</v>
      </c>
      <c r="I1887" s="4">
        <v>6.718346253229974</v>
      </c>
      <c r="J1887" s="4">
        <v>8.846630839189748</v>
      </c>
      <c r="K1887" s="4">
        <v>9.444941808415399</v>
      </c>
      <c r="L1887" s="4">
        <v>11.287223823246878</v>
      </c>
      <c r="M1887" s="4">
        <v>13.376110562685096</v>
      </c>
      <c r="N1887" s="4">
        <v>13.806514341273699</v>
      </c>
      <c r="O1887" s="4">
        <v>14.265668849391954</v>
      </c>
      <c r="P1887" s="4">
        <v>15.81462016244625</v>
      </c>
      <c r="Q1887" s="4">
        <v>20.196560196560196</v>
      </c>
      <c r="R1887" s="6">
        <v>23.180175529168817</v>
      </c>
      <c r="S1887" s="7">
        <f>S1871/S$1868*100</f>
        <v>25.587334014300307</v>
      </c>
    </row>
    <row r="1888" spans="1:19" ht="18.75">
      <c r="A1888" s="2" t="s">
        <v>93</v>
      </c>
      <c r="B1888" s="4">
        <v>0</v>
      </c>
      <c r="C1888" s="4">
        <v>0</v>
      </c>
      <c r="D1888" s="4">
        <v>0</v>
      </c>
      <c r="E1888" s="4">
        <v>0</v>
      </c>
      <c r="F1888" s="4">
        <v>0</v>
      </c>
      <c r="G1888" s="4">
        <v>0</v>
      </c>
      <c r="H1888" s="4">
        <v>0.034411562284927734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6">
        <v>0</v>
      </c>
      <c r="S1888" s="7">
        <f>S1872/S$1868*100</f>
        <v>0</v>
      </c>
    </row>
    <row r="1889" spans="1:19" ht="18.75">
      <c r="A1889" s="2" t="s">
        <v>82</v>
      </c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6"/>
      <c r="S1889" s="3"/>
    </row>
    <row r="1890" spans="1:19" ht="18.75">
      <c r="A1890" s="2" t="s">
        <v>90</v>
      </c>
      <c r="B1890" s="4">
        <v>41.13895216400911</v>
      </c>
      <c r="C1890" s="4">
        <v>40.40219378427788</v>
      </c>
      <c r="D1890" s="4">
        <v>38.93162393162393</v>
      </c>
      <c r="E1890" s="4">
        <v>39.57805907172996</v>
      </c>
      <c r="F1890" s="4">
        <v>0</v>
      </c>
      <c r="G1890" s="4">
        <v>0</v>
      </c>
      <c r="H1890" s="4">
        <v>35.96980636691828</v>
      </c>
      <c r="I1890" s="4">
        <v>32.30010567101092</v>
      </c>
      <c r="J1890" s="4">
        <v>29.61258151131569</v>
      </c>
      <c r="K1890" s="4">
        <v>26.582278481012654</v>
      </c>
      <c r="L1890" s="4">
        <v>23.488168273444344</v>
      </c>
      <c r="M1890" s="4">
        <v>20.78983204720835</v>
      </c>
      <c r="N1890" s="4">
        <v>19.88251242657027</v>
      </c>
      <c r="O1890" s="4">
        <v>18.722659667541556</v>
      </c>
      <c r="P1890" s="4">
        <v>16.052751250568438</v>
      </c>
      <c r="Q1890" s="4">
        <v>12.832477834811012</v>
      </c>
      <c r="R1890" s="6">
        <v>12.299465240641712</v>
      </c>
      <c r="S1890" s="7">
        <f>S1874/S$1873*100</f>
        <v>12.116858237547893</v>
      </c>
    </row>
    <row r="1891" spans="1:19" ht="18.75">
      <c r="A1891" s="2" t="s">
        <v>91</v>
      </c>
      <c r="B1891" s="4">
        <v>49.24829157175399</v>
      </c>
      <c r="C1891" s="4">
        <v>49.90859232175503</v>
      </c>
      <c r="D1891" s="4">
        <v>54.44444444444444</v>
      </c>
      <c r="E1891" s="4">
        <v>53.79746835443038</v>
      </c>
      <c r="F1891" s="4">
        <v>0</v>
      </c>
      <c r="G1891" s="4">
        <v>0</v>
      </c>
      <c r="H1891" s="4">
        <v>57.367902855267474</v>
      </c>
      <c r="I1891" s="4">
        <v>59.7393448397323</v>
      </c>
      <c r="J1891" s="4">
        <v>61.83352512466437</v>
      </c>
      <c r="K1891" s="4">
        <v>63.67088607594936</v>
      </c>
      <c r="L1891" s="4">
        <v>64.943032427695</v>
      </c>
      <c r="M1891" s="4">
        <v>64.45755787562415</v>
      </c>
      <c r="N1891" s="4">
        <v>62.62991414369634</v>
      </c>
      <c r="O1891" s="4">
        <v>62.29221347331584</v>
      </c>
      <c r="P1891" s="4">
        <v>62.07366984993179</v>
      </c>
      <c r="Q1891" s="4">
        <v>59.72935137657489</v>
      </c>
      <c r="R1891" s="6">
        <v>57.12202236266407</v>
      </c>
      <c r="S1891" s="7">
        <f>S1875/S$1873*100</f>
        <v>56.75287356321839</v>
      </c>
    </row>
    <row r="1892" spans="1:19" ht="18.75">
      <c r="A1892" s="2" t="s">
        <v>92</v>
      </c>
      <c r="B1892" s="4">
        <v>9.612756264236902</v>
      </c>
      <c r="C1892" s="4">
        <v>9.689213893967093</v>
      </c>
      <c r="D1892" s="4">
        <v>6.623931623931624</v>
      </c>
      <c r="E1892" s="4">
        <v>6.624472573839663</v>
      </c>
      <c r="F1892" s="4">
        <v>0</v>
      </c>
      <c r="G1892" s="4">
        <v>0</v>
      </c>
      <c r="H1892" s="4">
        <v>6.662290777814244</v>
      </c>
      <c r="I1892" s="4">
        <v>7.960549489256781</v>
      </c>
      <c r="J1892" s="4">
        <v>8.553893364019945</v>
      </c>
      <c r="K1892" s="4">
        <v>9.746835443037975</v>
      </c>
      <c r="L1892" s="4">
        <v>11.568799298860649</v>
      </c>
      <c r="M1892" s="4">
        <v>14.7526100771675</v>
      </c>
      <c r="N1892" s="4">
        <v>17.487573429733395</v>
      </c>
      <c r="O1892" s="4">
        <v>18.985126859142607</v>
      </c>
      <c r="P1892" s="4">
        <v>21.873578899499773</v>
      </c>
      <c r="Q1892" s="4">
        <v>27.43817078861409</v>
      </c>
      <c r="R1892" s="6">
        <v>30.57851239669421</v>
      </c>
      <c r="S1892" s="7">
        <f>S1876/S$1873*100</f>
        <v>31.13026819923372</v>
      </c>
    </row>
    <row r="1893" spans="1:19" ht="18.75">
      <c r="A1893" s="2" t="s">
        <v>93</v>
      </c>
      <c r="B1893" s="4">
        <v>0</v>
      </c>
      <c r="C1893" s="4">
        <v>0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6">
        <v>0</v>
      </c>
      <c r="S1893" s="7">
        <f>S1877/S$1873*100</f>
        <v>0</v>
      </c>
    </row>
    <row r="1894" spans="1:19" ht="18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</row>
    <row r="1895" spans="1:19" ht="18.75">
      <c r="A1895" s="16" t="s">
        <v>181</v>
      </c>
      <c r="B1895" s="16" t="s">
        <v>182</v>
      </c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</row>
    <row r="1896" spans="1:19" ht="18.75">
      <c r="A1896" s="15" t="s">
        <v>1</v>
      </c>
      <c r="B1896" s="15" t="s">
        <v>2</v>
      </c>
      <c r="C1896" s="15" t="s">
        <v>3</v>
      </c>
      <c r="D1896" s="15" t="s">
        <v>4</v>
      </c>
      <c r="E1896" s="15" t="s">
        <v>5</v>
      </c>
      <c r="F1896" s="15" t="s">
        <v>6</v>
      </c>
      <c r="G1896" s="15" t="s">
        <v>7</v>
      </c>
      <c r="H1896" s="15" t="s">
        <v>8</v>
      </c>
      <c r="I1896" s="15" t="s">
        <v>9</v>
      </c>
      <c r="J1896" s="15" t="s">
        <v>10</v>
      </c>
      <c r="K1896" s="15" t="s">
        <v>11</v>
      </c>
      <c r="L1896" s="15" t="s">
        <v>12</v>
      </c>
      <c r="M1896" s="15" t="s">
        <v>13</v>
      </c>
      <c r="N1896" s="15" t="s">
        <v>14</v>
      </c>
      <c r="O1896" s="15" t="s">
        <v>15</v>
      </c>
      <c r="P1896" s="15" t="s">
        <v>16</v>
      </c>
      <c r="Q1896" s="15" t="s">
        <v>17</v>
      </c>
      <c r="R1896" s="15" t="s">
        <v>18</v>
      </c>
      <c r="S1896" s="15" t="s">
        <v>85</v>
      </c>
    </row>
    <row r="1897" spans="1:19" ht="18.75">
      <c r="A1897" s="2" t="s">
        <v>83</v>
      </c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5"/>
      <c r="S1897" s="2"/>
    </row>
    <row r="1898" spans="1:19" ht="18.75">
      <c r="A1898" s="2" t="s">
        <v>19</v>
      </c>
      <c r="B1898" s="8">
        <v>11489</v>
      </c>
      <c r="C1898" s="8">
        <v>11867</v>
      </c>
      <c r="D1898" s="8">
        <v>12646</v>
      </c>
      <c r="E1898" s="8">
        <v>12277</v>
      </c>
      <c r="F1898" s="8">
        <v>12401</v>
      </c>
      <c r="G1898" s="8">
        <v>15717</v>
      </c>
      <c r="H1898" s="8">
        <v>15531</v>
      </c>
      <c r="I1898" s="8">
        <v>15053</v>
      </c>
      <c r="J1898" s="8">
        <v>14391</v>
      </c>
      <c r="K1898" s="8">
        <v>14137</v>
      </c>
      <c r="L1898" s="8">
        <v>13652</v>
      </c>
      <c r="M1898" s="8">
        <v>13627</v>
      </c>
      <c r="N1898" s="8">
        <v>12896</v>
      </c>
      <c r="O1898" s="8">
        <v>12548</v>
      </c>
      <c r="P1898" s="8">
        <v>11926</v>
      </c>
      <c r="Q1898" s="8">
        <v>11415</v>
      </c>
      <c r="R1898" s="8">
        <v>10808</v>
      </c>
      <c r="S1898" s="8">
        <v>10163</v>
      </c>
    </row>
    <row r="1899" spans="1:19" ht="18.75">
      <c r="A1899" s="2" t="s">
        <v>86</v>
      </c>
      <c r="B1899" s="8">
        <v>4631</v>
      </c>
      <c r="C1899" s="8">
        <v>4755</v>
      </c>
      <c r="D1899" s="8">
        <v>5026</v>
      </c>
      <c r="E1899" s="8">
        <v>4889</v>
      </c>
      <c r="F1899" s="8">
        <v>0</v>
      </c>
      <c r="G1899" s="8">
        <v>0</v>
      </c>
      <c r="H1899" s="8">
        <v>5650</v>
      </c>
      <c r="I1899" s="8">
        <v>5143</v>
      </c>
      <c r="J1899" s="8">
        <v>4551</v>
      </c>
      <c r="K1899" s="8">
        <v>3902</v>
      </c>
      <c r="L1899" s="8">
        <v>3342</v>
      </c>
      <c r="M1899" s="8">
        <v>3151</v>
      </c>
      <c r="N1899" s="8">
        <v>2780</v>
      </c>
      <c r="O1899" s="8">
        <v>2473</v>
      </c>
      <c r="P1899" s="8">
        <v>1924</v>
      </c>
      <c r="Q1899" s="8">
        <v>1669</v>
      </c>
      <c r="R1899" s="8">
        <v>1411</v>
      </c>
      <c r="S1899" s="8">
        <v>1250</v>
      </c>
    </row>
    <row r="1900" spans="1:19" ht="18.75">
      <c r="A1900" s="2" t="s">
        <v>87</v>
      </c>
      <c r="B1900" s="8">
        <v>5786</v>
      </c>
      <c r="C1900" s="8">
        <v>6023</v>
      </c>
      <c r="D1900" s="8">
        <v>6882</v>
      </c>
      <c r="E1900" s="8">
        <v>6713</v>
      </c>
      <c r="F1900" s="8">
        <v>0</v>
      </c>
      <c r="G1900" s="8">
        <v>0</v>
      </c>
      <c r="H1900" s="8">
        <v>9034</v>
      </c>
      <c r="I1900" s="8">
        <v>8938</v>
      </c>
      <c r="J1900" s="8">
        <v>8835</v>
      </c>
      <c r="K1900" s="8">
        <v>9130</v>
      </c>
      <c r="L1900" s="8">
        <v>9059</v>
      </c>
      <c r="M1900" s="8">
        <v>8977</v>
      </c>
      <c r="N1900" s="8">
        <v>8373</v>
      </c>
      <c r="O1900" s="8">
        <v>8133</v>
      </c>
      <c r="P1900" s="8">
        <v>7731</v>
      </c>
      <c r="Q1900" s="8">
        <v>7143</v>
      </c>
      <c r="R1900" s="8">
        <v>6589</v>
      </c>
      <c r="S1900" s="8">
        <v>5974</v>
      </c>
    </row>
    <row r="1901" spans="1:19" ht="18.75">
      <c r="A1901" s="2" t="s">
        <v>88</v>
      </c>
      <c r="B1901" s="8">
        <v>1072</v>
      </c>
      <c r="C1901" s="8">
        <v>1089</v>
      </c>
      <c r="D1901" s="8">
        <v>738</v>
      </c>
      <c r="E1901" s="8">
        <v>675</v>
      </c>
      <c r="F1901" s="8">
        <v>0</v>
      </c>
      <c r="G1901" s="8">
        <v>0</v>
      </c>
      <c r="H1901" s="8">
        <v>845</v>
      </c>
      <c r="I1901" s="8">
        <v>972</v>
      </c>
      <c r="J1901" s="8">
        <v>1005</v>
      </c>
      <c r="K1901" s="8">
        <v>1105</v>
      </c>
      <c r="L1901" s="8">
        <v>1251</v>
      </c>
      <c r="M1901" s="8">
        <v>1499</v>
      </c>
      <c r="N1901" s="8">
        <v>1743</v>
      </c>
      <c r="O1901" s="8">
        <v>1942</v>
      </c>
      <c r="P1901" s="8">
        <v>2271</v>
      </c>
      <c r="Q1901" s="8">
        <v>2603</v>
      </c>
      <c r="R1901" s="8">
        <v>2808</v>
      </c>
      <c r="S1901" s="8">
        <v>2939</v>
      </c>
    </row>
    <row r="1902" spans="1:19" ht="18.75">
      <c r="A1902" s="2" t="s">
        <v>89</v>
      </c>
      <c r="B1902" s="8">
        <v>0</v>
      </c>
      <c r="C1902" s="8">
        <v>0</v>
      </c>
      <c r="D1902" s="8">
        <v>0</v>
      </c>
      <c r="E1902" s="8">
        <v>0</v>
      </c>
      <c r="F1902" s="8">
        <v>0</v>
      </c>
      <c r="G1902" s="8">
        <v>0</v>
      </c>
      <c r="H1902" s="8">
        <v>2</v>
      </c>
      <c r="I1902" s="8">
        <v>0</v>
      </c>
      <c r="J1902" s="8">
        <v>0</v>
      </c>
      <c r="K1902" s="8">
        <v>0</v>
      </c>
      <c r="L1902" s="8">
        <v>0</v>
      </c>
      <c r="M1902" s="8">
        <v>0</v>
      </c>
      <c r="N1902" s="8">
        <v>0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</row>
    <row r="1903" spans="1:19" ht="18.75">
      <c r="A1903" s="2" t="s">
        <v>81</v>
      </c>
      <c r="B1903" s="8">
        <v>5641</v>
      </c>
      <c r="C1903" s="8">
        <v>5807</v>
      </c>
      <c r="D1903" s="8">
        <v>6191</v>
      </c>
      <c r="E1903" s="8">
        <v>5923</v>
      </c>
      <c r="F1903" s="8">
        <v>6085</v>
      </c>
      <c r="G1903" s="8">
        <v>7492</v>
      </c>
      <c r="H1903" s="8">
        <v>7476</v>
      </c>
      <c r="I1903" s="8">
        <v>7162</v>
      </c>
      <c r="J1903" s="8">
        <v>6792</v>
      </c>
      <c r="K1903" s="8">
        <v>6761</v>
      </c>
      <c r="L1903" s="8">
        <v>6599</v>
      </c>
      <c r="M1903" s="8">
        <v>6612</v>
      </c>
      <c r="N1903" s="8">
        <v>6261</v>
      </c>
      <c r="O1903" s="8">
        <v>6107</v>
      </c>
      <c r="P1903" s="8">
        <v>5860</v>
      </c>
      <c r="Q1903" s="8">
        <v>5613</v>
      </c>
      <c r="R1903" s="8">
        <v>5328</v>
      </c>
      <c r="S1903" s="8">
        <v>4971</v>
      </c>
    </row>
    <row r="1904" spans="1:19" ht="18.75">
      <c r="A1904" s="2" t="s">
        <v>90</v>
      </c>
      <c r="B1904" s="8">
        <v>2405</v>
      </c>
      <c r="C1904" s="8">
        <v>2439</v>
      </c>
      <c r="D1904" s="8">
        <v>2539</v>
      </c>
      <c r="E1904" s="8">
        <v>2470</v>
      </c>
      <c r="F1904" s="8">
        <v>0</v>
      </c>
      <c r="G1904" s="8">
        <v>0</v>
      </c>
      <c r="H1904" s="8">
        <v>2844</v>
      </c>
      <c r="I1904" s="8">
        <v>2570</v>
      </c>
      <c r="J1904" s="8">
        <v>2269</v>
      </c>
      <c r="K1904" s="8">
        <v>1976</v>
      </c>
      <c r="L1904" s="8">
        <v>1725</v>
      </c>
      <c r="M1904" s="8">
        <v>1635</v>
      </c>
      <c r="N1904" s="8">
        <v>1433</v>
      </c>
      <c r="O1904" s="8">
        <v>1286</v>
      </c>
      <c r="P1904" s="8">
        <v>984</v>
      </c>
      <c r="Q1904" s="8">
        <v>886</v>
      </c>
      <c r="R1904" s="8">
        <v>756</v>
      </c>
      <c r="S1904" s="8">
        <v>671</v>
      </c>
    </row>
    <row r="1905" spans="1:19" ht="18.75">
      <c r="A1905" s="2" t="s">
        <v>91</v>
      </c>
      <c r="B1905" s="8">
        <v>2781</v>
      </c>
      <c r="C1905" s="8">
        <v>2910</v>
      </c>
      <c r="D1905" s="8">
        <v>3339</v>
      </c>
      <c r="E1905" s="8">
        <v>3179</v>
      </c>
      <c r="F1905" s="8">
        <v>0</v>
      </c>
      <c r="G1905" s="8">
        <v>0</v>
      </c>
      <c r="H1905" s="8">
        <v>4281</v>
      </c>
      <c r="I1905" s="8">
        <v>4196</v>
      </c>
      <c r="J1905" s="8">
        <v>4096</v>
      </c>
      <c r="K1905" s="8">
        <v>4322</v>
      </c>
      <c r="L1905" s="8">
        <v>4305</v>
      </c>
      <c r="M1905" s="8">
        <v>4326</v>
      </c>
      <c r="N1905" s="8">
        <v>4094</v>
      </c>
      <c r="O1905" s="8">
        <v>4032</v>
      </c>
      <c r="P1905" s="8">
        <v>3967</v>
      </c>
      <c r="Q1905" s="8">
        <v>3652</v>
      </c>
      <c r="R1905" s="8">
        <v>3415</v>
      </c>
      <c r="S1905" s="8">
        <v>3062</v>
      </c>
    </row>
    <row r="1906" spans="1:19" ht="18.75">
      <c r="A1906" s="2" t="s">
        <v>92</v>
      </c>
      <c r="B1906" s="8">
        <v>455</v>
      </c>
      <c r="C1906" s="8">
        <v>458</v>
      </c>
      <c r="D1906" s="8">
        <v>313</v>
      </c>
      <c r="E1906" s="8">
        <v>274</v>
      </c>
      <c r="F1906" s="8">
        <v>0</v>
      </c>
      <c r="G1906" s="8">
        <v>0</v>
      </c>
      <c r="H1906" s="8">
        <v>349</v>
      </c>
      <c r="I1906" s="8">
        <v>396</v>
      </c>
      <c r="J1906" s="8">
        <v>427</v>
      </c>
      <c r="K1906" s="8">
        <v>463</v>
      </c>
      <c r="L1906" s="8">
        <v>569</v>
      </c>
      <c r="M1906" s="8">
        <v>651</v>
      </c>
      <c r="N1906" s="8">
        <v>734</v>
      </c>
      <c r="O1906" s="8">
        <v>789</v>
      </c>
      <c r="P1906" s="8">
        <v>909</v>
      </c>
      <c r="Q1906" s="8">
        <v>1075</v>
      </c>
      <c r="R1906" s="8">
        <v>1157</v>
      </c>
      <c r="S1906" s="8">
        <v>1238</v>
      </c>
    </row>
    <row r="1907" spans="1:19" ht="18.75">
      <c r="A1907" s="2" t="s">
        <v>93</v>
      </c>
      <c r="B1907" s="8">
        <v>0</v>
      </c>
      <c r="C1907" s="8">
        <v>0</v>
      </c>
      <c r="D1907" s="8">
        <v>0</v>
      </c>
      <c r="E1907" s="8">
        <v>0</v>
      </c>
      <c r="F1907" s="8">
        <v>0</v>
      </c>
      <c r="G1907" s="8">
        <v>0</v>
      </c>
      <c r="H1907" s="8">
        <v>2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  <c r="N1907" s="8">
        <v>0</v>
      </c>
      <c r="O1907" s="8">
        <v>0</v>
      </c>
      <c r="P1907" s="8">
        <v>0</v>
      </c>
      <c r="Q1907" s="8">
        <v>0</v>
      </c>
      <c r="R1907" s="8">
        <v>0</v>
      </c>
      <c r="S1907" s="8">
        <v>0</v>
      </c>
    </row>
    <row r="1908" spans="1:19" ht="18.75">
      <c r="A1908" s="2" t="s">
        <v>82</v>
      </c>
      <c r="B1908" s="8">
        <v>5848</v>
      </c>
      <c r="C1908" s="8">
        <v>6060</v>
      </c>
      <c r="D1908" s="8">
        <v>6455</v>
      </c>
      <c r="E1908" s="8">
        <v>6354</v>
      </c>
      <c r="F1908" s="8">
        <v>6316</v>
      </c>
      <c r="G1908" s="8">
        <v>8225</v>
      </c>
      <c r="H1908" s="8">
        <v>8055</v>
      </c>
      <c r="I1908" s="8">
        <v>7891</v>
      </c>
      <c r="J1908" s="8">
        <v>7599</v>
      </c>
      <c r="K1908" s="8">
        <v>7376</v>
      </c>
      <c r="L1908" s="8">
        <v>7053</v>
      </c>
      <c r="M1908" s="8">
        <v>7015</v>
      </c>
      <c r="N1908" s="8">
        <v>6635</v>
      </c>
      <c r="O1908" s="8">
        <v>6441</v>
      </c>
      <c r="P1908" s="8">
        <v>6066</v>
      </c>
      <c r="Q1908" s="8">
        <v>5802</v>
      </c>
      <c r="R1908" s="8">
        <v>5480</v>
      </c>
      <c r="S1908" s="8">
        <v>5192</v>
      </c>
    </row>
    <row r="1909" spans="1:19" ht="18.75">
      <c r="A1909" s="2" t="s">
        <v>90</v>
      </c>
      <c r="B1909" s="8">
        <v>2226</v>
      </c>
      <c r="C1909" s="8">
        <v>2316</v>
      </c>
      <c r="D1909" s="8">
        <v>2487</v>
      </c>
      <c r="E1909" s="8">
        <v>2419</v>
      </c>
      <c r="F1909" s="8">
        <v>0</v>
      </c>
      <c r="G1909" s="8">
        <v>0</v>
      </c>
      <c r="H1909" s="8">
        <v>2806</v>
      </c>
      <c r="I1909" s="8">
        <v>2573</v>
      </c>
      <c r="J1909" s="8">
        <v>2282</v>
      </c>
      <c r="K1909" s="8">
        <v>1926</v>
      </c>
      <c r="L1909" s="8">
        <v>1617</v>
      </c>
      <c r="M1909" s="8">
        <v>1516</v>
      </c>
      <c r="N1909" s="8">
        <v>1347</v>
      </c>
      <c r="O1909" s="8">
        <v>1187</v>
      </c>
      <c r="P1909" s="8">
        <v>940</v>
      </c>
      <c r="Q1909" s="8">
        <v>783</v>
      </c>
      <c r="R1909" s="8">
        <v>655</v>
      </c>
      <c r="S1909" s="8">
        <v>579</v>
      </c>
    </row>
    <row r="1910" spans="1:19" ht="18.75">
      <c r="A1910" s="2" t="s">
        <v>91</v>
      </c>
      <c r="B1910" s="8">
        <v>3005</v>
      </c>
      <c r="C1910" s="8">
        <v>3113</v>
      </c>
      <c r="D1910" s="8">
        <v>3543</v>
      </c>
      <c r="E1910" s="8">
        <v>3534</v>
      </c>
      <c r="F1910" s="8">
        <v>0</v>
      </c>
      <c r="G1910" s="8">
        <v>0</v>
      </c>
      <c r="H1910" s="8">
        <v>4753</v>
      </c>
      <c r="I1910" s="8">
        <v>4742</v>
      </c>
      <c r="J1910" s="8">
        <v>4739</v>
      </c>
      <c r="K1910" s="8">
        <v>4808</v>
      </c>
      <c r="L1910" s="8">
        <v>4754</v>
      </c>
      <c r="M1910" s="8">
        <v>4651</v>
      </c>
      <c r="N1910" s="8">
        <v>4279</v>
      </c>
      <c r="O1910" s="8">
        <v>4101</v>
      </c>
      <c r="P1910" s="8">
        <v>3764</v>
      </c>
      <c r="Q1910" s="8">
        <v>3491</v>
      </c>
      <c r="R1910" s="8">
        <v>3174</v>
      </c>
      <c r="S1910" s="8">
        <v>2912</v>
      </c>
    </row>
    <row r="1911" spans="1:19" ht="18.75">
      <c r="A1911" s="2" t="s">
        <v>92</v>
      </c>
      <c r="B1911" s="8">
        <v>617</v>
      </c>
      <c r="C1911" s="8">
        <v>631</v>
      </c>
      <c r="D1911" s="8">
        <v>425</v>
      </c>
      <c r="E1911" s="8">
        <v>401</v>
      </c>
      <c r="F1911" s="8">
        <v>0</v>
      </c>
      <c r="G1911" s="8">
        <v>0</v>
      </c>
      <c r="H1911" s="8">
        <v>496</v>
      </c>
      <c r="I1911" s="8">
        <v>576</v>
      </c>
      <c r="J1911" s="8">
        <v>578</v>
      </c>
      <c r="K1911" s="8">
        <v>642</v>
      </c>
      <c r="L1911" s="8">
        <v>682</v>
      </c>
      <c r="M1911" s="8">
        <v>848</v>
      </c>
      <c r="N1911" s="8">
        <v>1009</v>
      </c>
      <c r="O1911" s="8">
        <v>1153</v>
      </c>
      <c r="P1911" s="8">
        <v>1362</v>
      </c>
      <c r="Q1911" s="8">
        <v>1528</v>
      </c>
      <c r="R1911" s="8">
        <v>1651</v>
      </c>
      <c r="S1911" s="8">
        <v>1701</v>
      </c>
    </row>
    <row r="1912" spans="1:19" ht="18.75">
      <c r="A1912" s="2" t="s">
        <v>93</v>
      </c>
      <c r="B1912" s="8">
        <v>0</v>
      </c>
      <c r="C1912" s="8">
        <v>0</v>
      </c>
      <c r="D1912" s="8">
        <v>0</v>
      </c>
      <c r="E1912" s="8">
        <v>0</v>
      </c>
      <c r="F1912" s="8">
        <v>0</v>
      </c>
      <c r="G1912" s="8">
        <v>0</v>
      </c>
      <c r="H1912" s="8">
        <v>0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  <c r="N1912" s="8">
        <v>0</v>
      </c>
      <c r="O1912" s="8">
        <v>0</v>
      </c>
      <c r="P1912" s="8">
        <v>0</v>
      </c>
      <c r="Q1912" s="8">
        <v>0</v>
      </c>
      <c r="R1912" s="8">
        <v>0</v>
      </c>
      <c r="S1912" s="8">
        <v>0</v>
      </c>
    </row>
    <row r="1913" spans="1:19" ht="18.75">
      <c r="A1913" s="2" t="s">
        <v>84</v>
      </c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6"/>
      <c r="S1913" s="2"/>
    </row>
    <row r="1914" spans="1:19" ht="18.75">
      <c r="A1914" s="2" t="s">
        <v>19</v>
      </c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6"/>
      <c r="S1914" s="2"/>
    </row>
    <row r="1915" spans="1:19" ht="18.75">
      <c r="A1915" s="2" t="s">
        <v>90</v>
      </c>
      <c r="B1915" s="4">
        <v>40.30812081121072</v>
      </c>
      <c r="C1915" s="4">
        <v>40.06909918260723</v>
      </c>
      <c r="D1915" s="4">
        <v>39.74379250355844</v>
      </c>
      <c r="E1915" s="4">
        <v>39.8224321902745</v>
      </c>
      <c r="F1915" s="4">
        <v>0</v>
      </c>
      <c r="G1915" s="4">
        <v>0</v>
      </c>
      <c r="H1915" s="4">
        <v>36.37885519284013</v>
      </c>
      <c r="I1915" s="4">
        <v>34.1659469873115</v>
      </c>
      <c r="J1915" s="4">
        <v>31.62393162393162</v>
      </c>
      <c r="K1915" s="4">
        <v>27.601329843672634</v>
      </c>
      <c r="L1915" s="4">
        <v>24.479929680632875</v>
      </c>
      <c r="M1915" s="4">
        <v>23.123211271739926</v>
      </c>
      <c r="N1915" s="4">
        <v>21.557071960297765</v>
      </c>
      <c r="O1915" s="4">
        <v>19.708320051004144</v>
      </c>
      <c r="P1915" s="4">
        <v>16.13281905081335</v>
      </c>
      <c r="Q1915" s="4">
        <v>14.621112571178275</v>
      </c>
      <c r="R1915" s="6">
        <v>13.055144337527757</v>
      </c>
      <c r="S1915" s="7">
        <f>S1899/S$1898*100</f>
        <v>12.29951785889993</v>
      </c>
    </row>
    <row r="1916" spans="1:19" ht="18.75">
      <c r="A1916" s="2" t="s">
        <v>91</v>
      </c>
      <c r="B1916" s="4">
        <v>50.36121507528941</v>
      </c>
      <c r="C1916" s="4">
        <v>50.754192297969155</v>
      </c>
      <c r="D1916" s="4">
        <v>54.42037007749486</v>
      </c>
      <c r="E1916" s="4">
        <v>54.67948195813309</v>
      </c>
      <c r="F1916" s="4">
        <v>0</v>
      </c>
      <c r="G1916" s="4">
        <v>0</v>
      </c>
      <c r="H1916" s="4">
        <v>58.16753589595004</v>
      </c>
      <c r="I1916" s="4">
        <v>59.37686839832591</v>
      </c>
      <c r="J1916" s="4">
        <v>61.3925370022931</v>
      </c>
      <c r="K1916" s="4">
        <v>64.5823017613355</v>
      </c>
      <c r="L1916" s="4">
        <v>66.35657779079989</v>
      </c>
      <c r="M1916" s="4">
        <v>65.8765685770896</v>
      </c>
      <c r="N1916" s="4">
        <v>64.92710918114145</v>
      </c>
      <c r="O1916" s="4">
        <v>64.8151099776857</v>
      </c>
      <c r="P1916" s="4">
        <v>64.82475264128794</v>
      </c>
      <c r="Q1916" s="4">
        <v>62.57555847568989</v>
      </c>
      <c r="R1916" s="6">
        <v>60.9641006661732</v>
      </c>
      <c r="S1916" s="7">
        <f>S1900/S$1898*100</f>
        <v>58.781855751254554</v>
      </c>
    </row>
    <row r="1917" spans="1:19" ht="18.75">
      <c r="A1917" s="2" t="s">
        <v>92</v>
      </c>
      <c r="B1917" s="4">
        <v>9.33066411349987</v>
      </c>
      <c r="C1917" s="4">
        <v>9.176708519423611</v>
      </c>
      <c r="D1917" s="4">
        <v>5.835837418946702</v>
      </c>
      <c r="E1917" s="4">
        <v>5.498085851592409</v>
      </c>
      <c r="F1917" s="4">
        <v>0</v>
      </c>
      <c r="G1917" s="4">
        <v>0</v>
      </c>
      <c r="H1917" s="4">
        <v>5.440731440345116</v>
      </c>
      <c r="I1917" s="4">
        <v>6.457184614362585</v>
      </c>
      <c r="J1917" s="4">
        <v>6.983531373775276</v>
      </c>
      <c r="K1917" s="4">
        <v>7.816368394991866</v>
      </c>
      <c r="L1917" s="4">
        <v>9.163492528567243</v>
      </c>
      <c r="M1917" s="4">
        <v>11.00022015117047</v>
      </c>
      <c r="N1917" s="4">
        <v>13.515818858560793</v>
      </c>
      <c r="O1917" s="4">
        <v>15.47656997131017</v>
      </c>
      <c r="P1917" s="4">
        <v>19.04242830789871</v>
      </c>
      <c r="Q1917" s="4">
        <v>22.803328953131842</v>
      </c>
      <c r="R1917" s="6">
        <v>25.980754996299037</v>
      </c>
      <c r="S1917" s="7">
        <f>S1901/S$1898*100</f>
        <v>28.91862638984552</v>
      </c>
    </row>
    <row r="1918" spans="1:19" ht="18.75">
      <c r="A1918" s="2" t="s">
        <v>93</v>
      </c>
      <c r="B1918" s="4">
        <v>0</v>
      </c>
      <c r="C1918" s="4">
        <v>0</v>
      </c>
      <c r="D1918" s="4">
        <v>0</v>
      </c>
      <c r="E1918" s="4">
        <v>0</v>
      </c>
      <c r="F1918" s="4">
        <v>0</v>
      </c>
      <c r="G1918" s="4">
        <v>0</v>
      </c>
      <c r="H1918" s="4">
        <v>0.012877470864722169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6">
        <v>0</v>
      </c>
      <c r="S1918" s="7">
        <f>S1902/S$1898*100</f>
        <v>0</v>
      </c>
    </row>
    <row r="1919" spans="1:19" ht="18.75">
      <c r="A1919" s="2" t="s">
        <v>81</v>
      </c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6"/>
      <c r="S1919" s="3"/>
    </row>
    <row r="1920" spans="1:19" ht="18.75">
      <c r="A1920" s="2" t="s">
        <v>90</v>
      </c>
      <c r="B1920" s="4">
        <v>42.63428470129409</v>
      </c>
      <c r="C1920" s="4">
        <v>42.00103323574996</v>
      </c>
      <c r="D1920" s="4">
        <v>41.011145210789856</v>
      </c>
      <c r="E1920" s="4">
        <v>41.701840283640045</v>
      </c>
      <c r="F1920" s="4">
        <v>0</v>
      </c>
      <c r="G1920" s="4">
        <v>0</v>
      </c>
      <c r="H1920" s="4">
        <v>38.04173354735153</v>
      </c>
      <c r="I1920" s="4">
        <v>35.883831332030155</v>
      </c>
      <c r="J1920" s="4">
        <v>33.40694935217903</v>
      </c>
      <c r="K1920" s="4">
        <v>29.2264457920426</v>
      </c>
      <c r="L1920" s="4">
        <v>26.140324291559324</v>
      </c>
      <c r="M1920" s="4">
        <v>24.72776769509982</v>
      </c>
      <c r="N1920" s="4">
        <v>22.88771761699409</v>
      </c>
      <c r="O1920" s="4">
        <v>21.057802521696413</v>
      </c>
      <c r="P1920" s="4">
        <v>16.791808873720136</v>
      </c>
      <c r="Q1920" s="4">
        <v>15.784785319793338</v>
      </c>
      <c r="R1920" s="6">
        <v>14.18918918918919</v>
      </c>
      <c r="S1920" s="7">
        <f>S1904/S$1903*100</f>
        <v>13.498290082478375</v>
      </c>
    </row>
    <row r="1921" spans="1:19" ht="18.75">
      <c r="A1921" s="2" t="s">
        <v>91</v>
      </c>
      <c r="B1921" s="4">
        <v>49.29976954440702</v>
      </c>
      <c r="C1921" s="4">
        <v>50.111933872912005</v>
      </c>
      <c r="D1921" s="4">
        <v>53.93312873526086</v>
      </c>
      <c r="E1921" s="4">
        <v>53.672125612020935</v>
      </c>
      <c r="F1921" s="4">
        <v>0</v>
      </c>
      <c r="G1921" s="4">
        <v>0</v>
      </c>
      <c r="H1921" s="4">
        <v>57.26324237560193</v>
      </c>
      <c r="I1921" s="4">
        <v>58.58698687517453</v>
      </c>
      <c r="J1921" s="4">
        <v>60.30624263839811</v>
      </c>
      <c r="K1921" s="4">
        <v>63.92545481437657</v>
      </c>
      <c r="L1921" s="4">
        <v>65.23715714502197</v>
      </c>
      <c r="M1921" s="4">
        <v>65.42649727767696</v>
      </c>
      <c r="N1921" s="4">
        <v>65.38891550870468</v>
      </c>
      <c r="O1921" s="4">
        <v>66.02259701981333</v>
      </c>
      <c r="P1921" s="4">
        <v>67.6962457337884</v>
      </c>
      <c r="Q1921" s="4">
        <v>65.06324603598789</v>
      </c>
      <c r="R1921" s="6">
        <v>64.09534534534535</v>
      </c>
      <c r="S1921" s="7">
        <f>S1905/S$1903*100</f>
        <v>61.5972641319654</v>
      </c>
    </row>
    <row r="1922" spans="1:19" ht="18.75">
      <c r="A1922" s="2" t="s">
        <v>92</v>
      </c>
      <c r="B1922" s="4">
        <v>8.065945754298884</v>
      </c>
      <c r="C1922" s="4">
        <v>7.88703289133804</v>
      </c>
      <c r="D1922" s="4">
        <v>5.055726053949281</v>
      </c>
      <c r="E1922" s="4">
        <v>4.626034104339018</v>
      </c>
      <c r="F1922" s="4">
        <v>0</v>
      </c>
      <c r="G1922" s="4">
        <v>0</v>
      </c>
      <c r="H1922" s="4">
        <v>4.668271803103264</v>
      </c>
      <c r="I1922" s="4">
        <v>5.529181792795308</v>
      </c>
      <c r="J1922" s="4">
        <v>6.286808009422851</v>
      </c>
      <c r="K1922" s="4">
        <v>6.848099393580831</v>
      </c>
      <c r="L1922" s="4">
        <v>8.6225185634187</v>
      </c>
      <c r="M1922" s="4">
        <v>9.845735027223231</v>
      </c>
      <c r="N1922" s="4">
        <v>11.723366874301231</v>
      </c>
      <c r="O1922" s="4">
        <v>12.919600458490258</v>
      </c>
      <c r="P1922" s="4">
        <v>15.511945392491466</v>
      </c>
      <c r="Q1922" s="4">
        <v>19.15196864421878</v>
      </c>
      <c r="R1922" s="6">
        <v>21.715465465465467</v>
      </c>
      <c r="S1922" s="7">
        <f>S1906/S$1903*100</f>
        <v>24.904445785556227</v>
      </c>
    </row>
    <row r="1923" spans="1:19" ht="18.75">
      <c r="A1923" s="2" t="s">
        <v>93</v>
      </c>
      <c r="B1923" s="4">
        <v>0</v>
      </c>
      <c r="C1923" s="4">
        <v>0</v>
      </c>
      <c r="D1923" s="4">
        <v>0</v>
      </c>
      <c r="E1923" s="4">
        <v>0</v>
      </c>
      <c r="F1923" s="4">
        <v>0</v>
      </c>
      <c r="G1923" s="4">
        <v>0</v>
      </c>
      <c r="H1923" s="4">
        <v>0.026752273943285176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6">
        <v>0</v>
      </c>
      <c r="S1923" s="7">
        <f>S1907/S$1903*100</f>
        <v>0</v>
      </c>
    </row>
    <row r="1924" spans="1:19" ht="18.75">
      <c r="A1924" s="2" t="s">
        <v>82</v>
      </c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6"/>
      <c r="S1924" s="3"/>
    </row>
    <row r="1925" spans="1:19" ht="18.75">
      <c r="A1925" s="2" t="s">
        <v>90</v>
      </c>
      <c r="B1925" s="4">
        <v>38.064295485636116</v>
      </c>
      <c r="C1925" s="4">
        <v>38.21782178217822</v>
      </c>
      <c r="D1925" s="4">
        <v>38.52827265685515</v>
      </c>
      <c r="E1925" s="4">
        <v>38.07050676739062</v>
      </c>
      <c r="F1925" s="4">
        <v>0</v>
      </c>
      <c r="G1925" s="4">
        <v>0</v>
      </c>
      <c r="H1925" s="4">
        <v>34.835505896958416</v>
      </c>
      <c r="I1925" s="4">
        <v>32.60676720314282</v>
      </c>
      <c r="J1925" s="4">
        <v>30.030267140413216</v>
      </c>
      <c r="K1925" s="4">
        <v>26.111713665943604</v>
      </c>
      <c r="L1925" s="4">
        <v>22.926414291790728</v>
      </c>
      <c r="M1925" s="4">
        <v>21.610833927298646</v>
      </c>
      <c r="N1925" s="4">
        <v>20.30143180105501</v>
      </c>
      <c r="O1925" s="4">
        <v>18.428815401335196</v>
      </c>
      <c r="P1925" s="4">
        <v>15.496208374546653</v>
      </c>
      <c r="Q1925" s="4">
        <v>13.495346432264737</v>
      </c>
      <c r="R1925" s="6">
        <v>11.952554744525548</v>
      </c>
      <c r="S1925" s="7">
        <f>S1909/S$1908*100</f>
        <v>11.151771956856702</v>
      </c>
    </row>
    <row r="1926" spans="1:19" ht="18.75">
      <c r="A1926" s="2" t="s">
        <v>91</v>
      </c>
      <c r="B1926" s="4">
        <v>51.38508891928865</v>
      </c>
      <c r="C1926" s="4">
        <v>51.36963696369637</v>
      </c>
      <c r="D1926" s="4">
        <v>54.88768396591789</v>
      </c>
      <c r="E1926" s="4">
        <v>55.61850802644004</v>
      </c>
      <c r="F1926" s="4">
        <v>0</v>
      </c>
      <c r="G1926" s="4">
        <v>0</v>
      </c>
      <c r="H1926" s="4">
        <v>59.006828057107384</v>
      </c>
      <c r="I1926" s="4">
        <v>60.09377772145482</v>
      </c>
      <c r="J1926" s="4">
        <v>62.363468877483875</v>
      </c>
      <c r="K1926" s="4">
        <v>65.18438177874187</v>
      </c>
      <c r="L1926" s="4">
        <v>67.40394158514107</v>
      </c>
      <c r="M1926" s="4">
        <v>66.3007840342124</v>
      </c>
      <c r="N1926" s="4">
        <v>64.49133383571967</v>
      </c>
      <c r="O1926" s="4">
        <v>63.670237540754535</v>
      </c>
      <c r="P1926" s="4">
        <v>62.05077481041873</v>
      </c>
      <c r="Q1926" s="4">
        <v>60.16890727335401</v>
      </c>
      <c r="R1926" s="6">
        <v>57.91970802919708</v>
      </c>
      <c r="S1926" s="7">
        <f>S1910/S$1908*100</f>
        <v>56.08628659476117</v>
      </c>
    </row>
    <row r="1927" spans="1:19" ht="18.75">
      <c r="A1927" s="2" t="s">
        <v>92</v>
      </c>
      <c r="B1927" s="4">
        <v>10.55061559507524</v>
      </c>
      <c r="C1927" s="4">
        <v>10.412541254125413</v>
      </c>
      <c r="D1927" s="4">
        <v>6.584043377226956</v>
      </c>
      <c r="E1927" s="4">
        <v>6.3109852061693426</v>
      </c>
      <c r="F1927" s="4">
        <v>0</v>
      </c>
      <c r="G1927" s="4">
        <v>0</v>
      </c>
      <c r="H1927" s="4">
        <v>6.157666045934202</v>
      </c>
      <c r="I1927" s="4">
        <v>7.299455075402357</v>
      </c>
      <c r="J1927" s="4">
        <v>7.606263982102908</v>
      </c>
      <c r="K1927" s="4">
        <v>8.703904555314534</v>
      </c>
      <c r="L1927" s="4">
        <v>9.669644123068197</v>
      </c>
      <c r="M1927" s="4">
        <v>12.088382038488952</v>
      </c>
      <c r="N1927" s="4">
        <v>15.20723436322532</v>
      </c>
      <c r="O1927" s="4">
        <v>17.900947057910262</v>
      </c>
      <c r="P1927" s="4">
        <v>22.45301681503462</v>
      </c>
      <c r="Q1927" s="4">
        <v>26.335746294381245</v>
      </c>
      <c r="R1927" s="6">
        <v>30.127737226277375</v>
      </c>
      <c r="S1927" s="7">
        <f>S1911/S$1908*100</f>
        <v>32.761941448382125</v>
      </c>
    </row>
    <row r="1928" spans="1:19" ht="18.75">
      <c r="A1928" s="2" t="s">
        <v>93</v>
      </c>
      <c r="B1928" s="4">
        <v>0</v>
      </c>
      <c r="C1928" s="4">
        <v>0</v>
      </c>
      <c r="D1928" s="4">
        <v>0</v>
      </c>
      <c r="E1928" s="4">
        <v>0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6">
        <v>0</v>
      </c>
      <c r="S1928" s="7">
        <f>S1912/S$1908*100</f>
        <v>0</v>
      </c>
    </row>
    <row r="1929" spans="1:19" ht="18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</row>
    <row r="1930" spans="1:19" ht="18.75">
      <c r="A1930" s="16" t="s">
        <v>183</v>
      </c>
      <c r="B1930" s="16" t="s">
        <v>184</v>
      </c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</row>
    <row r="1931" spans="1:19" ht="18.75">
      <c r="A1931" s="15" t="s">
        <v>1</v>
      </c>
      <c r="B1931" s="15" t="s">
        <v>2</v>
      </c>
      <c r="C1931" s="15" t="s">
        <v>3</v>
      </c>
      <c r="D1931" s="15" t="s">
        <v>4</v>
      </c>
      <c r="E1931" s="15" t="s">
        <v>5</v>
      </c>
      <c r="F1931" s="15" t="s">
        <v>6</v>
      </c>
      <c r="G1931" s="15" t="s">
        <v>7</v>
      </c>
      <c r="H1931" s="15" t="s">
        <v>8</v>
      </c>
      <c r="I1931" s="15" t="s">
        <v>9</v>
      </c>
      <c r="J1931" s="15" t="s">
        <v>10</v>
      </c>
      <c r="K1931" s="15" t="s">
        <v>11</v>
      </c>
      <c r="L1931" s="15" t="s">
        <v>12</v>
      </c>
      <c r="M1931" s="15" t="s">
        <v>13</v>
      </c>
      <c r="N1931" s="15" t="s">
        <v>14</v>
      </c>
      <c r="O1931" s="15" t="s">
        <v>15</v>
      </c>
      <c r="P1931" s="15" t="s">
        <v>16</v>
      </c>
      <c r="Q1931" s="15" t="s">
        <v>17</v>
      </c>
      <c r="R1931" s="15" t="s">
        <v>18</v>
      </c>
      <c r="S1931" s="15" t="s">
        <v>85</v>
      </c>
    </row>
    <row r="1932" spans="1:19" ht="18.75">
      <c r="A1932" s="2" t="s">
        <v>83</v>
      </c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5"/>
      <c r="S1932" s="2"/>
    </row>
    <row r="1933" spans="1:19" ht="18.75">
      <c r="A1933" s="2" t="s">
        <v>19</v>
      </c>
      <c r="B1933" s="8">
        <v>4696</v>
      </c>
      <c r="C1933" s="8">
        <v>4646</v>
      </c>
      <c r="D1933" s="8">
        <v>4841</v>
      </c>
      <c r="E1933" s="8">
        <v>4877</v>
      </c>
      <c r="F1933" s="8">
        <v>4870</v>
      </c>
      <c r="G1933" s="8">
        <v>6460</v>
      </c>
      <c r="H1933" s="8">
        <v>6539</v>
      </c>
      <c r="I1933" s="8">
        <v>6184</v>
      </c>
      <c r="J1933" s="8">
        <v>5661</v>
      </c>
      <c r="K1933" s="8">
        <v>5290</v>
      </c>
      <c r="L1933" s="8">
        <v>5040</v>
      </c>
      <c r="M1933" s="8">
        <v>4862</v>
      </c>
      <c r="N1933" s="8">
        <v>4819</v>
      </c>
      <c r="O1933" s="8">
        <v>4718</v>
      </c>
      <c r="P1933" s="8">
        <v>4423</v>
      </c>
      <c r="Q1933" s="8">
        <v>4292</v>
      </c>
      <c r="R1933" s="8">
        <v>4052</v>
      </c>
      <c r="S1933" s="8">
        <v>3730</v>
      </c>
    </row>
    <row r="1934" spans="1:19" ht="18.75">
      <c r="A1934" s="2" t="s">
        <v>86</v>
      </c>
      <c r="B1934" s="8">
        <v>1908</v>
      </c>
      <c r="C1934" s="8">
        <v>1903</v>
      </c>
      <c r="D1934" s="8">
        <v>1951</v>
      </c>
      <c r="E1934" s="8">
        <v>2013</v>
      </c>
      <c r="F1934" s="8">
        <v>0</v>
      </c>
      <c r="G1934" s="8">
        <v>0</v>
      </c>
      <c r="H1934" s="8">
        <v>2394</v>
      </c>
      <c r="I1934" s="8">
        <v>2151</v>
      </c>
      <c r="J1934" s="8">
        <v>1829</v>
      </c>
      <c r="K1934" s="8">
        <v>1556</v>
      </c>
      <c r="L1934" s="8">
        <v>1295</v>
      </c>
      <c r="M1934" s="8">
        <v>1137</v>
      </c>
      <c r="N1934" s="8">
        <v>1008</v>
      </c>
      <c r="O1934" s="8">
        <v>916</v>
      </c>
      <c r="P1934" s="8">
        <v>735</v>
      </c>
      <c r="Q1934" s="8">
        <v>646</v>
      </c>
      <c r="R1934" s="8">
        <v>528</v>
      </c>
      <c r="S1934" s="8">
        <v>461</v>
      </c>
    </row>
    <row r="1935" spans="1:19" ht="18.75">
      <c r="A1935" s="2" t="s">
        <v>87</v>
      </c>
      <c r="B1935" s="8">
        <v>2252</v>
      </c>
      <c r="C1935" s="8">
        <v>2225</v>
      </c>
      <c r="D1935" s="8">
        <v>2535</v>
      </c>
      <c r="E1935" s="8">
        <v>2510</v>
      </c>
      <c r="F1935" s="8">
        <v>0</v>
      </c>
      <c r="G1935" s="8">
        <v>0</v>
      </c>
      <c r="H1935" s="8">
        <v>3770</v>
      </c>
      <c r="I1935" s="8">
        <v>3618</v>
      </c>
      <c r="J1935" s="8">
        <v>3414</v>
      </c>
      <c r="K1935" s="8">
        <v>3263</v>
      </c>
      <c r="L1935" s="8">
        <v>3233</v>
      </c>
      <c r="M1935" s="8">
        <v>3100</v>
      </c>
      <c r="N1935" s="8">
        <v>3073</v>
      </c>
      <c r="O1935" s="8">
        <v>3006</v>
      </c>
      <c r="P1935" s="8">
        <v>2797</v>
      </c>
      <c r="Q1935" s="8">
        <v>2612</v>
      </c>
      <c r="R1935" s="8">
        <v>2383</v>
      </c>
      <c r="S1935" s="8">
        <v>2084</v>
      </c>
    </row>
    <row r="1936" spans="1:19" ht="18.75">
      <c r="A1936" s="2" t="s">
        <v>88</v>
      </c>
      <c r="B1936" s="8">
        <v>536</v>
      </c>
      <c r="C1936" s="8">
        <v>518</v>
      </c>
      <c r="D1936" s="8">
        <v>355</v>
      </c>
      <c r="E1936" s="8">
        <v>354</v>
      </c>
      <c r="F1936" s="8">
        <v>0</v>
      </c>
      <c r="G1936" s="8">
        <v>0</v>
      </c>
      <c r="H1936" s="8">
        <v>375</v>
      </c>
      <c r="I1936" s="8">
        <v>415</v>
      </c>
      <c r="J1936" s="8">
        <v>418</v>
      </c>
      <c r="K1936" s="8">
        <v>471</v>
      </c>
      <c r="L1936" s="8">
        <v>512</v>
      </c>
      <c r="M1936" s="8">
        <v>625</v>
      </c>
      <c r="N1936" s="8">
        <v>738</v>
      </c>
      <c r="O1936" s="8">
        <v>796</v>
      </c>
      <c r="P1936" s="8">
        <v>891</v>
      </c>
      <c r="Q1936" s="8">
        <v>1034</v>
      </c>
      <c r="R1936" s="8">
        <v>1141</v>
      </c>
      <c r="S1936" s="8">
        <v>1185</v>
      </c>
    </row>
    <row r="1937" spans="1:19" ht="18.75">
      <c r="A1937" s="2" t="s">
        <v>89</v>
      </c>
      <c r="B1937" s="8">
        <v>0</v>
      </c>
      <c r="C1937" s="8">
        <v>0</v>
      </c>
      <c r="D1937" s="8">
        <v>0</v>
      </c>
      <c r="E1937" s="8">
        <v>0</v>
      </c>
      <c r="F1937" s="8">
        <v>0</v>
      </c>
      <c r="G1937" s="8">
        <v>0</v>
      </c>
      <c r="H1937" s="8">
        <v>0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  <c r="N1937" s="8">
        <v>0</v>
      </c>
      <c r="O1937" s="8">
        <v>0</v>
      </c>
      <c r="P1937" s="8">
        <v>0</v>
      </c>
      <c r="Q1937" s="8">
        <v>0</v>
      </c>
      <c r="R1937" s="8">
        <v>0</v>
      </c>
      <c r="S1937" s="8">
        <v>0</v>
      </c>
    </row>
    <row r="1938" spans="1:19" ht="18.75">
      <c r="A1938" s="2" t="s">
        <v>81</v>
      </c>
      <c r="B1938" s="8">
        <v>2266</v>
      </c>
      <c r="C1938" s="8">
        <v>2269</v>
      </c>
      <c r="D1938" s="8">
        <v>2412</v>
      </c>
      <c r="E1938" s="8">
        <v>2368</v>
      </c>
      <c r="F1938" s="8">
        <v>2372</v>
      </c>
      <c r="G1938" s="8">
        <v>3078</v>
      </c>
      <c r="H1938" s="8">
        <v>3163</v>
      </c>
      <c r="I1938" s="8">
        <v>2974</v>
      </c>
      <c r="J1938" s="8">
        <v>2665</v>
      </c>
      <c r="K1938" s="8">
        <v>2520</v>
      </c>
      <c r="L1938" s="8">
        <v>2390</v>
      </c>
      <c r="M1938" s="8">
        <v>2326</v>
      </c>
      <c r="N1938" s="8">
        <v>2328</v>
      </c>
      <c r="O1938" s="8">
        <v>2290</v>
      </c>
      <c r="P1938" s="8">
        <v>2135</v>
      </c>
      <c r="Q1938" s="8">
        <v>2077</v>
      </c>
      <c r="R1938" s="8">
        <v>1943</v>
      </c>
      <c r="S1938" s="8">
        <v>1779</v>
      </c>
    </row>
    <row r="1939" spans="1:19" ht="18.75">
      <c r="A1939" s="2" t="s">
        <v>90</v>
      </c>
      <c r="B1939" s="8">
        <v>977</v>
      </c>
      <c r="C1939" s="8">
        <v>993</v>
      </c>
      <c r="D1939" s="8">
        <v>1022</v>
      </c>
      <c r="E1939" s="8">
        <v>1057</v>
      </c>
      <c r="F1939" s="8">
        <v>0</v>
      </c>
      <c r="G1939" s="8">
        <v>0</v>
      </c>
      <c r="H1939" s="8">
        <v>1213</v>
      </c>
      <c r="I1939" s="8">
        <v>1092</v>
      </c>
      <c r="J1939" s="8">
        <v>914</v>
      </c>
      <c r="K1939" s="8">
        <v>819</v>
      </c>
      <c r="L1939" s="8">
        <v>676</v>
      </c>
      <c r="M1939" s="8">
        <v>586</v>
      </c>
      <c r="N1939" s="8">
        <v>513</v>
      </c>
      <c r="O1939" s="8">
        <v>478</v>
      </c>
      <c r="P1939" s="8">
        <v>392</v>
      </c>
      <c r="Q1939" s="8">
        <v>333</v>
      </c>
      <c r="R1939" s="8">
        <v>272</v>
      </c>
      <c r="S1939" s="8">
        <v>233</v>
      </c>
    </row>
    <row r="1940" spans="1:19" ht="18.75">
      <c r="A1940" s="2" t="s">
        <v>91</v>
      </c>
      <c r="B1940" s="8">
        <v>1052</v>
      </c>
      <c r="C1940" s="8">
        <v>1042</v>
      </c>
      <c r="D1940" s="8">
        <v>1248</v>
      </c>
      <c r="E1940" s="8">
        <v>1158</v>
      </c>
      <c r="F1940" s="8">
        <v>0</v>
      </c>
      <c r="G1940" s="8">
        <v>0</v>
      </c>
      <c r="H1940" s="8">
        <v>1800</v>
      </c>
      <c r="I1940" s="8">
        <v>1709</v>
      </c>
      <c r="J1940" s="8">
        <v>1576</v>
      </c>
      <c r="K1940" s="8">
        <v>1512</v>
      </c>
      <c r="L1940" s="8">
        <v>1512</v>
      </c>
      <c r="M1940" s="8">
        <v>1482</v>
      </c>
      <c r="N1940" s="8">
        <v>1513</v>
      </c>
      <c r="O1940" s="8">
        <v>1493</v>
      </c>
      <c r="P1940" s="8">
        <v>1393</v>
      </c>
      <c r="Q1940" s="8">
        <v>1319</v>
      </c>
      <c r="R1940" s="8">
        <v>1185</v>
      </c>
      <c r="S1940" s="8">
        <v>1052</v>
      </c>
    </row>
    <row r="1941" spans="1:19" ht="18.75">
      <c r="A1941" s="2" t="s">
        <v>92</v>
      </c>
      <c r="B1941" s="8">
        <v>237</v>
      </c>
      <c r="C1941" s="8">
        <v>234</v>
      </c>
      <c r="D1941" s="8">
        <v>142</v>
      </c>
      <c r="E1941" s="8">
        <v>153</v>
      </c>
      <c r="F1941" s="8">
        <v>0</v>
      </c>
      <c r="G1941" s="8">
        <v>0</v>
      </c>
      <c r="H1941" s="8">
        <v>150</v>
      </c>
      <c r="I1941" s="8">
        <v>173</v>
      </c>
      <c r="J1941" s="8">
        <v>175</v>
      </c>
      <c r="K1941" s="8">
        <v>189</v>
      </c>
      <c r="L1941" s="8">
        <v>202</v>
      </c>
      <c r="M1941" s="8">
        <v>258</v>
      </c>
      <c r="N1941" s="8">
        <v>302</v>
      </c>
      <c r="O1941" s="8">
        <v>319</v>
      </c>
      <c r="P1941" s="8">
        <v>350</v>
      </c>
      <c r="Q1941" s="8">
        <v>425</v>
      </c>
      <c r="R1941" s="8">
        <v>486</v>
      </c>
      <c r="S1941" s="8">
        <v>494</v>
      </c>
    </row>
    <row r="1942" spans="1:19" ht="18.75">
      <c r="A1942" s="2" t="s">
        <v>93</v>
      </c>
      <c r="B1942" s="8">
        <v>0</v>
      </c>
      <c r="C1942" s="8">
        <v>0</v>
      </c>
      <c r="D1942" s="8">
        <v>0</v>
      </c>
      <c r="E1942" s="8">
        <v>0</v>
      </c>
      <c r="F1942" s="8">
        <v>0</v>
      </c>
      <c r="G1942" s="8">
        <v>0</v>
      </c>
      <c r="H1942" s="8">
        <v>0</v>
      </c>
      <c r="I1942" s="8">
        <v>0</v>
      </c>
      <c r="J1942" s="8">
        <v>0</v>
      </c>
      <c r="K1942" s="8">
        <v>0</v>
      </c>
      <c r="L1942" s="8">
        <v>0</v>
      </c>
      <c r="M1942" s="8">
        <v>0</v>
      </c>
      <c r="N1942" s="8">
        <v>0</v>
      </c>
      <c r="O1942" s="8">
        <v>0</v>
      </c>
      <c r="P1942" s="8">
        <v>0</v>
      </c>
      <c r="Q1942" s="8">
        <v>0</v>
      </c>
      <c r="R1942" s="8">
        <v>0</v>
      </c>
      <c r="S1942" s="8">
        <v>0</v>
      </c>
    </row>
    <row r="1943" spans="1:19" ht="18.75">
      <c r="A1943" s="2" t="s">
        <v>82</v>
      </c>
      <c r="B1943" s="8">
        <v>2430</v>
      </c>
      <c r="C1943" s="8">
        <v>2377</v>
      </c>
      <c r="D1943" s="8">
        <v>2429</v>
      </c>
      <c r="E1943" s="8">
        <v>2509</v>
      </c>
      <c r="F1943" s="8">
        <v>2498</v>
      </c>
      <c r="G1943" s="8">
        <v>3382</v>
      </c>
      <c r="H1943" s="8">
        <v>3376</v>
      </c>
      <c r="I1943" s="8">
        <v>3210</v>
      </c>
      <c r="J1943" s="8">
        <v>2996</v>
      </c>
      <c r="K1943" s="8">
        <v>2770</v>
      </c>
      <c r="L1943" s="8">
        <v>2650</v>
      </c>
      <c r="M1943" s="8">
        <v>2536</v>
      </c>
      <c r="N1943" s="8">
        <v>2491</v>
      </c>
      <c r="O1943" s="8">
        <v>2428</v>
      </c>
      <c r="P1943" s="8">
        <v>2288</v>
      </c>
      <c r="Q1943" s="8">
        <v>2215</v>
      </c>
      <c r="R1943" s="8">
        <v>2109</v>
      </c>
      <c r="S1943" s="8">
        <v>1951</v>
      </c>
    </row>
    <row r="1944" spans="1:19" ht="18.75">
      <c r="A1944" s="2" t="s">
        <v>90</v>
      </c>
      <c r="B1944" s="8">
        <v>931</v>
      </c>
      <c r="C1944" s="8">
        <v>910</v>
      </c>
      <c r="D1944" s="8">
        <v>929</v>
      </c>
      <c r="E1944" s="8">
        <v>956</v>
      </c>
      <c r="F1944" s="8">
        <v>0</v>
      </c>
      <c r="G1944" s="8">
        <v>0</v>
      </c>
      <c r="H1944" s="8">
        <v>1181</v>
      </c>
      <c r="I1944" s="8">
        <v>1059</v>
      </c>
      <c r="J1944" s="8">
        <v>915</v>
      </c>
      <c r="K1944" s="8">
        <v>737</v>
      </c>
      <c r="L1944" s="8">
        <v>619</v>
      </c>
      <c r="M1944" s="8">
        <v>551</v>
      </c>
      <c r="N1944" s="8">
        <v>495</v>
      </c>
      <c r="O1944" s="8">
        <v>438</v>
      </c>
      <c r="P1944" s="8">
        <v>343</v>
      </c>
      <c r="Q1944" s="8">
        <v>313</v>
      </c>
      <c r="R1944" s="8">
        <v>256</v>
      </c>
      <c r="S1944" s="8">
        <v>228</v>
      </c>
    </row>
    <row r="1945" spans="1:19" ht="18.75">
      <c r="A1945" s="2" t="s">
        <v>91</v>
      </c>
      <c r="B1945" s="8">
        <v>1200</v>
      </c>
      <c r="C1945" s="8">
        <v>1183</v>
      </c>
      <c r="D1945" s="8">
        <v>1287</v>
      </c>
      <c r="E1945" s="8">
        <v>1352</v>
      </c>
      <c r="F1945" s="8">
        <v>0</v>
      </c>
      <c r="G1945" s="8">
        <v>0</v>
      </c>
      <c r="H1945" s="8">
        <v>1970</v>
      </c>
      <c r="I1945" s="8">
        <v>1909</v>
      </c>
      <c r="J1945" s="8">
        <v>1838</v>
      </c>
      <c r="K1945" s="8">
        <v>1751</v>
      </c>
      <c r="L1945" s="8">
        <v>1721</v>
      </c>
      <c r="M1945" s="8">
        <v>1618</v>
      </c>
      <c r="N1945" s="8">
        <v>1560</v>
      </c>
      <c r="O1945" s="8">
        <v>1513</v>
      </c>
      <c r="P1945" s="8">
        <v>1404</v>
      </c>
      <c r="Q1945" s="8">
        <v>1293</v>
      </c>
      <c r="R1945" s="8">
        <v>1198</v>
      </c>
      <c r="S1945" s="8">
        <v>1032</v>
      </c>
    </row>
    <row r="1946" spans="1:19" ht="18.75">
      <c r="A1946" s="2" t="s">
        <v>92</v>
      </c>
      <c r="B1946" s="8">
        <v>299</v>
      </c>
      <c r="C1946" s="8">
        <v>284</v>
      </c>
      <c r="D1946" s="8">
        <v>213</v>
      </c>
      <c r="E1946" s="8">
        <v>201</v>
      </c>
      <c r="F1946" s="8">
        <v>0</v>
      </c>
      <c r="G1946" s="8">
        <v>0</v>
      </c>
      <c r="H1946" s="8">
        <v>225</v>
      </c>
      <c r="I1946" s="8">
        <v>242</v>
      </c>
      <c r="J1946" s="8">
        <v>243</v>
      </c>
      <c r="K1946" s="8">
        <v>282</v>
      </c>
      <c r="L1946" s="8">
        <v>310</v>
      </c>
      <c r="M1946" s="8">
        <v>367</v>
      </c>
      <c r="N1946" s="8">
        <v>436</v>
      </c>
      <c r="O1946" s="8">
        <v>477</v>
      </c>
      <c r="P1946" s="8">
        <v>541</v>
      </c>
      <c r="Q1946" s="8">
        <v>609</v>
      </c>
      <c r="R1946" s="8">
        <v>655</v>
      </c>
      <c r="S1946" s="8">
        <v>691</v>
      </c>
    </row>
    <row r="1947" spans="1:19" ht="18.75">
      <c r="A1947" s="2" t="s">
        <v>93</v>
      </c>
      <c r="B1947" s="8">
        <v>0</v>
      </c>
      <c r="C1947" s="8">
        <v>0</v>
      </c>
      <c r="D1947" s="8">
        <v>0</v>
      </c>
      <c r="E1947" s="8">
        <v>0</v>
      </c>
      <c r="F1947" s="8">
        <v>0</v>
      </c>
      <c r="G1947" s="8">
        <v>0</v>
      </c>
      <c r="H1947" s="8">
        <v>0</v>
      </c>
      <c r="I1947" s="8">
        <v>0</v>
      </c>
      <c r="J1947" s="8">
        <v>0</v>
      </c>
      <c r="K1947" s="8">
        <v>0</v>
      </c>
      <c r="L1947" s="8">
        <v>0</v>
      </c>
      <c r="M1947" s="8">
        <v>0</v>
      </c>
      <c r="N1947" s="8">
        <v>0</v>
      </c>
      <c r="O1947" s="8">
        <v>0</v>
      </c>
      <c r="P1947" s="8">
        <v>0</v>
      </c>
      <c r="Q1947" s="8">
        <v>0</v>
      </c>
      <c r="R1947" s="8">
        <v>0</v>
      </c>
      <c r="S1947" s="8">
        <v>0</v>
      </c>
    </row>
    <row r="1948" spans="1:19" ht="18.75">
      <c r="A1948" s="2" t="s">
        <v>84</v>
      </c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6"/>
      <c r="S1948" s="2"/>
    </row>
    <row r="1949" spans="1:19" ht="18.75">
      <c r="A1949" s="2" t="s">
        <v>19</v>
      </c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6"/>
      <c r="S1949" s="2"/>
    </row>
    <row r="1950" spans="1:19" ht="18.75">
      <c r="A1950" s="2" t="s">
        <v>90</v>
      </c>
      <c r="B1950" s="4">
        <v>40.630323679727425</v>
      </c>
      <c r="C1950" s="4">
        <v>40.95996556177357</v>
      </c>
      <c r="D1950" s="4">
        <v>40.30159058045859</v>
      </c>
      <c r="E1950" s="4">
        <v>41.27537420545417</v>
      </c>
      <c r="F1950" s="4">
        <v>0</v>
      </c>
      <c r="G1950" s="4">
        <v>0</v>
      </c>
      <c r="H1950" s="4">
        <v>36.61110261507876</v>
      </c>
      <c r="I1950" s="4">
        <v>34.783311772315656</v>
      </c>
      <c r="J1950" s="4">
        <v>32.308779367602895</v>
      </c>
      <c r="K1950" s="4">
        <v>29.413988657844993</v>
      </c>
      <c r="L1950" s="4">
        <v>25.694444444444443</v>
      </c>
      <c r="M1950" s="4">
        <v>23.38543809132044</v>
      </c>
      <c r="N1950" s="4">
        <v>20.9172027391575</v>
      </c>
      <c r="O1950" s="4">
        <v>19.415006358626535</v>
      </c>
      <c r="P1950" s="4">
        <v>16.61768030748361</v>
      </c>
      <c r="Q1950" s="4">
        <v>15.051258154706431</v>
      </c>
      <c r="R1950" s="6">
        <v>13.030602171767027</v>
      </c>
      <c r="S1950" s="7">
        <f>S1934/S$1933*100</f>
        <v>12.359249329758713</v>
      </c>
    </row>
    <row r="1951" spans="1:19" ht="18.75">
      <c r="A1951" s="2" t="s">
        <v>91</v>
      </c>
      <c r="B1951" s="4">
        <v>47.9557069846678</v>
      </c>
      <c r="C1951" s="4">
        <v>47.8906586310805</v>
      </c>
      <c r="D1951" s="4">
        <v>52.3652137988019</v>
      </c>
      <c r="E1951" s="4">
        <v>51.46606520401886</v>
      </c>
      <c r="F1951" s="4">
        <v>0</v>
      </c>
      <c r="G1951" s="4">
        <v>0</v>
      </c>
      <c r="H1951" s="4">
        <v>57.65407554671968</v>
      </c>
      <c r="I1951" s="4">
        <v>58.50582147477361</v>
      </c>
      <c r="J1951" s="4">
        <v>60.30736618971913</v>
      </c>
      <c r="K1951" s="4">
        <v>61.68241965973535</v>
      </c>
      <c r="L1951" s="4">
        <v>64.1468253968254</v>
      </c>
      <c r="M1951" s="4">
        <v>63.759769642122585</v>
      </c>
      <c r="N1951" s="4">
        <v>63.76841668395933</v>
      </c>
      <c r="O1951" s="4">
        <v>63.71343789741416</v>
      </c>
      <c r="P1951" s="4">
        <v>63.237621523852596</v>
      </c>
      <c r="Q1951" s="4">
        <v>60.857409133271204</v>
      </c>
      <c r="R1951" s="6">
        <v>58.810463968410666</v>
      </c>
      <c r="S1951" s="7">
        <f>S1935/S$1933*100</f>
        <v>55.87131367292225</v>
      </c>
    </row>
    <row r="1952" spans="1:19" ht="18.75">
      <c r="A1952" s="2" t="s">
        <v>92</v>
      </c>
      <c r="B1952" s="4">
        <v>11.41396933560477</v>
      </c>
      <c r="C1952" s="4">
        <v>11.149375807145931</v>
      </c>
      <c r="D1952" s="4">
        <v>7.333195620739516</v>
      </c>
      <c r="E1952" s="4">
        <v>7.2585605905269635</v>
      </c>
      <c r="F1952" s="4">
        <v>0</v>
      </c>
      <c r="G1952" s="4">
        <v>0</v>
      </c>
      <c r="H1952" s="4">
        <v>5.73482183820156</v>
      </c>
      <c r="I1952" s="4">
        <v>6.7108667529107375</v>
      </c>
      <c r="J1952" s="4">
        <v>7.383854442677971</v>
      </c>
      <c r="K1952" s="4">
        <v>8.903591682419659</v>
      </c>
      <c r="L1952" s="4">
        <v>10.158730158730158</v>
      </c>
      <c r="M1952" s="4">
        <v>12.854792266556972</v>
      </c>
      <c r="N1952" s="4">
        <v>15.314380576883172</v>
      </c>
      <c r="O1952" s="4">
        <v>16.871555743959306</v>
      </c>
      <c r="P1952" s="4">
        <v>20.1446981686638</v>
      </c>
      <c r="Q1952" s="4">
        <v>24.091332712022368</v>
      </c>
      <c r="R1952" s="6">
        <v>28.158933859822312</v>
      </c>
      <c r="S1952" s="7">
        <f>S1936/S$1933*100</f>
        <v>31.769436997319033</v>
      </c>
    </row>
    <row r="1953" spans="1:19" ht="18.75">
      <c r="A1953" s="2" t="s">
        <v>93</v>
      </c>
      <c r="B1953" s="4">
        <v>0</v>
      </c>
      <c r="C1953" s="4">
        <v>0</v>
      </c>
      <c r="D1953" s="4">
        <v>0</v>
      </c>
      <c r="E1953" s="4">
        <v>0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6">
        <v>0</v>
      </c>
      <c r="S1953" s="7">
        <f>S1937/S$1933*100</f>
        <v>0</v>
      </c>
    </row>
    <row r="1954" spans="1:19" ht="18.75">
      <c r="A1954" s="2" t="s">
        <v>81</v>
      </c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6"/>
      <c r="S1954" s="3"/>
    </row>
    <row r="1955" spans="1:19" ht="18.75">
      <c r="A1955" s="2" t="s">
        <v>90</v>
      </c>
      <c r="B1955" s="4">
        <v>43.11562224183583</v>
      </c>
      <c r="C1955" s="4">
        <v>43.76377258704275</v>
      </c>
      <c r="D1955" s="4">
        <v>42.37147595356551</v>
      </c>
      <c r="E1955" s="4">
        <v>44.63682432432432</v>
      </c>
      <c r="F1955" s="4">
        <v>0</v>
      </c>
      <c r="G1955" s="4">
        <v>0</v>
      </c>
      <c r="H1955" s="4">
        <v>38.349668036674046</v>
      </c>
      <c r="I1955" s="4">
        <v>36.7182246133154</v>
      </c>
      <c r="J1955" s="4">
        <v>34.29643527204503</v>
      </c>
      <c r="K1955" s="4">
        <v>32.5</v>
      </c>
      <c r="L1955" s="4">
        <v>28.284518828451883</v>
      </c>
      <c r="M1955" s="4">
        <v>25.19346517626827</v>
      </c>
      <c r="N1955" s="4">
        <v>22.036082474226802</v>
      </c>
      <c r="O1955" s="4">
        <v>20.87336244541485</v>
      </c>
      <c r="P1955" s="4">
        <v>18.360655737704917</v>
      </c>
      <c r="Q1955" s="4">
        <v>16.032739528165624</v>
      </c>
      <c r="R1955" s="6">
        <v>13.998970663921769</v>
      </c>
      <c r="S1955" s="7">
        <f>S1939/S$1938*100</f>
        <v>13.097245643620012</v>
      </c>
    </row>
    <row r="1956" spans="1:19" ht="18.75">
      <c r="A1956" s="2" t="s">
        <v>91</v>
      </c>
      <c r="B1956" s="4">
        <v>46.42541924095322</v>
      </c>
      <c r="C1956" s="4">
        <v>45.92331423534597</v>
      </c>
      <c r="D1956" s="4">
        <v>51.741293532338304</v>
      </c>
      <c r="E1956" s="4">
        <v>48.90202702702703</v>
      </c>
      <c r="F1956" s="4">
        <v>0</v>
      </c>
      <c r="G1956" s="4">
        <v>0</v>
      </c>
      <c r="H1956" s="4">
        <v>56.90799873537781</v>
      </c>
      <c r="I1956" s="4">
        <v>57.464694014794894</v>
      </c>
      <c r="J1956" s="4">
        <v>59.13696060037523</v>
      </c>
      <c r="K1956" s="4">
        <v>60</v>
      </c>
      <c r="L1956" s="4">
        <v>63.26359832635984</v>
      </c>
      <c r="M1956" s="4">
        <v>63.71453138435081</v>
      </c>
      <c r="N1956" s="4">
        <v>64.9914089347079</v>
      </c>
      <c r="O1956" s="4">
        <v>65.19650655021833</v>
      </c>
      <c r="P1956" s="4">
        <v>65.24590163934427</v>
      </c>
      <c r="Q1956" s="4">
        <v>63.505055368319695</v>
      </c>
      <c r="R1956" s="6">
        <v>60.988162635100366</v>
      </c>
      <c r="S1956" s="7">
        <f>S1940/S$1938*100</f>
        <v>59.134345137717816</v>
      </c>
    </row>
    <row r="1957" spans="1:19" ht="18.75">
      <c r="A1957" s="2" t="s">
        <v>92</v>
      </c>
      <c r="B1957" s="4">
        <v>10.458958517210945</v>
      </c>
      <c r="C1957" s="4">
        <v>10.312913177611282</v>
      </c>
      <c r="D1957" s="4">
        <v>5.887230514096186</v>
      </c>
      <c r="E1957" s="4">
        <v>6.461148648648648</v>
      </c>
      <c r="F1957" s="4">
        <v>0</v>
      </c>
      <c r="G1957" s="4">
        <v>0</v>
      </c>
      <c r="H1957" s="4">
        <v>4.7423332279481505</v>
      </c>
      <c r="I1957" s="4">
        <v>5.817081371889711</v>
      </c>
      <c r="J1957" s="4">
        <v>6.566604127579738</v>
      </c>
      <c r="K1957" s="4">
        <v>7.5</v>
      </c>
      <c r="L1957" s="4">
        <v>8.451882845188283</v>
      </c>
      <c r="M1957" s="4">
        <v>11.09200343938091</v>
      </c>
      <c r="N1957" s="4">
        <v>12.972508591065294</v>
      </c>
      <c r="O1957" s="4">
        <v>13.93013100436681</v>
      </c>
      <c r="P1957" s="4">
        <v>16.39344262295082</v>
      </c>
      <c r="Q1957" s="4">
        <v>20.462205103514684</v>
      </c>
      <c r="R1957" s="6">
        <v>25.01286670097787</v>
      </c>
      <c r="S1957" s="7">
        <f>S1941/S$1938*100</f>
        <v>27.76840921866217</v>
      </c>
    </row>
    <row r="1958" spans="1:19" ht="18.75">
      <c r="A1958" s="2" t="s">
        <v>93</v>
      </c>
      <c r="B1958" s="4">
        <v>0</v>
      </c>
      <c r="C1958" s="4">
        <v>0</v>
      </c>
      <c r="D1958" s="4">
        <v>0</v>
      </c>
      <c r="E1958" s="4">
        <v>0</v>
      </c>
      <c r="F1958" s="4">
        <v>0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6">
        <v>0</v>
      </c>
      <c r="S1958" s="7">
        <f>S1942/S$1938*100</f>
        <v>0</v>
      </c>
    </row>
    <row r="1959" spans="1:19" ht="18.75">
      <c r="A1959" s="2" t="s">
        <v>82</v>
      </c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6"/>
      <c r="S1959" s="3"/>
    </row>
    <row r="1960" spans="1:19" ht="18.75">
      <c r="A1960" s="2" t="s">
        <v>90</v>
      </c>
      <c r="B1960" s="4">
        <v>38.31275720164609</v>
      </c>
      <c r="C1960" s="4">
        <v>38.28355069415229</v>
      </c>
      <c r="D1960" s="4">
        <v>38.246191848497325</v>
      </c>
      <c r="E1960" s="4">
        <v>38.10282981267437</v>
      </c>
      <c r="F1960" s="4">
        <v>0</v>
      </c>
      <c r="G1960" s="4">
        <v>0</v>
      </c>
      <c r="H1960" s="4">
        <v>34.98222748815166</v>
      </c>
      <c r="I1960" s="4">
        <v>32.99065420560748</v>
      </c>
      <c r="J1960" s="4">
        <v>30.540720961281707</v>
      </c>
      <c r="K1960" s="4">
        <v>26.60649819494585</v>
      </c>
      <c r="L1960" s="4">
        <v>23.358490566037734</v>
      </c>
      <c r="M1960" s="4">
        <v>21.727129337539434</v>
      </c>
      <c r="N1960" s="4">
        <v>19.871537535126453</v>
      </c>
      <c r="O1960" s="4">
        <v>18.039538714991764</v>
      </c>
      <c r="P1960" s="4">
        <v>14.991258741258742</v>
      </c>
      <c r="Q1960" s="4">
        <v>14.130925507900677</v>
      </c>
      <c r="R1960" s="6">
        <v>12.138454243717401</v>
      </c>
      <c r="S1960" s="7">
        <f>S1944/S$1943*100</f>
        <v>11.68631471040492</v>
      </c>
    </row>
    <row r="1961" spans="1:19" ht="18.75">
      <c r="A1961" s="2" t="s">
        <v>91</v>
      </c>
      <c r="B1961" s="4">
        <v>49.382716049382715</v>
      </c>
      <c r="C1961" s="4">
        <v>49.768615902397976</v>
      </c>
      <c r="D1961" s="4">
        <v>52.984767393989294</v>
      </c>
      <c r="E1961" s="4">
        <v>53.8860103626943</v>
      </c>
      <c r="F1961" s="4">
        <v>0</v>
      </c>
      <c r="G1961" s="4">
        <v>0</v>
      </c>
      <c r="H1961" s="4">
        <v>58.35308056872039</v>
      </c>
      <c r="I1961" s="4">
        <v>59.47040498442367</v>
      </c>
      <c r="J1961" s="4">
        <v>61.34846461949266</v>
      </c>
      <c r="K1961" s="4">
        <v>63.21299638989169</v>
      </c>
      <c r="L1961" s="4">
        <v>64.94339622641509</v>
      </c>
      <c r="M1961" s="4">
        <v>63.801261829653</v>
      </c>
      <c r="N1961" s="4">
        <v>62.62545162585307</v>
      </c>
      <c r="O1961" s="4">
        <v>62.31466227347611</v>
      </c>
      <c r="P1961" s="4">
        <v>61.36363636363637</v>
      </c>
      <c r="Q1961" s="4">
        <v>58.37471783295711</v>
      </c>
      <c r="R1961" s="6">
        <v>56.80417259364627</v>
      </c>
      <c r="S1961" s="7">
        <f>S1945/S$1943*100</f>
        <v>52.895950794464376</v>
      </c>
    </row>
    <row r="1962" spans="1:19" ht="18.75">
      <c r="A1962" s="2" t="s">
        <v>92</v>
      </c>
      <c r="B1962" s="4">
        <v>12.304526748971194</v>
      </c>
      <c r="C1962" s="4">
        <v>11.947833403449728</v>
      </c>
      <c r="D1962" s="4">
        <v>8.76904075751338</v>
      </c>
      <c r="E1962" s="4">
        <v>8.011159824631326</v>
      </c>
      <c r="F1962" s="4">
        <v>0</v>
      </c>
      <c r="G1962" s="4">
        <v>0</v>
      </c>
      <c r="H1962" s="4">
        <v>6.664691943127962</v>
      </c>
      <c r="I1962" s="4">
        <v>7.538940809968847</v>
      </c>
      <c r="J1962" s="4">
        <v>8.110814419225635</v>
      </c>
      <c r="K1962" s="4">
        <v>10.180505415162456</v>
      </c>
      <c r="L1962" s="4">
        <v>11.69811320754717</v>
      </c>
      <c r="M1962" s="4">
        <v>14.47160883280757</v>
      </c>
      <c r="N1962" s="4">
        <v>17.503010839020476</v>
      </c>
      <c r="O1962" s="4">
        <v>19.645799011532127</v>
      </c>
      <c r="P1962" s="4">
        <v>23.645104895104897</v>
      </c>
      <c r="Q1962" s="4">
        <v>27.49435665914221</v>
      </c>
      <c r="R1962" s="6">
        <v>31.05737316263632</v>
      </c>
      <c r="S1962" s="7">
        <f>S1946/S$1943*100</f>
        <v>35.4177344951307</v>
      </c>
    </row>
    <row r="1963" spans="1:19" ht="18.75">
      <c r="A1963" s="2" t="s">
        <v>93</v>
      </c>
      <c r="B1963" s="4">
        <v>0</v>
      </c>
      <c r="C1963" s="4">
        <v>0</v>
      </c>
      <c r="D1963" s="4">
        <v>0</v>
      </c>
      <c r="E1963" s="4">
        <v>0</v>
      </c>
      <c r="F1963" s="4">
        <v>0</v>
      </c>
      <c r="G1963" s="4">
        <v>0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6">
        <v>0</v>
      </c>
      <c r="S1963" s="7">
        <f>S1947/S$1943*100</f>
        <v>0</v>
      </c>
    </row>
    <row r="1964" spans="1:19" ht="18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</row>
    <row r="1965" spans="1:19" ht="18.75">
      <c r="A1965" s="13" t="s">
        <v>33</v>
      </c>
      <c r="B1965" s="13" t="s">
        <v>67</v>
      </c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</row>
    <row r="1966" spans="1:19" ht="18.75">
      <c r="A1966" s="15" t="s">
        <v>1</v>
      </c>
      <c r="B1966" s="15" t="s">
        <v>2</v>
      </c>
      <c r="C1966" s="15" t="s">
        <v>3</v>
      </c>
      <c r="D1966" s="15" t="s">
        <v>4</v>
      </c>
      <c r="E1966" s="15" t="s">
        <v>5</v>
      </c>
      <c r="F1966" s="15" t="s">
        <v>6</v>
      </c>
      <c r="G1966" s="15" t="s">
        <v>7</v>
      </c>
      <c r="H1966" s="15" t="s">
        <v>8</v>
      </c>
      <c r="I1966" s="15" t="s">
        <v>9</v>
      </c>
      <c r="J1966" s="15" t="s">
        <v>10</v>
      </c>
      <c r="K1966" s="15" t="s">
        <v>11</v>
      </c>
      <c r="L1966" s="15" t="s">
        <v>12</v>
      </c>
      <c r="M1966" s="15" t="s">
        <v>13</v>
      </c>
      <c r="N1966" s="15" t="s">
        <v>14</v>
      </c>
      <c r="O1966" s="15" t="s">
        <v>15</v>
      </c>
      <c r="P1966" s="15" t="s">
        <v>16</v>
      </c>
      <c r="Q1966" s="15" t="s">
        <v>17</v>
      </c>
      <c r="R1966" s="15" t="s">
        <v>18</v>
      </c>
      <c r="S1966" s="15" t="s">
        <v>85</v>
      </c>
    </row>
    <row r="1967" spans="1:19" ht="18.75">
      <c r="A1967" s="2" t="s">
        <v>83</v>
      </c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5"/>
      <c r="S1967" s="2"/>
    </row>
    <row r="1968" spans="1:19" ht="18.75">
      <c r="A1968" s="2" t="s">
        <v>19</v>
      </c>
      <c r="B1968" s="8">
        <v>11675</v>
      </c>
      <c r="C1968" s="8">
        <v>12058</v>
      </c>
      <c r="D1968" s="8">
        <v>13038</v>
      </c>
      <c r="E1968" s="8">
        <v>13193</v>
      </c>
      <c r="F1968" s="8">
        <v>13456</v>
      </c>
      <c r="G1968" s="8">
        <v>16538</v>
      </c>
      <c r="H1968" s="8">
        <v>15781</v>
      </c>
      <c r="I1968" s="8">
        <v>15058</v>
      </c>
      <c r="J1968" s="8">
        <v>13996</v>
      </c>
      <c r="K1968" s="8">
        <v>13677</v>
      </c>
      <c r="L1968" s="8">
        <v>13481</v>
      </c>
      <c r="M1968" s="8">
        <v>13071</v>
      </c>
      <c r="N1968" s="8">
        <v>13199</v>
      </c>
      <c r="O1968" s="8">
        <v>13373</v>
      </c>
      <c r="P1968" s="8">
        <v>13142</v>
      </c>
      <c r="Q1968" s="8">
        <v>13019</v>
      </c>
      <c r="R1968" s="8">
        <v>13070</v>
      </c>
      <c r="S1968" s="8">
        <v>13111</v>
      </c>
    </row>
    <row r="1969" spans="1:19" ht="18.75">
      <c r="A1969" s="2" t="s">
        <v>86</v>
      </c>
      <c r="B1969" s="8">
        <v>4368</v>
      </c>
      <c r="C1969" s="8">
        <v>4650</v>
      </c>
      <c r="D1969" s="8">
        <v>5016</v>
      </c>
      <c r="E1969" s="8">
        <v>5266</v>
      </c>
      <c r="F1969" s="8">
        <v>0</v>
      </c>
      <c r="G1969" s="8">
        <v>0</v>
      </c>
      <c r="H1969" s="8">
        <v>5716</v>
      </c>
      <c r="I1969" s="8">
        <v>5026</v>
      </c>
      <c r="J1969" s="8">
        <v>4255</v>
      </c>
      <c r="K1969" s="8">
        <v>3553</v>
      </c>
      <c r="L1969" s="8">
        <v>3305</v>
      </c>
      <c r="M1969" s="8">
        <v>3054</v>
      </c>
      <c r="N1969" s="8">
        <v>2930</v>
      </c>
      <c r="O1969" s="8">
        <v>2633</v>
      </c>
      <c r="P1969" s="8">
        <v>2319</v>
      </c>
      <c r="Q1969" s="8">
        <v>2147</v>
      </c>
      <c r="R1969" s="8">
        <v>2002</v>
      </c>
      <c r="S1969" s="8">
        <v>1848</v>
      </c>
    </row>
    <row r="1970" spans="1:19" ht="18.75">
      <c r="A1970" s="2" t="s">
        <v>87</v>
      </c>
      <c r="B1970" s="8">
        <v>6135</v>
      </c>
      <c r="C1970" s="8">
        <v>6274</v>
      </c>
      <c r="D1970" s="8">
        <v>7255</v>
      </c>
      <c r="E1970" s="8">
        <v>7175</v>
      </c>
      <c r="F1970" s="8">
        <v>0</v>
      </c>
      <c r="G1970" s="8">
        <v>0</v>
      </c>
      <c r="H1970" s="8">
        <v>9104</v>
      </c>
      <c r="I1970" s="8">
        <v>9015</v>
      </c>
      <c r="J1970" s="8">
        <v>8658</v>
      </c>
      <c r="K1970" s="8">
        <v>8884</v>
      </c>
      <c r="L1970" s="8">
        <v>8763</v>
      </c>
      <c r="M1970" s="8">
        <v>8414</v>
      </c>
      <c r="N1970" s="8">
        <v>8446</v>
      </c>
      <c r="O1970" s="8">
        <v>8695</v>
      </c>
      <c r="P1970" s="8">
        <v>8513</v>
      </c>
      <c r="Q1970" s="8">
        <v>8178</v>
      </c>
      <c r="R1970" s="8">
        <v>8094</v>
      </c>
      <c r="S1970" s="8">
        <v>7992</v>
      </c>
    </row>
    <row r="1971" spans="1:19" ht="18.75">
      <c r="A1971" s="2" t="s">
        <v>88</v>
      </c>
      <c r="B1971" s="8">
        <v>1172</v>
      </c>
      <c r="C1971" s="8">
        <v>1134</v>
      </c>
      <c r="D1971" s="8">
        <v>767</v>
      </c>
      <c r="E1971" s="8">
        <v>752</v>
      </c>
      <c r="F1971" s="8">
        <v>0</v>
      </c>
      <c r="G1971" s="8">
        <v>0</v>
      </c>
      <c r="H1971" s="8">
        <v>959</v>
      </c>
      <c r="I1971" s="8">
        <v>1017</v>
      </c>
      <c r="J1971" s="8">
        <v>1083</v>
      </c>
      <c r="K1971" s="8">
        <v>1240</v>
      </c>
      <c r="L1971" s="8">
        <v>1413</v>
      </c>
      <c r="M1971" s="8">
        <v>1603</v>
      </c>
      <c r="N1971" s="8">
        <v>1823</v>
      </c>
      <c r="O1971" s="8">
        <v>2045</v>
      </c>
      <c r="P1971" s="8">
        <v>2310</v>
      </c>
      <c r="Q1971" s="8">
        <v>2694</v>
      </c>
      <c r="R1971" s="8">
        <v>2974</v>
      </c>
      <c r="S1971" s="8">
        <v>3271</v>
      </c>
    </row>
    <row r="1972" spans="1:19" ht="18.75">
      <c r="A1972" s="2" t="s">
        <v>89</v>
      </c>
      <c r="B1972" s="8">
        <v>0</v>
      </c>
      <c r="C1972" s="8">
        <v>0</v>
      </c>
      <c r="D1972" s="8">
        <v>0</v>
      </c>
      <c r="E1972" s="8">
        <v>0</v>
      </c>
      <c r="F1972" s="8">
        <v>0</v>
      </c>
      <c r="G1972" s="8">
        <v>0</v>
      </c>
      <c r="H1972" s="8">
        <v>2</v>
      </c>
      <c r="I1972" s="8">
        <v>0</v>
      </c>
      <c r="J1972" s="8">
        <v>0</v>
      </c>
      <c r="K1972" s="8">
        <v>0</v>
      </c>
      <c r="L1972" s="8">
        <v>0</v>
      </c>
      <c r="M1972" s="8">
        <v>0</v>
      </c>
      <c r="N1972" s="8">
        <v>0</v>
      </c>
      <c r="O1972" s="8">
        <v>0</v>
      </c>
      <c r="P1972" s="8">
        <v>0</v>
      </c>
      <c r="Q1972" s="8">
        <v>0</v>
      </c>
      <c r="R1972" s="8">
        <v>0</v>
      </c>
      <c r="S1972" s="8">
        <v>0</v>
      </c>
    </row>
    <row r="1973" spans="1:19" ht="18.75">
      <c r="A1973" s="2" t="s">
        <v>81</v>
      </c>
      <c r="B1973" s="8">
        <v>5894</v>
      </c>
      <c r="C1973" s="8">
        <v>5978</v>
      </c>
      <c r="D1973" s="8">
        <v>6447</v>
      </c>
      <c r="E1973" s="8">
        <v>6307</v>
      </c>
      <c r="F1973" s="8">
        <v>6519</v>
      </c>
      <c r="G1973" s="8">
        <v>7837</v>
      </c>
      <c r="H1973" s="8">
        <v>7593</v>
      </c>
      <c r="I1973" s="8">
        <v>7221</v>
      </c>
      <c r="J1973" s="8">
        <v>6763</v>
      </c>
      <c r="K1973" s="8">
        <v>6610</v>
      </c>
      <c r="L1973" s="8">
        <v>6547</v>
      </c>
      <c r="M1973" s="8">
        <v>6438</v>
      </c>
      <c r="N1973" s="8">
        <v>6497</v>
      </c>
      <c r="O1973" s="8">
        <v>6560</v>
      </c>
      <c r="P1973" s="8">
        <v>6461</v>
      </c>
      <c r="Q1973" s="8">
        <v>6339</v>
      </c>
      <c r="R1973" s="8">
        <v>6368</v>
      </c>
      <c r="S1973" s="8">
        <v>6390</v>
      </c>
    </row>
    <row r="1974" spans="1:19" ht="18.75">
      <c r="A1974" s="2" t="s">
        <v>90</v>
      </c>
      <c r="B1974" s="8">
        <v>2339</v>
      </c>
      <c r="C1974" s="8">
        <v>2396</v>
      </c>
      <c r="D1974" s="8">
        <v>2560</v>
      </c>
      <c r="E1974" s="8">
        <v>2608</v>
      </c>
      <c r="F1974" s="8">
        <v>0</v>
      </c>
      <c r="G1974" s="8">
        <v>0</v>
      </c>
      <c r="H1974" s="8">
        <v>2953</v>
      </c>
      <c r="I1974" s="8">
        <v>2624</v>
      </c>
      <c r="J1974" s="8">
        <v>2201</v>
      </c>
      <c r="K1974" s="8">
        <v>1858</v>
      </c>
      <c r="L1974" s="8">
        <v>1710</v>
      </c>
      <c r="M1974" s="8">
        <v>1617</v>
      </c>
      <c r="N1974" s="8">
        <v>1526</v>
      </c>
      <c r="O1974" s="8">
        <v>1387</v>
      </c>
      <c r="P1974" s="8">
        <v>1202</v>
      </c>
      <c r="Q1974" s="8">
        <v>1091</v>
      </c>
      <c r="R1974" s="8">
        <v>1011</v>
      </c>
      <c r="S1974" s="8">
        <v>926</v>
      </c>
    </row>
    <row r="1975" spans="1:19" ht="18.75">
      <c r="A1975" s="2" t="s">
        <v>91</v>
      </c>
      <c r="B1975" s="8">
        <v>3019</v>
      </c>
      <c r="C1975" s="8">
        <v>3080</v>
      </c>
      <c r="D1975" s="8">
        <v>3571</v>
      </c>
      <c r="E1975" s="8">
        <v>3392</v>
      </c>
      <c r="F1975" s="8">
        <v>0</v>
      </c>
      <c r="G1975" s="8">
        <v>0</v>
      </c>
      <c r="H1975" s="8">
        <v>4245</v>
      </c>
      <c r="I1975" s="8">
        <v>4141</v>
      </c>
      <c r="J1975" s="8">
        <v>4088</v>
      </c>
      <c r="K1975" s="8">
        <v>4197</v>
      </c>
      <c r="L1975" s="8">
        <v>4217</v>
      </c>
      <c r="M1975" s="8">
        <v>4109</v>
      </c>
      <c r="N1975" s="8">
        <v>4183</v>
      </c>
      <c r="O1975" s="8">
        <v>4303</v>
      </c>
      <c r="P1975" s="8">
        <v>4309</v>
      </c>
      <c r="Q1975" s="8">
        <v>4130</v>
      </c>
      <c r="R1975" s="8">
        <v>4111</v>
      </c>
      <c r="S1975" s="8">
        <v>4101</v>
      </c>
    </row>
    <row r="1976" spans="1:19" ht="18.75">
      <c r="A1976" s="2" t="s">
        <v>92</v>
      </c>
      <c r="B1976" s="8">
        <v>536</v>
      </c>
      <c r="C1976" s="8">
        <v>502</v>
      </c>
      <c r="D1976" s="8">
        <v>316</v>
      </c>
      <c r="E1976" s="8">
        <v>307</v>
      </c>
      <c r="F1976" s="8">
        <v>0</v>
      </c>
      <c r="G1976" s="8">
        <v>0</v>
      </c>
      <c r="H1976" s="8">
        <v>395</v>
      </c>
      <c r="I1976" s="8">
        <v>456</v>
      </c>
      <c r="J1976" s="8">
        <v>474</v>
      </c>
      <c r="K1976" s="8">
        <v>555</v>
      </c>
      <c r="L1976" s="8">
        <v>620</v>
      </c>
      <c r="M1976" s="8">
        <v>712</v>
      </c>
      <c r="N1976" s="8">
        <v>788</v>
      </c>
      <c r="O1976" s="8">
        <v>870</v>
      </c>
      <c r="P1976" s="8">
        <v>950</v>
      </c>
      <c r="Q1976" s="8">
        <v>1118</v>
      </c>
      <c r="R1976" s="8">
        <v>1246</v>
      </c>
      <c r="S1976" s="8">
        <v>1363</v>
      </c>
    </row>
    <row r="1977" spans="1:19" ht="18.75">
      <c r="A1977" s="2" t="s">
        <v>93</v>
      </c>
      <c r="B1977" s="8">
        <v>0</v>
      </c>
      <c r="C1977" s="8">
        <v>0</v>
      </c>
      <c r="D1977" s="8">
        <v>0</v>
      </c>
      <c r="E1977" s="8">
        <v>0</v>
      </c>
      <c r="F1977" s="8">
        <v>0</v>
      </c>
      <c r="G1977" s="8">
        <v>0</v>
      </c>
      <c r="H1977" s="8">
        <v>0</v>
      </c>
      <c r="I1977" s="8">
        <v>0</v>
      </c>
      <c r="J1977" s="8">
        <v>0</v>
      </c>
      <c r="K1977" s="8">
        <v>0</v>
      </c>
      <c r="L1977" s="8">
        <v>0</v>
      </c>
      <c r="M1977" s="8">
        <v>0</v>
      </c>
      <c r="N1977" s="8">
        <v>0</v>
      </c>
      <c r="O1977" s="8">
        <v>0</v>
      </c>
      <c r="P1977" s="8">
        <v>0</v>
      </c>
      <c r="Q1977" s="8">
        <v>0</v>
      </c>
      <c r="R1977" s="8">
        <v>0</v>
      </c>
      <c r="S1977" s="8">
        <v>0</v>
      </c>
    </row>
    <row r="1978" spans="1:19" ht="18.75">
      <c r="A1978" s="2" t="s">
        <v>82</v>
      </c>
      <c r="B1978" s="8">
        <v>5781</v>
      </c>
      <c r="C1978" s="8">
        <v>6080</v>
      </c>
      <c r="D1978" s="8">
        <v>6591</v>
      </c>
      <c r="E1978" s="8">
        <v>6886</v>
      </c>
      <c r="F1978" s="8">
        <v>6937</v>
      </c>
      <c r="G1978" s="8">
        <v>8701</v>
      </c>
      <c r="H1978" s="8">
        <v>8188</v>
      </c>
      <c r="I1978" s="8">
        <v>7837</v>
      </c>
      <c r="J1978" s="8">
        <v>7233</v>
      </c>
      <c r="K1978" s="8">
        <v>7067</v>
      </c>
      <c r="L1978" s="8">
        <v>6934</v>
      </c>
      <c r="M1978" s="8">
        <v>6633</v>
      </c>
      <c r="N1978" s="8">
        <v>6702</v>
      </c>
      <c r="O1978" s="8">
        <v>6813</v>
      </c>
      <c r="P1978" s="8">
        <v>6681</v>
      </c>
      <c r="Q1978" s="8">
        <v>6680</v>
      </c>
      <c r="R1978" s="8">
        <v>6702</v>
      </c>
      <c r="S1978" s="8">
        <v>6721</v>
      </c>
    </row>
    <row r="1979" spans="1:19" ht="18.75">
      <c r="A1979" s="2" t="s">
        <v>90</v>
      </c>
      <c r="B1979" s="8">
        <v>2029</v>
      </c>
      <c r="C1979" s="8">
        <v>2254</v>
      </c>
      <c r="D1979" s="8">
        <v>2456</v>
      </c>
      <c r="E1979" s="8">
        <v>2658</v>
      </c>
      <c r="F1979" s="8">
        <v>0</v>
      </c>
      <c r="G1979" s="8">
        <v>0</v>
      </c>
      <c r="H1979" s="8">
        <v>2763</v>
      </c>
      <c r="I1979" s="8">
        <v>2402</v>
      </c>
      <c r="J1979" s="8">
        <v>2054</v>
      </c>
      <c r="K1979" s="8">
        <v>1695</v>
      </c>
      <c r="L1979" s="8">
        <v>1595</v>
      </c>
      <c r="M1979" s="8">
        <v>1437</v>
      </c>
      <c r="N1979" s="8">
        <v>1404</v>
      </c>
      <c r="O1979" s="8">
        <v>1246</v>
      </c>
      <c r="P1979" s="8">
        <v>1117</v>
      </c>
      <c r="Q1979" s="8">
        <v>1056</v>
      </c>
      <c r="R1979" s="8">
        <v>991</v>
      </c>
      <c r="S1979" s="8">
        <v>922</v>
      </c>
    </row>
    <row r="1980" spans="1:19" ht="18.75">
      <c r="A1980" s="2" t="s">
        <v>91</v>
      </c>
      <c r="B1980" s="8">
        <v>3116</v>
      </c>
      <c r="C1980" s="8">
        <v>3194</v>
      </c>
      <c r="D1980" s="8">
        <v>3684</v>
      </c>
      <c r="E1980" s="8">
        <v>3783</v>
      </c>
      <c r="F1980" s="8">
        <v>0</v>
      </c>
      <c r="G1980" s="8">
        <v>0</v>
      </c>
      <c r="H1980" s="8">
        <v>4859</v>
      </c>
      <c r="I1980" s="8">
        <v>4874</v>
      </c>
      <c r="J1980" s="8">
        <v>4570</v>
      </c>
      <c r="K1980" s="8">
        <v>4687</v>
      </c>
      <c r="L1980" s="8">
        <v>4546</v>
      </c>
      <c r="M1980" s="8">
        <v>4305</v>
      </c>
      <c r="N1980" s="8">
        <v>4263</v>
      </c>
      <c r="O1980" s="8">
        <v>4392</v>
      </c>
      <c r="P1980" s="8">
        <v>4204</v>
      </c>
      <c r="Q1980" s="8">
        <v>4048</v>
      </c>
      <c r="R1980" s="8">
        <v>3983</v>
      </c>
      <c r="S1980" s="8">
        <v>3891</v>
      </c>
    </row>
    <row r="1981" spans="1:19" ht="18.75">
      <c r="A1981" s="2" t="s">
        <v>92</v>
      </c>
      <c r="B1981" s="8">
        <v>636</v>
      </c>
      <c r="C1981" s="8">
        <v>632</v>
      </c>
      <c r="D1981" s="8">
        <v>451</v>
      </c>
      <c r="E1981" s="8">
        <v>445</v>
      </c>
      <c r="F1981" s="8">
        <v>0</v>
      </c>
      <c r="G1981" s="8">
        <v>0</v>
      </c>
      <c r="H1981" s="8">
        <v>564</v>
      </c>
      <c r="I1981" s="8">
        <v>561</v>
      </c>
      <c r="J1981" s="8">
        <v>609</v>
      </c>
      <c r="K1981" s="8">
        <v>685</v>
      </c>
      <c r="L1981" s="8">
        <v>793</v>
      </c>
      <c r="M1981" s="8">
        <v>891</v>
      </c>
      <c r="N1981" s="8">
        <v>1035</v>
      </c>
      <c r="O1981" s="8">
        <v>1175</v>
      </c>
      <c r="P1981" s="8">
        <v>1360</v>
      </c>
      <c r="Q1981" s="8">
        <v>1576</v>
      </c>
      <c r="R1981" s="8">
        <v>1728</v>
      </c>
      <c r="S1981" s="8">
        <v>1908</v>
      </c>
    </row>
    <row r="1982" spans="1:19" ht="18.75">
      <c r="A1982" s="2" t="s">
        <v>93</v>
      </c>
      <c r="B1982" s="8">
        <v>0</v>
      </c>
      <c r="C1982" s="8">
        <v>0</v>
      </c>
      <c r="D1982" s="8">
        <v>0</v>
      </c>
      <c r="E1982" s="8">
        <v>0</v>
      </c>
      <c r="F1982" s="8">
        <v>0</v>
      </c>
      <c r="G1982" s="8">
        <v>0</v>
      </c>
      <c r="H1982" s="8">
        <v>2</v>
      </c>
      <c r="I1982" s="8">
        <v>0</v>
      </c>
      <c r="J1982" s="8">
        <v>0</v>
      </c>
      <c r="K1982" s="8">
        <v>0</v>
      </c>
      <c r="L1982" s="8">
        <v>0</v>
      </c>
      <c r="M1982" s="8">
        <v>0</v>
      </c>
      <c r="N1982" s="8">
        <v>0</v>
      </c>
      <c r="O1982" s="8">
        <v>0</v>
      </c>
      <c r="P1982" s="8">
        <v>0</v>
      </c>
      <c r="Q1982" s="8">
        <v>0</v>
      </c>
      <c r="R1982" s="8">
        <v>0</v>
      </c>
      <c r="S1982" s="8">
        <v>0</v>
      </c>
    </row>
    <row r="1983" spans="1:19" ht="18.75">
      <c r="A1983" s="2" t="s">
        <v>84</v>
      </c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6"/>
      <c r="S1983" s="2"/>
    </row>
    <row r="1984" spans="1:19" ht="18.75">
      <c r="A1984" s="2" t="s">
        <v>19</v>
      </c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6"/>
      <c r="S1984" s="2"/>
    </row>
    <row r="1985" spans="1:19" ht="18.75">
      <c r="A1985" s="2" t="s">
        <v>90</v>
      </c>
      <c r="B1985" s="4">
        <v>37.41327623126338</v>
      </c>
      <c r="C1985" s="4">
        <v>38.56360922209321</v>
      </c>
      <c r="D1985" s="4">
        <v>38.47215830648872</v>
      </c>
      <c r="E1985" s="4">
        <v>39.915106495869026</v>
      </c>
      <c r="F1985" s="4">
        <v>0</v>
      </c>
      <c r="G1985" s="4">
        <v>0</v>
      </c>
      <c r="H1985" s="4">
        <v>36.22077181420696</v>
      </c>
      <c r="I1985" s="4">
        <v>33.37760658786028</v>
      </c>
      <c r="J1985" s="4">
        <v>30.401543298085166</v>
      </c>
      <c r="K1985" s="4">
        <v>25.977919134313083</v>
      </c>
      <c r="L1985" s="4">
        <v>24.515985461019213</v>
      </c>
      <c r="M1985" s="4">
        <v>23.364700481983018</v>
      </c>
      <c r="N1985" s="4">
        <v>22.198651412985832</v>
      </c>
      <c r="O1985" s="4">
        <v>19.688925446795782</v>
      </c>
      <c r="P1985" s="4">
        <v>17.64571602495815</v>
      </c>
      <c r="Q1985" s="4">
        <v>16.491281972501728</v>
      </c>
      <c r="R1985" s="6">
        <v>15.31752104055088</v>
      </c>
      <c r="S1985" s="7">
        <f>S1969/S$1968*100</f>
        <v>14.095034703683929</v>
      </c>
    </row>
    <row r="1986" spans="1:19" ht="18.75">
      <c r="A1986" s="2" t="s">
        <v>91</v>
      </c>
      <c r="B1986" s="4">
        <v>52.54817987152034</v>
      </c>
      <c r="C1986" s="4">
        <v>52.03184607729309</v>
      </c>
      <c r="D1986" s="4">
        <v>55.645037582451295</v>
      </c>
      <c r="E1986" s="4">
        <v>54.38490108390813</v>
      </c>
      <c r="F1986" s="4">
        <v>0</v>
      </c>
      <c r="G1986" s="4">
        <v>0</v>
      </c>
      <c r="H1986" s="4">
        <v>57.68962676636462</v>
      </c>
      <c r="I1986" s="4">
        <v>59.86850843405499</v>
      </c>
      <c r="J1986" s="4">
        <v>61.860531580451564</v>
      </c>
      <c r="K1986" s="4">
        <v>64.95576515317687</v>
      </c>
      <c r="L1986" s="4">
        <v>65.00259624656924</v>
      </c>
      <c r="M1986" s="4">
        <v>64.37150944839722</v>
      </c>
      <c r="N1986" s="4">
        <v>63.98969618910524</v>
      </c>
      <c r="O1986" s="4">
        <v>65.01906827189113</v>
      </c>
      <c r="P1986" s="4">
        <v>64.77705067721809</v>
      </c>
      <c r="Q1986" s="4">
        <v>62.8158844765343</v>
      </c>
      <c r="R1986" s="6">
        <v>61.92807957153788</v>
      </c>
      <c r="S1986" s="7">
        <f>S1970/S$1968*100</f>
        <v>60.95644878346427</v>
      </c>
    </row>
    <row r="1987" spans="1:19" ht="18.75">
      <c r="A1987" s="2" t="s">
        <v>92</v>
      </c>
      <c r="B1987" s="4">
        <v>10.038543897216275</v>
      </c>
      <c r="C1987" s="4">
        <v>9.4045447006137</v>
      </c>
      <c r="D1987" s="4">
        <v>5.882804111059978</v>
      </c>
      <c r="E1987" s="4">
        <v>5.699992420222846</v>
      </c>
      <c r="F1987" s="4">
        <v>0</v>
      </c>
      <c r="G1987" s="4">
        <v>0</v>
      </c>
      <c r="H1987" s="4">
        <v>6.076927951333882</v>
      </c>
      <c r="I1987" s="4">
        <v>6.753884978084739</v>
      </c>
      <c r="J1987" s="4">
        <v>7.737925121463276</v>
      </c>
      <c r="K1987" s="4">
        <v>9.066315712510054</v>
      </c>
      <c r="L1987" s="4">
        <v>10.481418292411542</v>
      </c>
      <c r="M1987" s="4">
        <v>12.26379006961977</v>
      </c>
      <c r="N1987" s="4">
        <v>13.811652397908933</v>
      </c>
      <c r="O1987" s="4">
        <v>15.292006281313094</v>
      </c>
      <c r="P1987" s="4">
        <v>17.57723329782377</v>
      </c>
      <c r="Q1987" s="4">
        <v>20.692833550963975</v>
      </c>
      <c r="R1987" s="6">
        <v>22.75439938791125</v>
      </c>
      <c r="S1987" s="7">
        <f>S1971/S$1968*100</f>
        <v>24.948516512851803</v>
      </c>
    </row>
    <row r="1988" spans="1:19" ht="18.75">
      <c r="A1988" s="2" t="s">
        <v>93</v>
      </c>
      <c r="B1988" s="4">
        <v>0</v>
      </c>
      <c r="C1988" s="4">
        <v>0</v>
      </c>
      <c r="D1988" s="4">
        <v>0</v>
      </c>
      <c r="E1988" s="4">
        <v>0</v>
      </c>
      <c r="F1988" s="4">
        <v>0</v>
      </c>
      <c r="G1988" s="4">
        <v>0</v>
      </c>
      <c r="H1988" s="4">
        <v>0.012673468094544072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6">
        <v>0</v>
      </c>
      <c r="S1988" s="7">
        <f>S1972/S$1968*100</f>
        <v>0</v>
      </c>
    </row>
    <row r="1989" spans="1:19" ht="18.75">
      <c r="A1989" s="2" t="s">
        <v>81</v>
      </c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6"/>
      <c r="S1989" s="3"/>
    </row>
    <row r="1990" spans="1:19" ht="18.75">
      <c r="A1990" s="2" t="s">
        <v>90</v>
      </c>
      <c r="B1990" s="4">
        <v>39.68442483881914</v>
      </c>
      <c r="C1990" s="4">
        <v>40.08029441284711</v>
      </c>
      <c r="D1990" s="4">
        <v>39.70839149992245</v>
      </c>
      <c r="E1990" s="4">
        <v>41.35087997463136</v>
      </c>
      <c r="F1990" s="4">
        <v>0</v>
      </c>
      <c r="G1990" s="4">
        <v>0</v>
      </c>
      <c r="H1990" s="4">
        <v>38.891083893059395</v>
      </c>
      <c r="I1990" s="4">
        <v>36.3384572773854</v>
      </c>
      <c r="J1990" s="4">
        <v>32.54472867070827</v>
      </c>
      <c r="K1990" s="4">
        <v>28.1089258698941</v>
      </c>
      <c r="L1990" s="4">
        <v>26.118833053306854</v>
      </c>
      <c r="M1990" s="4">
        <v>25.11649580615098</v>
      </c>
      <c r="N1990" s="4">
        <v>23.48776358319224</v>
      </c>
      <c r="O1990" s="4">
        <v>21.143292682926827</v>
      </c>
      <c r="P1990" s="4">
        <v>18.603931279987616</v>
      </c>
      <c r="Q1990" s="4">
        <v>17.210916548351474</v>
      </c>
      <c r="R1990" s="6">
        <v>15.876256281407036</v>
      </c>
      <c r="S1990" s="7">
        <f>S1974/S$1973*100</f>
        <v>14.491392801251957</v>
      </c>
    </row>
    <row r="1991" spans="1:19" ht="18.75">
      <c r="A1991" s="2" t="s">
        <v>91</v>
      </c>
      <c r="B1991" s="4">
        <v>51.2215812690872</v>
      </c>
      <c r="C1991" s="4">
        <v>51.52224824355972</v>
      </c>
      <c r="D1991" s="4">
        <v>55.390103924305876</v>
      </c>
      <c r="E1991" s="4">
        <v>53.78151260504202</v>
      </c>
      <c r="F1991" s="4">
        <v>0</v>
      </c>
      <c r="G1991" s="4">
        <v>0</v>
      </c>
      <c r="H1991" s="4">
        <v>55.906756222836826</v>
      </c>
      <c r="I1991" s="4">
        <v>57.34662789087383</v>
      </c>
      <c r="J1991" s="4">
        <v>60.44654739021145</v>
      </c>
      <c r="K1991" s="4">
        <v>63.4947049924357</v>
      </c>
      <c r="L1991" s="4">
        <v>64.41118069344738</v>
      </c>
      <c r="M1991" s="4">
        <v>63.824168996582785</v>
      </c>
      <c r="N1991" s="4">
        <v>64.38356164383562</v>
      </c>
      <c r="O1991" s="4">
        <v>65.59451219512195</v>
      </c>
      <c r="P1991" s="4">
        <v>66.69246246711036</v>
      </c>
      <c r="Q1991" s="4">
        <v>65.15223221328286</v>
      </c>
      <c r="R1991" s="6">
        <v>64.5571608040201</v>
      </c>
      <c r="S1991" s="7">
        <f>S1975/S$1973*100</f>
        <v>64.17840375586854</v>
      </c>
    </row>
    <row r="1992" spans="1:19" ht="18.75">
      <c r="A1992" s="2" t="s">
        <v>92</v>
      </c>
      <c r="B1992" s="4">
        <v>9.093993892093655</v>
      </c>
      <c r="C1992" s="4">
        <v>8.397457343593175</v>
      </c>
      <c r="D1992" s="4">
        <v>4.901504575771677</v>
      </c>
      <c r="E1992" s="4">
        <v>4.867607420326621</v>
      </c>
      <c r="F1992" s="4">
        <v>0</v>
      </c>
      <c r="G1992" s="4">
        <v>0</v>
      </c>
      <c r="H1992" s="4">
        <v>5.2021598841037795</v>
      </c>
      <c r="I1992" s="4">
        <v>6.314914831740756</v>
      </c>
      <c r="J1992" s="4">
        <v>7.00872393908029</v>
      </c>
      <c r="K1992" s="4">
        <v>8.396369137670197</v>
      </c>
      <c r="L1992" s="4">
        <v>9.46998625324576</v>
      </c>
      <c r="M1992" s="4">
        <v>11.059335197266233</v>
      </c>
      <c r="N1992" s="4">
        <v>12.128674772972142</v>
      </c>
      <c r="O1992" s="4">
        <v>13.26219512195122</v>
      </c>
      <c r="P1992" s="4">
        <v>14.703606252902027</v>
      </c>
      <c r="Q1992" s="4">
        <v>17.636851238365672</v>
      </c>
      <c r="R1992" s="6">
        <v>19.566582914572862</v>
      </c>
      <c r="S1992" s="7">
        <f>S1976/S$1973*100</f>
        <v>21.3302034428795</v>
      </c>
    </row>
    <row r="1993" spans="1:19" ht="18.75">
      <c r="A1993" s="2" t="s">
        <v>93</v>
      </c>
      <c r="B1993" s="4">
        <v>0</v>
      </c>
      <c r="C1993" s="4">
        <v>0</v>
      </c>
      <c r="D1993" s="4">
        <v>0</v>
      </c>
      <c r="E1993" s="4">
        <v>0</v>
      </c>
      <c r="F1993" s="4">
        <v>0</v>
      </c>
      <c r="G1993" s="4">
        <v>0</v>
      </c>
      <c r="H1993" s="4"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6">
        <v>0</v>
      </c>
      <c r="S1993" s="7">
        <f>S1977/S$1973*100</f>
        <v>0</v>
      </c>
    </row>
    <row r="1994" spans="1:19" ht="18.75">
      <c r="A1994" s="2" t="s">
        <v>82</v>
      </c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6"/>
      <c r="S1994" s="3"/>
    </row>
    <row r="1995" spans="1:19" ht="18.75">
      <c r="A1995" s="2" t="s">
        <v>90</v>
      </c>
      <c r="B1995" s="4">
        <v>35.09773395606297</v>
      </c>
      <c r="C1995" s="4">
        <v>37.07236842105263</v>
      </c>
      <c r="D1995" s="4">
        <v>37.262934304354424</v>
      </c>
      <c r="E1995" s="4">
        <v>38.60005808887598</v>
      </c>
      <c r="F1995" s="4">
        <v>0</v>
      </c>
      <c r="G1995" s="4">
        <v>0</v>
      </c>
      <c r="H1995" s="4">
        <v>33.74450415241817</v>
      </c>
      <c r="I1995" s="4">
        <v>30.649483220620134</v>
      </c>
      <c r="J1995" s="4">
        <v>28.39762201023089</v>
      </c>
      <c r="K1995" s="4">
        <v>23.98471770199519</v>
      </c>
      <c r="L1995" s="4">
        <v>23.00259590423998</v>
      </c>
      <c r="M1995" s="4">
        <v>21.664405246494802</v>
      </c>
      <c r="N1995" s="4">
        <v>20.948970456580128</v>
      </c>
      <c r="O1995" s="4">
        <v>18.28856597680904</v>
      </c>
      <c r="P1995" s="4">
        <v>16.71905403382727</v>
      </c>
      <c r="Q1995" s="4">
        <v>15.808383233532936</v>
      </c>
      <c r="R1995" s="6">
        <v>14.786630856460759</v>
      </c>
      <c r="S1995" s="7">
        <f>S1979/S$1978*100</f>
        <v>13.718196696920101</v>
      </c>
    </row>
    <row r="1996" spans="1:19" ht="18.75">
      <c r="A1996" s="2" t="s">
        <v>91</v>
      </c>
      <c r="B1996" s="4">
        <v>53.90070921985816</v>
      </c>
      <c r="C1996" s="4">
        <v>52.53289473684211</v>
      </c>
      <c r="D1996" s="4">
        <v>55.89440145653164</v>
      </c>
      <c r="E1996" s="4">
        <v>54.93755445832124</v>
      </c>
      <c r="F1996" s="4">
        <v>0</v>
      </c>
      <c r="G1996" s="4">
        <v>0</v>
      </c>
      <c r="H1996" s="4">
        <v>59.34294088910601</v>
      </c>
      <c r="I1996" s="4">
        <v>62.19216536940155</v>
      </c>
      <c r="J1996" s="4">
        <v>63.182635144476706</v>
      </c>
      <c r="K1996" s="4">
        <v>66.32234328569407</v>
      </c>
      <c r="L1996" s="4">
        <v>65.56100374963945</v>
      </c>
      <c r="M1996" s="4">
        <v>64.90275893260969</v>
      </c>
      <c r="N1996" s="4">
        <v>63.60787824529991</v>
      </c>
      <c r="O1996" s="4">
        <v>64.46499339498018</v>
      </c>
      <c r="P1996" s="4">
        <v>62.92471186948062</v>
      </c>
      <c r="Q1996" s="4">
        <v>60.59880239520958</v>
      </c>
      <c r="R1996" s="6">
        <v>59.43002088928678</v>
      </c>
      <c r="S1996" s="7">
        <f>S1980/S$1978*100</f>
        <v>57.8931706591281</v>
      </c>
    </row>
    <row r="1997" spans="1:19" ht="18.75">
      <c r="A1997" s="2" t="s">
        <v>92</v>
      </c>
      <c r="B1997" s="4">
        <v>11.001556824078879</v>
      </c>
      <c r="C1997" s="4">
        <v>10.394736842105264</v>
      </c>
      <c r="D1997" s="4">
        <v>6.842664239113944</v>
      </c>
      <c r="E1997" s="4">
        <v>6.462387452802789</v>
      </c>
      <c r="F1997" s="4">
        <v>0</v>
      </c>
      <c r="G1997" s="4">
        <v>0</v>
      </c>
      <c r="H1997" s="4">
        <v>6.888128969223254</v>
      </c>
      <c r="I1997" s="4">
        <v>7.158351409978309</v>
      </c>
      <c r="J1997" s="4">
        <v>8.41974284529241</v>
      </c>
      <c r="K1997" s="4">
        <v>9.69293901231074</v>
      </c>
      <c r="L1997" s="4">
        <v>11.436400346120564</v>
      </c>
      <c r="M1997" s="4">
        <v>13.432835820895523</v>
      </c>
      <c r="N1997" s="4">
        <v>15.443151298119965</v>
      </c>
      <c r="O1997" s="4">
        <v>17.246440628210774</v>
      </c>
      <c r="P1997" s="4">
        <v>20.35623409669211</v>
      </c>
      <c r="Q1997" s="4">
        <v>23.592814371257482</v>
      </c>
      <c r="R1997" s="6">
        <v>25.783348254252463</v>
      </c>
      <c r="S1997" s="7">
        <f>S1981/S$1978*100</f>
        <v>28.388632643951794</v>
      </c>
    </row>
    <row r="1998" spans="1:19" ht="18.75">
      <c r="A1998" s="2" t="s">
        <v>93</v>
      </c>
      <c r="B1998" s="4">
        <v>0</v>
      </c>
      <c r="C1998" s="4">
        <v>0</v>
      </c>
      <c r="D1998" s="4">
        <v>0</v>
      </c>
      <c r="E1998" s="4">
        <v>0</v>
      </c>
      <c r="F1998" s="4">
        <v>0</v>
      </c>
      <c r="G1998" s="4">
        <v>0</v>
      </c>
      <c r="H1998" s="4">
        <v>0.024425989252564728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6">
        <v>0</v>
      </c>
      <c r="S1998" s="7">
        <f>S1982/S$1978*100</f>
        <v>0</v>
      </c>
    </row>
    <row r="1999" spans="1:19" ht="18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</row>
    <row r="2000" spans="1:19" ht="18.75">
      <c r="A2000" s="13" t="s">
        <v>34</v>
      </c>
      <c r="B2000" s="13" t="s">
        <v>68</v>
      </c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</row>
    <row r="2001" spans="1:19" ht="18.75">
      <c r="A2001" s="15" t="s">
        <v>1</v>
      </c>
      <c r="B2001" s="15" t="s">
        <v>2</v>
      </c>
      <c r="C2001" s="15" t="s">
        <v>3</v>
      </c>
      <c r="D2001" s="15" t="s">
        <v>4</v>
      </c>
      <c r="E2001" s="15" t="s">
        <v>5</v>
      </c>
      <c r="F2001" s="15" t="s">
        <v>6</v>
      </c>
      <c r="G2001" s="15" t="s">
        <v>7</v>
      </c>
      <c r="H2001" s="15" t="s">
        <v>8</v>
      </c>
      <c r="I2001" s="15" t="s">
        <v>9</v>
      </c>
      <c r="J2001" s="15" t="s">
        <v>10</v>
      </c>
      <c r="K2001" s="15" t="s">
        <v>11</v>
      </c>
      <c r="L2001" s="15" t="s">
        <v>12</v>
      </c>
      <c r="M2001" s="15" t="s">
        <v>13</v>
      </c>
      <c r="N2001" s="15" t="s">
        <v>14</v>
      </c>
      <c r="O2001" s="15" t="s">
        <v>15</v>
      </c>
      <c r="P2001" s="15" t="s">
        <v>16</v>
      </c>
      <c r="Q2001" s="15" t="s">
        <v>17</v>
      </c>
      <c r="R2001" s="15" t="s">
        <v>18</v>
      </c>
      <c r="S2001" s="15" t="s">
        <v>85</v>
      </c>
    </row>
    <row r="2002" spans="1:19" ht="18.75">
      <c r="A2002" s="2" t="s">
        <v>83</v>
      </c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5"/>
      <c r="S2002" s="2"/>
    </row>
    <row r="2003" spans="1:19" ht="18.75">
      <c r="A2003" s="2" t="s">
        <v>19</v>
      </c>
      <c r="B2003" s="8">
        <v>7367</v>
      </c>
      <c r="C2003" s="8">
        <v>7508</v>
      </c>
      <c r="D2003" s="8">
        <v>7505</v>
      </c>
      <c r="E2003" s="8">
        <v>7492</v>
      </c>
      <c r="F2003" s="8">
        <v>7564</v>
      </c>
      <c r="G2003" s="8">
        <v>9233</v>
      </c>
      <c r="H2003" s="8">
        <v>8813</v>
      </c>
      <c r="I2003" s="8">
        <v>8387</v>
      </c>
      <c r="J2003" s="8">
        <v>7562</v>
      </c>
      <c r="K2003" s="8">
        <v>6913</v>
      </c>
      <c r="L2003" s="8">
        <v>6383</v>
      </c>
      <c r="M2003" s="8">
        <v>6163</v>
      </c>
      <c r="N2003" s="8">
        <v>5616</v>
      </c>
      <c r="O2003" s="8">
        <v>5283</v>
      </c>
      <c r="P2003" s="8">
        <v>5028</v>
      </c>
      <c r="Q2003" s="8">
        <v>4610</v>
      </c>
      <c r="R2003" s="8">
        <v>4474</v>
      </c>
      <c r="S2003" s="8">
        <v>4294</v>
      </c>
    </row>
    <row r="2004" spans="1:19" ht="18.75">
      <c r="A2004" s="2" t="s">
        <v>86</v>
      </c>
      <c r="B2004" s="8">
        <v>2887</v>
      </c>
      <c r="C2004" s="8">
        <v>2944</v>
      </c>
      <c r="D2004" s="8">
        <v>2961</v>
      </c>
      <c r="E2004" s="8">
        <v>2923</v>
      </c>
      <c r="F2004" s="8">
        <v>0</v>
      </c>
      <c r="G2004" s="8">
        <v>0</v>
      </c>
      <c r="H2004" s="8">
        <v>3208</v>
      </c>
      <c r="I2004" s="8">
        <v>2844</v>
      </c>
      <c r="J2004" s="8">
        <v>2287</v>
      </c>
      <c r="K2004" s="8">
        <v>1810</v>
      </c>
      <c r="L2004" s="8">
        <v>1532</v>
      </c>
      <c r="M2004" s="8">
        <v>1428</v>
      </c>
      <c r="N2004" s="8">
        <v>1159</v>
      </c>
      <c r="O2004" s="8">
        <v>941</v>
      </c>
      <c r="P2004" s="8">
        <v>753</v>
      </c>
      <c r="Q2004" s="8">
        <v>645</v>
      </c>
      <c r="R2004" s="8">
        <v>650</v>
      </c>
      <c r="S2004" s="8">
        <v>592</v>
      </c>
    </row>
    <row r="2005" spans="1:19" ht="18.75">
      <c r="A2005" s="2" t="s">
        <v>87</v>
      </c>
      <c r="B2005" s="8">
        <v>3816</v>
      </c>
      <c r="C2005" s="8">
        <v>3897</v>
      </c>
      <c r="D2005" s="8">
        <v>4112</v>
      </c>
      <c r="E2005" s="8">
        <v>4188</v>
      </c>
      <c r="F2005" s="8">
        <v>0</v>
      </c>
      <c r="G2005" s="8">
        <v>0</v>
      </c>
      <c r="H2005" s="8">
        <v>5092</v>
      </c>
      <c r="I2005" s="8">
        <v>4961</v>
      </c>
      <c r="J2005" s="8">
        <v>4667</v>
      </c>
      <c r="K2005" s="8">
        <v>4421</v>
      </c>
      <c r="L2005" s="8">
        <v>4131</v>
      </c>
      <c r="M2005" s="8">
        <v>3916</v>
      </c>
      <c r="N2005" s="8">
        <v>3533</v>
      </c>
      <c r="O2005" s="8">
        <v>3398</v>
      </c>
      <c r="P2005" s="8">
        <v>3245</v>
      </c>
      <c r="Q2005" s="8">
        <v>2840</v>
      </c>
      <c r="R2005" s="8">
        <v>2533</v>
      </c>
      <c r="S2005" s="8">
        <v>2333</v>
      </c>
    </row>
    <row r="2006" spans="1:19" ht="18.75">
      <c r="A2006" s="2" t="s">
        <v>88</v>
      </c>
      <c r="B2006" s="8">
        <v>664</v>
      </c>
      <c r="C2006" s="8">
        <v>667</v>
      </c>
      <c r="D2006" s="8">
        <v>432</v>
      </c>
      <c r="E2006" s="8">
        <v>381</v>
      </c>
      <c r="F2006" s="8">
        <v>0</v>
      </c>
      <c r="G2006" s="8">
        <v>0</v>
      </c>
      <c r="H2006" s="8">
        <v>513</v>
      </c>
      <c r="I2006" s="8">
        <v>582</v>
      </c>
      <c r="J2006" s="8">
        <v>608</v>
      </c>
      <c r="K2006" s="8">
        <v>682</v>
      </c>
      <c r="L2006" s="8">
        <v>720</v>
      </c>
      <c r="M2006" s="8">
        <v>819</v>
      </c>
      <c r="N2006" s="8">
        <v>924</v>
      </c>
      <c r="O2006" s="8">
        <v>944</v>
      </c>
      <c r="P2006" s="8">
        <v>1030</v>
      </c>
      <c r="Q2006" s="8">
        <v>1125</v>
      </c>
      <c r="R2006" s="8">
        <v>1291</v>
      </c>
      <c r="S2006" s="8">
        <v>1369</v>
      </c>
    </row>
    <row r="2007" spans="1:19" ht="18.75">
      <c r="A2007" s="2" t="s">
        <v>89</v>
      </c>
      <c r="B2007" s="8">
        <v>0</v>
      </c>
      <c r="C2007" s="8">
        <v>0</v>
      </c>
      <c r="D2007" s="8">
        <v>0</v>
      </c>
      <c r="E2007" s="8">
        <v>0</v>
      </c>
      <c r="F2007" s="8">
        <v>0</v>
      </c>
      <c r="G2007" s="8">
        <v>0</v>
      </c>
      <c r="H2007" s="8">
        <v>0</v>
      </c>
      <c r="I2007" s="8">
        <v>0</v>
      </c>
      <c r="J2007" s="8">
        <v>0</v>
      </c>
      <c r="K2007" s="8">
        <v>0</v>
      </c>
      <c r="L2007" s="8">
        <v>0</v>
      </c>
      <c r="M2007" s="8">
        <v>0</v>
      </c>
      <c r="N2007" s="8">
        <v>0</v>
      </c>
      <c r="O2007" s="8">
        <v>0</v>
      </c>
      <c r="P2007" s="8">
        <v>0</v>
      </c>
      <c r="Q2007" s="8">
        <v>0</v>
      </c>
      <c r="R2007" s="8">
        <v>0</v>
      </c>
      <c r="S2007" s="8">
        <v>0</v>
      </c>
    </row>
    <row r="2008" spans="1:19" ht="18.75">
      <c r="A2008" s="2" t="s">
        <v>81</v>
      </c>
      <c r="B2008" s="8">
        <v>3622</v>
      </c>
      <c r="C2008" s="8">
        <v>3667</v>
      </c>
      <c r="D2008" s="8">
        <v>3623</v>
      </c>
      <c r="E2008" s="8">
        <v>3576</v>
      </c>
      <c r="F2008" s="8">
        <v>3685</v>
      </c>
      <c r="G2008" s="8">
        <v>4310</v>
      </c>
      <c r="H2008" s="8">
        <v>4186</v>
      </c>
      <c r="I2008" s="8">
        <v>3953</v>
      </c>
      <c r="J2008" s="8">
        <v>3600</v>
      </c>
      <c r="K2008" s="8">
        <v>3280</v>
      </c>
      <c r="L2008" s="8">
        <v>3005</v>
      </c>
      <c r="M2008" s="8">
        <v>2923</v>
      </c>
      <c r="N2008" s="8">
        <v>2652</v>
      </c>
      <c r="O2008" s="8">
        <v>2520</v>
      </c>
      <c r="P2008" s="8">
        <v>2398</v>
      </c>
      <c r="Q2008" s="8">
        <v>2164</v>
      </c>
      <c r="R2008" s="8">
        <v>2087</v>
      </c>
      <c r="S2008" s="8">
        <v>2015</v>
      </c>
    </row>
    <row r="2009" spans="1:19" ht="18.75">
      <c r="A2009" s="2" t="s">
        <v>90</v>
      </c>
      <c r="B2009" s="8">
        <v>1481</v>
      </c>
      <c r="C2009" s="8">
        <v>1478</v>
      </c>
      <c r="D2009" s="8">
        <v>1488</v>
      </c>
      <c r="E2009" s="8">
        <v>1469</v>
      </c>
      <c r="F2009" s="8">
        <v>0</v>
      </c>
      <c r="G2009" s="8">
        <v>0</v>
      </c>
      <c r="H2009" s="8">
        <v>1635</v>
      </c>
      <c r="I2009" s="8">
        <v>1445</v>
      </c>
      <c r="J2009" s="8">
        <v>1190</v>
      </c>
      <c r="K2009" s="8">
        <v>934</v>
      </c>
      <c r="L2009" s="8">
        <v>785</v>
      </c>
      <c r="M2009" s="8">
        <v>723</v>
      </c>
      <c r="N2009" s="8">
        <v>573</v>
      </c>
      <c r="O2009" s="8">
        <v>496</v>
      </c>
      <c r="P2009" s="8">
        <v>395</v>
      </c>
      <c r="Q2009" s="8">
        <v>322</v>
      </c>
      <c r="R2009" s="8">
        <v>320</v>
      </c>
      <c r="S2009" s="8">
        <v>302</v>
      </c>
    </row>
    <row r="2010" spans="1:19" ht="18.75">
      <c r="A2010" s="2" t="s">
        <v>91</v>
      </c>
      <c r="B2010" s="8">
        <v>1855</v>
      </c>
      <c r="C2010" s="8">
        <v>1903</v>
      </c>
      <c r="D2010" s="8">
        <v>1953</v>
      </c>
      <c r="E2010" s="8">
        <v>1952</v>
      </c>
      <c r="F2010" s="8">
        <v>0</v>
      </c>
      <c r="G2010" s="8">
        <v>0</v>
      </c>
      <c r="H2010" s="8">
        <v>2327</v>
      </c>
      <c r="I2010" s="8">
        <v>2257</v>
      </c>
      <c r="J2010" s="8">
        <v>2164</v>
      </c>
      <c r="K2010" s="8">
        <v>2066</v>
      </c>
      <c r="L2010" s="8">
        <v>1906</v>
      </c>
      <c r="M2010" s="8">
        <v>1852</v>
      </c>
      <c r="N2010" s="8">
        <v>1699</v>
      </c>
      <c r="O2010" s="8">
        <v>1661</v>
      </c>
      <c r="P2010" s="8">
        <v>1619</v>
      </c>
      <c r="Q2010" s="8">
        <v>1416</v>
      </c>
      <c r="R2010" s="8">
        <v>1281</v>
      </c>
      <c r="S2010" s="8">
        <v>1181</v>
      </c>
    </row>
    <row r="2011" spans="1:19" ht="18.75">
      <c r="A2011" s="2" t="s">
        <v>92</v>
      </c>
      <c r="B2011" s="8">
        <v>286</v>
      </c>
      <c r="C2011" s="8">
        <v>286</v>
      </c>
      <c r="D2011" s="8">
        <v>182</v>
      </c>
      <c r="E2011" s="8">
        <v>155</v>
      </c>
      <c r="F2011" s="8">
        <v>0</v>
      </c>
      <c r="G2011" s="8">
        <v>0</v>
      </c>
      <c r="H2011" s="8">
        <v>224</v>
      </c>
      <c r="I2011" s="8">
        <v>251</v>
      </c>
      <c r="J2011" s="8">
        <v>246</v>
      </c>
      <c r="K2011" s="8">
        <v>280</v>
      </c>
      <c r="L2011" s="8">
        <v>314</v>
      </c>
      <c r="M2011" s="8">
        <v>348</v>
      </c>
      <c r="N2011" s="8">
        <v>380</v>
      </c>
      <c r="O2011" s="8">
        <v>363</v>
      </c>
      <c r="P2011" s="8">
        <v>384</v>
      </c>
      <c r="Q2011" s="8">
        <v>426</v>
      </c>
      <c r="R2011" s="8">
        <v>486</v>
      </c>
      <c r="S2011" s="8">
        <v>532</v>
      </c>
    </row>
    <row r="2012" spans="1:19" ht="18.75">
      <c r="A2012" s="2" t="s">
        <v>93</v>
      </c>
      <c r="B2012" s="8">
        <v>0</v>
      </c>
      <c r="C2012" s="8">
        <v>0</v>
      </c>
      <c r="D2012" s="8">
        <v>0</v>
      </c>
      <c r="E2012" s="8">
        <v>0</v>
      </c>
      <c r="F2012" s="8">
        <v>0</v>
      </c>
      <c r="G2012" s="8">
        <v>0</v>
      </c>
      <c r="H2012" s="8">
        <v>0</v>
      </c>
      <c r="I2012" s="8">
        <v>0</v>
      </c>
      <c r="J2012" s="8">
        <v>0</v>
      </c>
      <c r="K2012" s="8">
        <v>0</v>
      </c>
      <c r="L2012" s="8">
        <v>0</v>
      </c>
      <c r="M2012" s="8">
        <v>0</v>
      </c>
      <c r="N2012" s="8">
        <v>0</v>
      </c>
      <c r="O2012" s="8">
        <v>0</v>
      </c>
      <c r="P2012" s="8">
        <v>0</v>
      </c>
      <c r="Q2012" s="8">
        <v>0</v>
      </c>
      <c r="R2012" s="8">
        <v>0</v>
      </c>
      <c r="S2012" s="8">
        <v>0</v>
      </c>
    </row>
    <row r="2013" spans="1:19" ht="18.75">
      <c r="A2013" s="2" t="s">
        <v>82</v>
      </c>
      <c r="B2013" s="8">
        <v>3745</v>
      </c>
      <c r="C2013" s="8">
        <v>3841</v>
      </c>
      <c r="D2013" s="8">
        <v>3882</v>
      </c>
      <c r="E2013" s="8">
        <v>3916</v>
      </c>
      <c r="F2013" s="8">
        <v>3879</v>
      </c>
      <c r="G2013" s="8">
        <v>4923</v>
      </c>
      <c r="H2013" s="8">
        <v>4627</v>
      </c>
      <c r="I2013" s="8">
        <v>4434</v>
      </c>
      <c r="J2013" s="8">
        <v>3962</v>
      </c>
      <c r="K2013" s="8">
        <v>3633</v>
      </c>
      <c r="L2013" s="8">
        <v>3378</v>
      </c>
      <c r="M2013" s="8">
        <v>3240</v>
      </c>
      <c r="N2013" s="8">
        <v>2964</v>
      </c>
      <c r="O2013" s="8">
        <v>2763</v>
      </c>
      <c r="P2013" s="8">
        <v>2630</v>
      </c>
      <c r="Q2013" s="8">
        <v>2446</v>
      </c>
      <c r="R2013" s="8">
        <v>2387</v>
      </c>
      <c r="S2013" s="8">
        <v>2279</v>
      </c>
    </row>
    <row r="2014" spans="1:19" ht="18.75">
      <c r="A2014" s="2" t="s">
        <v>90</v>
      </c>
      <c r="B2014" s="8">
        <v>1406</v>
      </c>
      <c r="C2014" s="8">
        <v>1466</v>
      </c>
      <c r="D2014" s="8">
        <v>1473</v>
      </c>
      <c r="E2014" s="8">
        <v>1454</v>
      </c>
      <c r="F2014" s="8">
        <v>0</v>
      </c>
      <c r="G2014" s="8">
        <v>0</v>
      </c>
      <c r="H2014" s="8">
        <v>1573</v>
      </c>
      <c r="I2014" s="8">
        <v>1399</v>
      </c>
      <c r="J2014" s="8">
        <v>1097</v>
      </c>
      <c r="K2014" s="8">
        <v>876</v>
      </c>
      <c r="L2014" s="8">
        <v>747</v>
      </c>
      <c r="M2014" s="8">
        <v>705</v>
      </c>
      <c r="N2014" s="8">
        <v>586</v>
      </c>
      <c r="O2014" s="8">
        <v>445</v>
      </c>
      <c r="P2014" s="8">
        <v>358</v>
      </c>
      <c r="Q2014" s="8">
        <v>323</v>
      </c>
      <c r="R2014" s="8">
        <v>330</v>
      </c>
      <c r="S2014" s="8">
        <v>290</v>
      </c>
    </row>
    <row r="2015" spans="1:19" ht="18.75">
      <c r="A2015" s="2" t="s">
        <v>91</v>
      </c>
      <c r="B2015" s="8">
        <v>1961</v>
      </c>
      <c r="C2015" s="8">
        <v>1994</v>
      </c>
      <c r="D2015" s="8">
        <v>2159</v>
      </c>
      <c r="E2015" s="8">
        <v>2236</v>
      </c>
      <c r="F2015" s="8">
        <v>0</v>
      </c>
      <c r="G2015" s="8">
        <v>0</v>
      </c>
      <c r="H2015" s="8">
        <v>2765</v>
      </c>
      <c r="I2015" s="8">
        <v>2704</v>
      </c>
      <c r="J2015" s="8">
        <v>2503</v>
      </c>
      <c r="K2015" s="8">
        <v>2355</v>
      </c>
      <c r="L2015" s="8">
        <v>2225</v>
      </c>
      <c r="M2015" s="8">
        <v>2064</v>
      </c>
      <c r="N2015" s="8">
        <v>1834</v>
      </c>
      <c r="O2015" s="8">
        <v>1737</v>
      </c>
      <c r="P2015" s="8">
        <v>1626</v>
      </c>
      <c r="Q2015" s="8">
        <v>1424</v>
      </c>
      <c r="R2015" s="8">
        <v>1252</v>
      </c>
      <c r="S2015" s="8">
        <v>1152</v>
      </c>
    </row>
    <row r="2016" spans="1:19" ht="18.75">
      <c r="A2016" s="2" t="s">
        <v>92</v>
      </c>
      <c r="B2016" s="8">
        <v>378</v>
      </c>
      <c r="C2016" s="8">
        <v>381</v>
      </c>
      <c r="D2016" s="8">
        <v>250</v>
      </c>
      <c r="E2016" s="8">
        <v>226</v>
      </c>
      <c r="F2016" s="8">
        <v>0</v>
      </c>
      <c r="G2016" s="8">
        <v>0</v>
      </c>
      <c r="H2016" s="8">
        <v>289</v>
      </c>
      <c r="I2016" s="8">
        <v>331</v>
      </c>
      <c r="J2016" s="8">
        <v>362</v>
      </c>
      <c r="K2016" s="8">
        <v>402</v>
      </c>
      <c r="L2016" s="8">
        <v>406</v>
      </c>
      <c r="M2016" s="8">
        <v>471</v>
      </c>
      <c r="N2016" s="8">
        <v>544</v>
      </c>
      <c r="O2016" s="8">
        <v>581</v>
      </c>
      <c r="P2016" s="8">
        <v>646</v>
      </c>
      <c r="Q2016" s="8">
        <v>699</v>
      </c>
      <c r="R2016" s="8">
        <v>805</v>
      </c>
      <c r="S2016" s="8">
        <v>837</v>
      </c>
    </row>
    <row r="2017" spans="1:19" ht="18.75">
      <c r="A2017" s="2" t="s">
        <v>93</v>
      </c>
      <c r="B2017" s="8">
        <v>0</v>
      </c>
      <c r="C2017" s="8">
        <v>0</v>
      </c>
      <c r="D2017" s="8">
        <v>0</v>
      </c>
      <c r="E2017" s="8">
        <v>0</v>
      </c>
      <c r="F2017" s="8">
        <v>0</v>
      </c>
      <c r="G2017" s="8">
        <v>0</v>
      </c>
      <c r="H2017" s="8">
        <v>0</v>
      </c>
      <c r="I2017" s="8">
        <v>0</v>
      </c>
      <c r="J2017" s="8">
        <v>0</v>
      </c>
      <c r="K2017" s="8">
        <v>0</v>
      </c>
      <c r="L2017" s="8">
        <v>0</v>
      </c>
      <c r="M2017" s="8">
        <v>0</v>
      </c>
      <c r="N2017" s="8">
        <v>0</v>
      </c>
      <c r="O2017" s="8">
        <v>0</v>
      </c>
      <c r="P2017" s="8">
        <v>0</v>
      </c>
      <c r="Q2017" s="8">
        <v>0</v>
      </c>
      <c r="R2017" s="8">
        <v>0</v>
      </c>
      <c r="S2017" s="8">
        <v>0</v>
      </c>
    </row>
    <row r="2018" spans="1:19" ht="18.75">
      <c r="A2018" s="2" t="s">
        <v>84</v>
      </c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6"/>
      <c r="S2018" s="2"/>
    </row>
    <row r="2019" spans="1:19" ht="18.75">
      <c r="A2019" s="2" t="s">
        <v>19</v>
      </c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6"/>
      <c r="S2019" s="2"/>
    </row>
    <row r="2020" spans="1:19" ht="18.75">
      <c r="A2020" s="2" t="s">
        <v>90</v>
      </c>
      <c r="B2020" s="4">
        <v>39.18827202389032</v>
      </c>
      <c r="C2020" s="4">
        <v>39.211507725093234</v>
      </c>
      <c r="D2020" s="4">
        <v>39.45369753497668</v>
      </c>
      <c r="E2020" s="4">
        <v>39.01494927923118</v>
      </c>
      <c r="F2020" s="4">
        <v>0</v>
      </c>
      <c r="G2020" s="4">
        <v>0</v>
      </c>
      <c r="H2020" s="4">
        <v>36.40077158742766</v>
      </c>
      <c r="I2020" s="4">
        <v>33.909622034100394</v>
      </c>
      <c r="J2020" s="4">
        <v>30.243321872520497</v>
      </c>
      <c r="K2020" s="4">
        <v>26.182554607261682</v>
      </c>
      <c r="L2020" s="4">
        <v>24.00125332915557</v>
      </c>
      <c r="M2020" s="4">
        <v>23.170533830926495</v>
      </c>
      <c r="N2020" s="4">
        <v>20.637464387464387</v>
      </c>
      <c r="O2020" s="4">
        <v>17.811849328033315</v>
      </c>
      <c r="P2020" s="4">
        <v>14.976133651551313</v>
      </c>
      <c r="Q2020" s="4">
        <v>13.99132321041215</v>
      </c>
      <c r="R2020" s="6">
        <v>14.528386231560125</v>
      </c>
      <c r="S2020" s="7">
        <f>S2004/S$2003*100</f>
        <v>13.786679087098278</v>
      </c>
    </row>
    <row r="2021" spans="1:19" ht="18.75">
      <c r="A2021" s="2" t="s">
        <v>91</v>
      </c>
      <c r="B2021" s="4">
        <v>51.798561151079134</v>
      </c>
      <c r="C2021" s="4">
        <v>51.90463505594033</v>
      </c>
      <c r="D2021" s="4">
        <v>54.790139906728854</v>
      </c>
      <c r="E2021" s="4">
        <v>55.89962626801922</v>
      </c>
      <c r="F2021" s="4">
        <v>0</v>
      </c>
      <c r="G2021" s="4">
        <v>0</v>
      </c>
      <c r="H2021" s="4">
        <v>57.77828208328606</v>
      </c>
      <c r="I2021" s="4">
        <v>59.15106712769763</v>
      </c>
      <c r="J2021" s="4">
        <v>61.71647712245437</v>
      </c>
      <c r="K2021" s="4">
        <v>63.95197454072038</v>
      </c>
      <c r="L2021" s="4">
        <v>64.7187842707191</v>
      </c>
      <c r="M2021" s="4">
        <v>63.54048353074801</v>
      </c>
      <c r="N2021" s="4">
        <v>62.90954415954416</v>
      </c>
      <c r="O2021" s="4">
        <v>64.31951542684081</v>
      </c>
      <c r="P2021" s="4">
        <v>64.53858392999204</v>
      </c>
      <c r="Q2021" s="4">
        <v>61.60520607375272</v>
      </c>
      <c r="R2021" s="6">
        <v>56.616003576218155</v>
      </c>
      <c r="S2021" s="7">
        <f>S2005/S$2003*100</f>
        <v>54.33162552398696</v>
      </c>
    </row>
    <row r="2022" spans="1:19" ht="18.75">
      <c r="A2022" s="2" t="s">
        <v>92</v>
      </c>
      <c r="B2022" s="4">
        <v>9.013166825030542</v>
      </c>
      <c r="C2022" s="4">
        <v>8.883857218966435</v>
      </c>
      <c r="D2022" s="4">
        <v>5.756162558294471</v>
      </c>
      <c r="E2022" s="4">
        <v>5.0854244527496</v>
      </c>
      <c r="F2022" s="4">
        <v>0</v>
      </c>
      <c r="G2022" s="4">
        <v>0</v>
      </c>
      <c r="H2022" s="4">
        <v>5.820946329286281</v>
      </c>
      <c r="I2022" s="4">
        <v>6.939310838201979</v>
      </c>
      <c r="J2022" s="4">
        <v>8.040201005025125</v>
      </c>
      <c r="K2022" s="4">
        <v>9.865470852017937</v>
      </c>
      <c r="L2022" s="4">
        <v>11.279962400125333</v>
      </c>
      <c r="M2022" s="4">
        <v>13.288982638325491</v>
      </c>
      <c r="N2022" s="4">
        <v>16.45299145299145</v>
      </c>
      <c r="O2022" s="4">
        <v>17.868635245125873</v>
      </c>
      <c r="P2022" s="4">
        <v>20.485282418456645</v>
      </c>
      <c r="Q2022" s="4">
        <v>24.40347071583514</v>
      </c>
      <c r="R2022" s="6">
        <v>28.855610192221725</v>
      </c>
      <c r="S2022" s="7">
        <f>S2006/S$2003*100</f>
        <v>31.881695388914764</v>
      </c>
    </row>
    <row r="2023" spans="1:19" ht="18.75">
      <c r="A2023" s="2" t="s">
        <v>93</v>
      </c>
      <c r="B2023" s="4">
        <v>0</v>
      </c>
      <c r="C2023" s="4">
        <v>0</v>
      </c>
      <c r="D2023" s="4">
        <v>0</v>
      </c>
      <c r="E2023" s="4">
        <v>0</v>
      </c>
      <c r="F2023" s="4">
        <v>0</v>
      </c>
      <c r="G2023" s="4">
        <v>0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6">
        <v>0</v>
      </c>
      <c r="S2023" s="7">
        <f>S2007/S$2003*100</f>
        <v>0</v>
      </c>
    </row>
    <row r="2024" spans="1:19" ht="18.75">
      <c r="A2024" s="2" t="s">
        <v>81</v>
      </c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6"/>
      <c r="S2024" s="3"/>
    </row>
    <row r="2025" spans="1:19" ht="18.75">
      <c r="A2025" s="2" t="s">
        <v>90</v>
      </c>
      <c r="B2025" s="4">
        <v>40.889011595803424</v>
      </c>
      <c r="C2025" s="4">
        <v>40.305426779383694</v>
      </c>
      <c r="D2025" s="4">
        <v>41.07093568865581</v>
      </c>
      <c r="E2025" s="4">
        <v>41.07941834451901</v>
      </c>
      <c r="F2025" s="4">
        <v>0</v>
      </c>
      <c r="G2025" s="4">
        <v>0</v>
      </c>
      <c r="H2025" s="4">
        <v>39.058767319636885</v>
      </c>
      <c r="I2025" s="4">
        <v>36.5545155578042</v>
      </c>
      <c r="J2025" s="4">
        <v>33.05555555555556</v>
      </c>
      <c r="K2025" s="4">
        <v>28.47560975609756</v>
      </c>
      <c r="L2025" s="4">
        <v>26.12312811980033</v>
      </c>
      <c r="M2025" s="4">
        <v>24.734861443722203</v>
      </c>
      <c r="N2025" s="4">
        <v>21.60633484162896</v>
      </c>
      <c r="O2025" s="4">
        <v>19.682539682539684</v>
      </c>
      <c r="P2025" s="4">
        <v>16.4720600500417</v>
      </c>
      <c r="Q2025" s="4">
        <v>14.87985212569316</v>
      </c>
      <c r="R2025" s="6">
        <v>15.333013895543843</v>
      </c>
      <c r="S2025" s="7">
        <f>S2009/S$2008*100</f>
        <v>14.98759305210918</v>
      </c>
    </row>
    <row r="2026" spans="1:19" ht="18.75">
      <c r="A2026" s="2" t="s">
        <v>91</v>
      </c>
      <c r="B2026" s="4">
        <v>51.214798453892875</v>
      </c>
      <c r="C2026" s="4">
        <v>51.89528224706845</v>
      </c>
      <c r="D2026" s="4">
        <v>53.90560309136075</v>
      </c>
      <c r="E2026" s="4">
        <v>54.58612975391499</v>
      </c>
      <c r="F2026" s="4">
        <v>0</v>
      </c>
      <c r="G2026" s="4">
        <v>0</v>
      </c>
      <c r="H2026" s="4">
        <v>55.590062111801245</v>
      </c>
      <c r="I2026" s="4">
        <v>57.0958765494561</v>
      </c>
      <c r="J2026" s="4">
        <v>60.111111111111114</v>
      </c>
      <c r="K2026" s="4">
        <v>62.98780487804878</v>
      </c>
      <c r="L2026" s="4">
        <v>63.427620632279535</v>
      </c>
      <c r="M2026" s="4">
        <v>63.35956209373931</v>
      </c>
      <c r="N2026" s="4">
        <v>64.06485671191554</v>
      </c>
      <c r="O2026" s="4">
        <v>65.91269841269842</v>
      </c>
      <c r="P2026" s="4">
        <v>67.51459549624687</v>
      </c>
      <c r="Q2026" s="4">
        <v>65.4343807763401</v>
      </c>
      <c r="R2026" s="6">
        <v>61.37997125059894</v>
      </c>
      <c r="S2026" s="7">
        <f>S2010/S$2008*100</f>
        <v>58.61042183622829</v>
      </c>
    </row>
    <row r="2027" spans="1:19" ht="18.75">
      <c r="A2027" s="2" t="s">
        <v>92</v>
      </c>
      <c r="B2027" s="4">
        <v>7.8961899503037</v>
      </c>
      <c r="C2027" s="4">
        <v>7.799290973547859</v>
      </c>
      <c r="D2027" s="4">
        <v>5.023461219983439</v>
      </c>
      <c r="E2027" s="4">
        <v>4.334451901565996</v>
      </c>
      <c r="F2027" s="4">
        <v>0</v>
      </c>
      <c r="G2027" s="4">
        <v>0</v>
      </c>
      <c r="H2027" s="4">
        <v>5.351170568561873</v>
      </c>
      <c r="I2027" s="4">
        <v>6.349607892739692</v>
      </c>
      <c r="J2027" s="4">
        <v>6.833333333333333</v>
      </c>
      <c r="K2027" s="4">
        <v>8.536585365853659</v>
      </c>
      <c r="L2027" s="4">
        <v>10.449251247920133</v>
      </c>
      <c r="M2027" s="4">
        <v>11.905576462538487</v>
      </c>
      <c r="N2027" s="4">
        <v>14.328808446455504</v>
      </c>
      <c r="O2027" s="4">
        <v>14.404761904761903</v>
      </c>
      <c r="P2027" s="4">
        <v>16.013344453711426</v>
      </c>
      <c r="Q2027" s="4">
        <v>19.68576709796673</v>
      </c>
      <c r="R2027" s="6">
        <v>23.28701485385721</v>
      </c>
      <c r="S2027" s="7">
        <f>S2011/S$2008*100</f>
        <v>26.40198511166253</v>
      </c>
    </row>
    <row r="2028" spans="1:19" ht="18.75">
      <c r="A2028" s="2" t="s">
        <v>93</v>
      </c>
      <c r="B2028" s="4">
        <v>0</v>
      </c>
      <c r="C2028" s="4">
        <v>0</v>
      </c>
      <c r="D2028" s="4">
        <v>0</v>
      </c>
      <c r="E2028" s="4">
        <v>0</v>
      </c>
      <c r="F2028" s="4">
        <v>0</v>
      </c>
      <c r="G2028" s="4">
        <v>0</v>
      </c>
      <c r="H2028" s="4">
        <v>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6">
        <v>0</v>
      </c>
      <c r="S2028" s="7">
        <f>S2012/S$2008*100</f>
        <v>0</v>
      </c>
    </row>
    <row r="2029" spans="1:19" ht="18.75">
      <c r="A2029" s="2" t="s">
        <v>82</v>
      </c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6"/>
      <c r="S2029" s="3"/>
    </row>
    <row r="2030" spans="1:19" ht="18.75">
      <c r="A2030" s="2" t="s">
        <v>90</v>
      </c>
      <c r="B2030" s="4">
        <v>37.543391188251</v>
      </c>
      <c r="C2030" s="4">
        <v>38.16714397292372</v>
      </c>
      <c r="D2030" s="4">
        <v>37.94435857805255</v>
      </c>
      <c r="E2030" s="4">
        <v>37.12972420837589</v>
      </c>
      <c r="F2030" s="4">
        <v>0</v>
      </c>
      <c r="G2030" s="4">
        <v>0</v>
      </c>
      <c r="H2030" s="4">
        <v>33.996109790360926</v>
      </c>
      <c r="I2030" s="4">
        <v>31.551646368967074</v>
      </c>
      <c r="J2030" s="4">
        <v>27.68803634528016</v>
      </c>
      <c r="K2030" s="4">
        <v>24.112303881090007</v>
      </c>
      <c r="L2030" s="4">
        <v>22.11367673179396</v>
      </c>
      <c r="M2030" s="4">
        <v>21.75925925925926</v>
      </c>
      <c r="N2030" s="4">
        <v>19.770580296896085</v>
      </c>
      <c r="O2030" s="4">
        <v>16.10568222946073</v>
      </c>
      <c r="P2030" s="4">
        <v>13.612167300380229</v>
      </c>
      <c r="Q2030" s="4">
        <v>13.205233033524122</v>
      </c>
      <c r="R2030" s="6">
        <v>13.82488479262673</v>
      </c>
      <c r="S2030" s="7">
        <f>S2014/S$2013*100</f>
        <v>12.724879333040807</v>
      </c>
    </row>
    <row r="2031" spans="1:19" ht="18.75">
      <c r="A2031" s="2" t="s">
        <v>91</v>
      </c>
      <c r="B2031" s="4">
        <v>52.36315086782376</v>
      </c>
      <c r="C2031" s="4">
        <v>51.91356417599583</v>
      </c>
      <c r="D2031" s="4">
        <v>55.615662029881506</v>
      </c>
      <c r="E2031" s="4">
        <v>57.09908069458631</v>
      </c>
      <c r="F2031" s="4">
        <v>0</v>
      </c>
      <c r="G2031" s="4">
        <v>0</v>
      </c>
      <c r="H2031" s="4">
        <v>59.75794251134644</v>
      </c>
      <c r="I2031" s="4">
        <v>60.98331078033379</v>
      </c>
      <c r="J2031" s="4">
        <v>63.17516405855629</v>
      </c>
      <c r="K2031" s="4">
        <v>64.82246077621801</v>
      </c>
      <c r="L2031" s="4">
        <v>65.86737714624039</v>
      </c>
      <c r="M2031" s="4">
        <v>63.70370370370371</v>
      </c>
      <c r="N2031" s="4">
        <v>61.875843454790825</v>
      </c>
      <c r="O2031" s="4">
        <v>62.866449511400646</v>
      </c>
      <c r="P2031" s="4">
        <v>61.82509505703422</v>
      </c>
      <c r="Q2031" s="4">
        <v>58.21749795584628</v>
      </c>
      <c r="R2031" s="6">
        <v>52.45077503142019</v>
      </c>
      <c r="S2031" s="7">
        <f>S2015/S$2013*100</f>
        <v>50.54848617814831</v>
      </c>
    </row>
    <row r="2032" spans="1:19" ht="18.75">
      <c r="A2032" s="2" t="s">
        <v>92</v>
      </c>
      <c r="B2032" s="4">
        <v>10.093457943925234</v>
      </c>
      <c r="C2032" s="4">
        <v>9.919291851080448</v>
      </c>
      <c r="D2032" s="4">
        <v>6.439979392065945</v>
      </c>
      <c r="E2032" s="4">
        <v>5.771195097037793</v>
      </c>
      <c r="F2032" s="4">
        <v>0</v>
      </c>
      <c r="G2032" s="4">
        <v>0</v>
      </c>
      <c r="H2032" s="4">
        <v>6.24594769829263</v>
      </c>
      <c r="I2032" s="4">
        <v>7.465042850699143</v>
      </c>
      <c r="J2032" s="4">
        <v>9.136799596163554</v>
      </c>
      <c r="K2032" s="4">
        <v>11.06523534269199</v>
      </c>
      <c r="L2032" s="4">
        <v>12.01894612196566</v>
      </c>
      <c r="M2032" s="4">
        <v>14.537037037037038</v>
      </c>
      <c r="N2032" s="4">
        <v>18.353576248313093</v>
      </c>
      <c r="O2032" s="4">
        <v>21.027868259138618</v>
      </c>
      <c r="P2032" s="4">
        <v>24.562737642585553</v>
      </c>
      <c r="Q2032" s="4">
        <v>28.577269010629596</v>
      </c>
      <c r="R2032" s="6">
        <v>33.724340175953074</v>
      </c>
      <c r="S2032" s="7">
        <f>S2016/S$2013*100</f>
        <v>36.72663448881088</v>
      </c>
    </row>
    <row r="2033" spans="1:19" ht="18.75">
      <c r="A2033" s="2" t="s">
        <v>93</v>
      </c>
      <c r="B2033" s="4">
        <v>0</v>
      </c>
      <c r="C2033" s="4">
        <v>0</v>
      </c>
      <c r="D2033" s="4">
        <v>0</v>
      </c>
      <c r="E2033" s="4">
        <v>0</v>
      </c>
      <c r="F2033" s="4">
        <v>0</v>
      </c>
      <c r="G2033" s="4">
        <v>0</v>
      </c>
      <c r="H2033" s="4">
        <v>0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6">
        <v>0</v>
      </c>
      <c r="S2033" s="7">
        <f>S2017/S$2013*100</f>
        <v>0</v>
      </c>
    </row>
    <row r="2034" spans="1:19" ht="18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</row>
    <row r="2035" spans="1:19" ht="18.75">
      <c r="A2035" s="13" t="s">
        <v>35</v>
      </c>
      <c r="B2035" s="13" t="s">
        <v>69</v>
      </c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</row>
    <row r="2036" spans="1:19" ht="18.75">
      <c r="A2036" s="15" t="s">
        <v>1</v>
      </c>
      <c r="B2036" s="15" t="s">
        <v>2</v>
      </c>
      <c r="C2036" s="15" t="s">
        <v>3</v>
      </c>
      <c r="D2036" s="15" t="s">
        <v>4</v>
      </c>
      <c r="E2036" s="15" t="s">
        <v>5</v>
      </c>
      <c r="F2036" s="15" t="s">
        <v>6</v>
      </c>
      <c r="G2036" s="15" t="s">
        <v>7</v>
      </c>
      <c r="H2036" s="15" t="s">
        <v>8</v>
      </c>
      <c r="I2036" s="15" t="s">
        <v>9</v>
      </c>
      <c r="J2036" s="15" t="s">
        <v>10</v>
      </c>
      <c r="K2036" s="15" t="s">
        <v>11</v>
      </c>
      <c r="L2036" s="15" t="s">
        <v>12</v>
      </c>
      <c r="M2036" s="15" t="s">
        <v>13</v>
      </c>
      <c r="N2036" s="15" t="s">
        <v>14</v>
      </c>
      <c r="O2036" s="15" t="s">
        <v>15</v>
      </c>
      <c r="P2036" s="15" t="s">
        <v>16</v>
      </c>
      <c r="Q2036" s="15" t="s">
        <v>17</v>
      </c>
      <c r="R2036" s="15" t="s">
        <v>18</v>
      </c>
      <c r="S2036" s="15" t="s">
        <v>85</v>
      </c>
    </row>
    <row r="2037" spans="1:19" ht="18.75">
      <c r="A2037" s="2" t="s">
        <v>83</v>
      </c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5"/>
      <c r="S2037" s="2"/>
    </row>
    <row r="2038" spans="1:19" ht="18.75">
      <c r="A2038" s="2" t="s">
        <v>19</v>
      </c>
      <c r="B2038" s="8">
        <v>6578</v>
      </c>
      <c r="C2038" s="8">
        <v>6347</v>
      </c>
      <c r="D2038" s="8">
        <v>6304</v>
      </c>
      <c r="E2038" s="8">
        <v>6682</v>
      </c>
      <c r="F2038" s="8">
        <v>7143</v>
      </c>
      <c r="G2038" s="8">
        <v>7340</v>
      </c>
      <c r="H2038" s="8">
        <v>7262</v>
      </c>
      <c r="I2038" s="8">
        <v>8718</v>
      </c>
      <c r="J2038" s="8">
        <v>10679</v>
      </c>
      <c r="K2038" s="8">
        <v>6565</v>
      </c>
      <c r="L2038" s="8">
        <v>4862</v>
      </c>
      <c r="M2038" s="8">
        <v>3777</v>
      </c>
      <c r="N2038" s="8">
        <v>3005</v>
      </c>
      <c r="O2038" s="8">
        <v>2651</v>
      </c>
      <c r="P2038" s="8">
        <v>2269</v>
      </c>
      <c r="Q2038" s="8">
        <v>1977</v>
      </c>
      <c r="R2038" s="8">
        <v>1740</v>
      </c>
      <c r="S2038" s="8">
        <v>1534</v>
      </c>
    </row>
    <row r="2039" spans="1:19" ht="18.75">
      <c r="A2039" s="2" t="s">
        <v>86</v>
      </c>
      <c r="B2039" s="8">
        <v>2306</v>
      </c>
      <c r="C2039" s="8">
        <v>2380</v>
      </c>
      <c r="D2039" s="8">
        <v>2538</v>
      </c>
      <c r="E2039" s="8">
        <v>2678</v>
      </c>
      <c r="F2039" s="8">
        <v>0</v>
      </c>
      <c r="G2039" s="8">
        <v>0</v>
      </c>
      <c r="H2039" s="8">
        <v>2845</v>
      </c>
      <c r="I2039" s="8">
        <v>2988</v>
      </c>
      <c r="J2039" s="8">
        <v>3243</v>
      </c>
      <c r="K2039" s="8">
        <v>2172</v>
      </c>
      <c r="L2039" s="8">
        <v>1319</v>
      </c>
      <c r="M2039" s="8">
        <v>827</v>
      </c>
      <c r="N2039" s="8">
        <v>452</v>
      </c>
      <c r="O2039" s="8">
        <v>309</v>
      </c>
      <c r="P2039" s="8">
        <v>226</v>
      </c>
      <c r="Q2039" s="8">
        <v>168</v>
      </c>
      <c r="R2039" s="8">
        <v>127</v>
      </c>
      <c r="S2039" s="8">
        <v>110</v>
      </c>
    </row>
    <row r="2040" spans="1:19" ht="18.75">
      <c r="A2040" s="2" t="s">
        <v>87</v>
      </c>
      <c r="B2040" s="8">
        <v>3682</v>
      </c>
      <c r="C2040" s="8">
        <v>3371</v>
      </c>
      <c r="D2040" s="8">
        <v>3364</v>
      </c>
      <c r="E2040" s="8">
        <v>3629</v>
      </c>
      <c r="F2040" s="8">
        <v>0</v>
      </c>
      <c r="G2040" s="8">
        <v>0</v>
      </c>
      <c r="H2040" s="8">
        <v>4044</v>
      </c>
      <c r="I2040" s="8">
        <v>5281</v>
      </c>
      <c r="J2040" s="8">
        <v>6944</v>
      </c>
      <c r="K2040" s="8">
        <v>3892</v>
      </c>
      <c r="L2040" s="8">
        <v>3034</v>
      </c>
      <c r="M2040" s="8">
        <v>2410</v>
      </c>
      <c r="N2040" s="8">
        <v>1982</v>
      </c>
      <c r="O2040" s="8">
        <v>1679</v>
      </c>
      <c r="P2040" s="8">
        <v>1284</v>
      </c>
      <c r="Q2040" s="8">
        <v>993</v>
      </c>
      <c r="R2040" s="8">
        <v>791</v>
      </c>
      <c r="S2040" s="8">
        <v>681</v>
      </c>
    </row>
    <row r="2041" spans="1:19" ht="18.75">
      <c r="A2041" s="2" t="s">
        <v>88</v>
      </c>
      <c r="B2041" s="8">
        <v>590</v>
      </c>
      <c r="C2041" s="8">
        <v>596</v>
      </c>
      <c r="D2041" s="8">
        <v>402</v>
      </c>
      <c r="E2041" s="8">
        <v>375</v>
      </c>
      <c r="F2041" s="8">
        <v>0</v>
      </c>
      <c r="G2041" s="8">
        <v>0</v>
      </c>
      <c r="H2041" s="8">
        <v>370</v>
      </c>
      <c r="I2041" s="8">
        <v>449</v>
      </c>
      <c r="J2041" s="8">
        <v>492</v>
      </c>
      <c r="K2041" s="8">
        <v>501</v>
      </c>
      <c r="L2041" s="8">
        <v>509</v>
      </c>
      <c r="M2041" s="8">
        <v>540</v>
      </c>
      <c r="N2041" s="8">
        <v>571</v>
      </c>
      <c r="O2041" s="8">
        <v>663</v>
      </c>
      <c r="P2041" s="8">
        <v>759</v>
      </c>
      <c r="Q2041" s="8">
        <v>816</v>
      </c>
      <c r="R2041" s="8">
        <v>822</v>
      </c>
      <c r="S2041" s="8">
        <v>743</v>
      </c>
    </row>
    <row r="2042" spans="1:19" ht="18.75">
      <c r="A2042" s="2" t="s">
        <v>89</v>
      </c>
      <c r="B2042" s="8">
        <v>0</v>
      </c>
      <c r="C2042" s="8">
        <v>0</v>
      </c>
      <c r="D2042" s="8">
        <v>0</v>
      </c>
      <c r="E2042" s="8">
        <v>0</v>
      </c>
      <c r="F2042" s="8">
        <v>0</v>
      </c>
      <c r="G2042" s="8">
        <v>0</v>
      </c>
      <c r="H2042" s="8">
        <v>3</v>
      </c>
      <c r="I2042" s="8">
        <v>0</v>
      </c>
      <c r="J2042" s="8">
        <v>0</v>
      </c>
      <c r="K2042" s="8">
        <v>0</v>
      </c>
      <c r="L2042" s="8">
        <v>0</v>
      </c>
      <c r="M2042" s="8">
        <v>0</v>
      </c>
      <c r="N2042" s="8">
        <v>0</v>
      </c>
      <c r="O2042" s="8">
        <v>0</v>
      </c>
      <c r="P2042" s="8">
        <v>0</v>
      </c>
      <c r="Q2042" s="8">
        <v>0</v>
      </c>
      <c r="R2042" s="8">
        <v>0</v>
      </c>
      <c r="S2042" s="8">
        <v>0</v>
      </c>
    </row>
    <row r="2043" spans="1:19" ht="18.75">
      <c r="A2043" s="2" t="s">
        <v>81</v>
      </c>
      <c r="B2043" s="8">
        <v>3440</v>
      </c>
      <c r="C2043" s="8">
        <v>3258</v>
      </c>
      <c r="D2043" s="8">
        <v>3135</v>
      </c>
      <c r="E2043" s="8">
        <v>3323</v>
      </c>
      <c r="F2043" s="8">
        <v>3722</v>
      </c>
      <c r="G2043" s="8">
        <v>3567</v>
      </c>
      <c r="H2043" s="8">
        <v>3487</v>
      </c>
      <c r="I2043" s="8">
        <v>4670</v>
      </c>
      <c r="J2043" s="8">
        <v>6245</v>
      </c>
      <c r="K2043" s="8">
        <v>3397</v>
      </c>
      <c r="L2043" s="8">
        <v>2393</v>
      </c>
      <c r="M2043" s="8">
        <v>1820</v>
      </c>
      <c r="N2043" s="8">
        <v>1409</v>
      </c>
      <c r="O2043" s="8">
        <v>1229</v>
      </c>
      <c r="P2043" s="8">
        <v>1033</v>
      </c>
      <c r="Q2043" s="8">
        <v>908</v>
      </c>
      <c r="R2043" s="8">
        <v>814</v>
      </c>
      <c r="S2043" s="8">
        <v>727</v>
      </c>
    </row>
    <row r="2044" spans="1:19" ht="18.75">
      <c r="A2044" s="2" t="s">
        <v>90</v>
      </c>
      <c r="B2044" s="8">
        <v>1197</v>
      </c>
      <c r="C2044" s="8">
        <v>1231</v>
      </c>
      <c r="D2044" s="8">
        <v>1295</v>
      </c>
      <c r="E2044" s="8">
        <v>1344</v>
      </c>
      <c r="F2044" s="8">
        <v>0</v>
      </c>
      <c r="G2044" s="8">
        <v>0</v>
      </c>
      <c r="H2044" s="8">
        <v>1438</v>
      </c>
      <c r="I2044" s="8">
        <v>1506</v>
      </c>
      <c r="J2044" s="8">
        <v>1642</v>
      </c>
      <c r="K2044" s="8">
        <v>1100</v>
      </c>
      <c r="L2044" s="8">
        <v>684</v>
      </c>
      <c r="M2044" s="8">
        <v>419</v>
      </c>
      <c r="N2044" s="8">
        <v>245</v>
      </c>
      <c r="O2044" s="8">
        <v>148</v>
      </c>
      <c r="P2044" s="8">
        <v>104</v>
      </c>
      <c r="Q2044" s="8">
        <v>81</v>
      </c>
      <c r="R2044" s="8">
        <v>62</v>
      </c>
      <c r="S2044" s="8">
        <v>56</v>
      </c>
    </row>
    <row r="2045" spans="1:19" ht="18.75">
      <c r="A2045" s="2" t="s">
        <v>91</v>
      </c>
      <c r="B2045" s="8">
        <v>1991</v>
      </c>
      <c r="C2045" s="8">
        <v>1787</v>
      </c>
      <c r="D2045" s="8">
        <v>1687</v>
      </c>
      <c r="E2045" s="8">
        <v>1843</v>
      </c>
      <c r="F2045" s="8">
        <v>0</v>
      </c>
      <c r="G2045" s="8">
        <v>0</v>
      </c>
      <c r="H2045" s="8">
        <v>1904</v>
      </c>
      <c r="I2045" s="8">
        <v>2989</v>
      </c>
      <c r="J2045" s="8">
        <v>4412</v>
      </c>
      <c r="K2045" s="8">
        <v>2079</v>
      </c>
      <c r="L2045" s="8">
        <v>1494</v>
      </c>
      <c r="M2045" s="8">
        <v>1187</v>
      </c>
      <c r="N2045" s="8">
        <v>953</v>
      </c>
      <c r="O2045" s="8">
        <v>837</v>
      </c>
      <c r="P2045" s="8">
        <v>643</v>
      </c>
      <c r="Q2045" s="8">
        <v>511</v>
      </c>
      <c r="R2045" s="8">
        <v>416</v>
      </c>
      <c r="S2045" s="8">
        <v>373</v>
      </c>
    </row>
    <row r="2046" spans="1:19" ht="18.75">
      <c r="A2046" s="2" t="s">
        <v>92</v>
      </c>
      <c r="B2046" s="8">
        <v>252</v>
      </c>
      <c r="C2046" s="8">
        <v>240</v>
      </c>
      <c r="D2046" s="8">
        <v>153</v>
      </c>
      <c r="E2046" s="8">
        <v>136</v>
      </c>
      <c r="F2046" s="8">
        <v>0</v>
      </c>
      <c r="G2046" s="8">
        <v>0</v>
      </c>
      <c r="H2046" s="8">
        <v>142</v>
      </c>
      <c r="I2046" s="8">
        <v>175</v>
      </c>
      <c r="J2046" s="8">
        <v>191</v>
      </c>
      <c r="K2046" s="8">
        <v>218</v>
      </c>
      <c r="L2046" s="8">
        <v>215</v>
      </c>
      <c r="M2046" s="8">
        <v>214</v>
      </c>
      <c r="N2046" s="8">
        <v>211</v>
      </c>
      <c r="O2046" s="8">
        <v>244</v>
      </c>
      <c r="P2046" s="8">
        <v>286</v>
      </c>
      <c r="Q2046" s="8">
        <v>316</v>
      </c>
      <c r="R2046" s="8">
        <v>336</v>
      </c>
      <c r="S2046" s="8">
        <v>298</v>
      </c>
    </row>
    <row r="2047" spans="1:19" ht="18.75">
      <c r="A2047" s="2" t="s">
        <v>93</v>
      </c>
      <c r="B2047" s="8">
        <v>0</v>
      </c>
      <c r="C2047" s="8">
        <v>0</v>
      </c>
      <c r="D2047" s="8">
        <v>0</v>
      </c>
      <c r="E2047" s="8">
        <v>0</v>
      </c>
      <c r="F2047" s="8">
        <v>0</v>
      </c>
      <c r="G2047" s="8">
        <v>0</v>
      </c>
      <c r="H2047" s="8">
        <v>3</v>
      </c>
      <c r="I2047" s="8">
        <v>0</v>
      </c>
      <c r="J2047" s="8">
        <v>0</v>
      </c>
      <c r="K2047" s="8">
        <v>0</v>
      </c>
      <c r="L2047" s="8">
        <v>0</v>
      </c>
      <c r="M2047" s="8">
        <v>0</v>
      </c>
      <c r="N2047" s="8">
        <v>0</v>
      </c>
      <c r="O2047" s="8">
        <v>0</v>
      </c>
      <c r="P2047" s="8">
        <v>0</v>
      </c>
      <c r="Q2047" s="8">
        <v>0</v>
      </c>
      <c r="R2047" s="8">
        <v>0</v>
      </c>
      <c r="S2047" s="8">
        <v>0</v>
      </c>
    </row>
    <row r="2048" spans="1:19" ht="18.75">
      <c r="A2048" s="2" t="s">
        <v>82</v>
      </c>
      <c r="B2048" s="8">
        <v>3138</v>
      </c>
      <c r="C2048" s="8">
        <v>3089</v>
      </c>
      <c r="D2048" s="8">
        <v>3169</v>
      </c>
      <c r="E2048" s="8">
        <v>3359</v>
      </c>
      <c r="F2048" s="8">
        <v>3421</v>
      </c>
      <c r="G2048" s="8">
        <v>3773</v>
      </c>
      <c r="H2048" s="8">
        <v>3775</v>
      </c>
      <c r="I2048" s="8">
        <v>4048</v>
      </c>
      <c r="J2048" s="8">
        <v>4434</v>
      </c>
      <c r="K2048" s="8">
        <v>3168</v>
      </c>
      <c r="L2048" s="8">
        <v>2469</v>
      </c>
      <c r="M2048" s="8">
        <v>1957</v>
      </c>
      <c r="N2048" s="8">
        <v>1596</v>
      </c>
      <c r="O2048" s="8">
        <v>1422</v>
      </c>
      <c r="P2048" s="8">
        <v>1236</v>
      </c>
      <c r="Q2048" s="8">
        <v>1069</v>
      </c>
      <c r="R2048" s="8">
        <v>926</v>
      </c>
      <c r="S2048" s="8">
        <v>807</v>
      </c>
    </row>
    <row r="2049" spans="1:19" ht="18.75">
      <c r="A2049" s="2" t="s">
        <v>90</v>
      </c>
      <c r="B2049" s="8">
        <v>1109</v>
      </c>
      <c r="C2049" s="8">
        <v>1149</v>
      </c>
      <c r="D2049" s="8">
        <v>1243</v>
      </c>
      <c r="E2049" s="8">
        <v>1334</v>
      </c>
      <c r="F2049" s="8">
        <v>0</v>
      </c>
      <c r="G2049" s="8">
        <v>0</v>
      </c>
      <c r="H2049" s="8">
        <v>1407</v>
      </c>
      <c r="I2049" s="8">
        <v>1482</v>
      </c>
      <c r="J2049" s="8">
        <v>1601</v>
      </c>
      <c r="K2049" s="8">
        <v>1072</v>
      </c>
      <c r="L2049" s="8">
        <v>635</v>
      </c>
      <c r="M2049" s="8">
        <v>408</v>
      </c>
      <c r="N2049" s="8">
        <v>207</v>
      </c>
      <c r="O2049" s="8">
        <v>161</v>
      </c>
      <c r="P2049" s="8">
        <v>122</v>
      </c>
      <c r="Q2049" s="8">
        <v>87</v>
      </c>
      <c r="R2049" s="8">
        <v>65</v>
      </c>
      <c r="S2049" s="8">
        <v>54</v>
      </c>
    </row>
    <row r="2050" spans="1:19" ht="18.75">
      <c r="A2050" s="2" t="s">
        <v>91</v>
      </c>
      <c r="B2050" s="8">
        <v>1691</v>
      </c>
      <c r="C2050" s="8">
        <v>1584</v>
      </c>
      <c r="D2050" s="8">
        <v>1677</v>
      </c>
      <c r="E2050" s="8">
        <v>1786</v>
      </c>
      <c r="F2050" s="8">
        <v>0</v>
      </c>
      <c r="G2050" s="8">
        <v>0</v>
      </c>
      <c r="H2050" s="8">
        <v>2140</v>
      </c>
      <c r="I2050" s="8">
        <v>2292</v>
      </c>
      <c r="J2050" s="8">
        <v>2532</v>
      </c>
      <c r="K2050" s="8">
        <v>1813</v>
      </c>
      <c r="L2050" s="8">
        <v>1540</v>
      </c>
      <c r="M2050" s="8">
        <v>1223</v>
      </c>
      <c r="N2050" s="8">
        <v>1029</v>
      </c>
      <c r="O2050" s="8">
        <v>842</v>
      </c>
      <c r="P2050" s="8">
        <v>641</v>
      </c>
      <c r="Q2050" s="8">
        <v>482</v>
      </c>
      <c r="R2050" s="8">
        <v>375</v>
      </c>
      <c r="S2050" s="8">
        <v>308</v>
      </c>
    </row>
    <row r="2051" spans="1:19" ht="18.75">
      <c r="A2051" s="2" t="s">
        <v>92</v>
      </c>
      <c r="B2051" s="8">
        <v>338</v>
      </c>
      <c r="C2051" s="8">
        <v>356</v>
      </c>
      <c r="D2051" s="8">
        <v>249</v>
      </c>
      <c r="E2051" s="8">
        <v>239</v>
      </c>
      <c r="F2051" s="8">
        <v>0</v>
      </c>
      <c r="G2051" s="8">
        <v>0</v>
      </c>
      <c r="H2051" s="8">
        <v>228</v>
      </c>
      <c r="I2051" s="8">
        <v>274</v>
      </c>
      <c r="J2051" s="8">
        <v>301</v>
      </c>
      <c r="K2051" s="8">
        <v>283</v>
      </c>
      <c r="L2051" s="8">
        <v>294</v>
      </c>
      <c r="M2051" s="8">
        <v>326</v>
      </c>
      <c r="N2051" s="8">
        <v>360</v>
      </c>
      <c r="O2051" s="8">
        <v>419</v>
      </c>
      <c r="P2051" s="8">
        <v>473</v>
      </c>
      <c r="Q2051" s="8">
        <v>500</v>
      </c>
      <c r="R2051" s="8">
        <v>486</v>
      </c>
      <c r="S2051" s="8">
        <v>445</v>
      </c>
    </row>
    <row r="2052" spans="1:19" ht="18.75">
      <c r="A2052" s="2" t="s">
        <v>93</v>
      </c>
      <c r="B2052" s="8">
        <v>0</v>
      </c>
      <c r="C2052" s="8">
        <v>0</v>
      </c>
      <c r="D2052" s="8">
        <v>0</v>
      </c>
      <c r="E2052" s="8">
        <v>0</v>
      </c>
      <c r="F2052" s="8">
        <v>0</v>
      </c>
      <c r="G2052" s="8">
        <v>0</v>
      </c>
      <c r="H2052" s="8">
        <v>0</v>
      </c>
      <c r="I2052" s="8">
        <v>0</v>
      </c>
      <c r="J2052" s="8">
        <v>0</v>
      </c>
      <c r="K2052" s="8">
        <v>0</v>
      </c>
      <c r="L2052" s="8">
        <v>0</v>
      </c>
      <c r="M2052" s="8">
        <v>0</v>
      </c>
      <c r="N2052" s="8">
        <v>0</v>
      </c>
      <c r="O2052" s="8">
        <v>0</v>
      </c>
      <c r="P2052" s="8">
        <v>0</v>
      </c>
      <c r="Q2052" s="8">
        <v>0</v>
      </c>
      <c r="R2052" s="8">
        <v>0</v>
      </c>
      <c r="S2052" s="8">
        <v>0</v>
      </c>
    </row>
    <row r="2053" spans="1:19" ht="18.75">
      <c r="A2053" s="2" t="s">
        <v>84</v>
      </c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6"/>
      <c r="S2053" s="2"/>
    </row>
    <row r="2054" spans="1:19" ht="18.75">
      <c r="A2054" s="2" t="s">
        <v>19</v>
      </c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6"/>
      <c r="S2054" s="2"/>
    </row>
    <row r="2055" spans="1:19" ht="18.75">
      <c r="A2055" s="2" t="s">
        <v>90</v>
      </c>
      <c r="B2055" s="4">
        <v>35.05624809972636</v>
      </c>
      <c r="C2055" s="4">
        <v>37.498030565621555</v>
      </c>
      <c r="D2055" s="4">
        <v>40.26015228426396</v>
      </c>
      <c r="E2055" s="4">
        <v>40.07782101167315</v>
      </c>
      <c r="F2055" s="4">
        <v>0</v>
      </c>
      <c r="G2055" s="4">
        <v>0</v>
      </c>
      <c r="H2055" s="4">
        <v>39.17653538969981</v>
      </c>
      <c r="I2055" s="4">
        <v>34.27391603578803</v>
      </c>
      <c r="J2055" s="4">
        <v>30.368011986141024</v>
      </c>
      <c r="K2055" s="4">
        <v>33.08453922315309</v>
      </c>
      <c r="L2055" s="4">
        <v>27.128753599341838</v>
      </c>
      <c r="M2055" s="4">
        <v>21.89568440561292</v>
      </c>
      <c r="N2055" s="4">
        <v>15.041597337770382</v>
      </c>
      <c r="O2055" s="4">
        <v>11.655978875895888</v>
      </c>
      <c r="P2055" s="4">
        <v>9.960334949316879</v>
      </c>
      <c r="Q2055" s="4">
        <v>8.49772382397572</v>
      </c>
      <c r="R2055" s="6">
        <v>7.2988505747126435</v>
      </c>
      <c r="S2055" s="7">
        <f>S2039/S$2038*100</f>
        <v>7.170795306388526</v>
      </c>
    </row>
    <row r="2056" spans="1:19" ht="18.75">
      <c r="A2056" s="2" t="s">
        <v>91</v>
      </c>
      <c r="B2056" s="4">
        <v>55.97446032228641</v>
      </c>
      <c r="C2056" s="4">
        <v>53.11170631794548</v>
      </c>
      <c r="D2056" s="4">
        <v>53.36294416243654</v>
      </c>
      <c r="E2056" s="4">
        <v>54.31008680035917</v>
      </c>
      <c r="F2056" s="4">
        <v>0</v>
      </c>
      <c r="G2056" s="4">
        <v>0</v>
      </c>
      <c r="H2056" s="4">
        <v>55.68713852933076</v>
      </c>
      <c r="I2056" s="4">
        <v>60.57582014223446</v>
      </c>
      <c r="J2056" s="4">
        <v>65.02481505758966</v>
      </c>
      <c r="K2056" s="4">
        <v>59.284082254379285</v>
      </c>
      <c r="L2056" s="4">
        <v>62.402303578774166</v>
      </c>
      <c r="M2056" s="4">
        <v>63.807254434736564</v>
      </c>
      <c r="N2056" s="4">
        <v>65.95673876871881</v>
      </c>
      <c r="O2056" s="4">
        <v>63.33459072048284</v>
      </c>
      <c r="P2056" s="4">
        <v>56.588805641251646</v>
      </c>
      <c r="Q2056" s="4">
        <v>50.22761760242792</v>
      </c>
      <c r="R2056" s="6">
        <v>45.45977011494253</v>
      </c>
      <c r="S2056" s="7">
        <f>S2040/S$2038*100</f>
        <v>44.393741851368965</v>
      </c>
    </row>
    <row r="2057" spans="1:19" ht="18.75">
      <c r="A2057" s="2" t="s">
        <v>92</v>
      </c>
      <c r="B2057" s="4">
        <v>8.96929157798723</v>
      </c>
      <c r="C2057" s="4">
        <v>9.39026311643296</v>
      </c>
      <c r="D2057" s="4">
        <v>6.376903553299493</v>
      </c>
      <c r="E2057" s="4">
        <v>5.612092187967675</v>
      </c>
      <c r="F2057" s="4">
        <v>0</v>
      </c>
      <c r="G2057" s="4">
        <v>0</v>
      </c>
      <c r="H2057" s="4">
        <v>5.09501514734233</v>
      </c>
      <c r="I2057" s="4">
        <v>5.150263821977518</v>
      </c>
      <c r="J2057" s="4">
        <v>4.607172956269314</v>
      </c>
      <c r="K2057" s="4">
        <v>7.631378522467632</v>
      </c>
      <c r="L2057" s="4">
        <v>10.468942821884</v>
      </c>
      <c r="M2057" s="4">
        <v>14.297061159650518</v>
      </c>
      <c r="N2057" s="4">
        <v>19.001663893510816</v>
      </c>
      <c r="O2057" s="4">
        <v>25.009430403621273</v>
      </c>
      <c r="P2057" s="4">
        <v>33.450859409431466</v>
      </c>
      <c r="Q2057" s="4">
        <v>41.274658573596355</v>
      </c>
      <c r="R2057" s="6">
        <v>47.241379310344826</v>
      </c>
      <c r="S2057" s="7">
        <f>S2041/S$2038*100</f>
        <v>48.43546284224251</v>
      </c>
    </row>
    <row r="2058" spans="1:19" ht="18.75">
      <c r="A2058" s="2" t="s">
        <v>93</v>
      </c>
      <c r="B2058" s="4">
        <v>0</v>
      </c>
      <c r="C2058" s="4">
        <v>0</v>
      </c>
      <c r="D2058" s="4">
        <v>0</v>
      </c>
      <c r="E2058" s="4">
        <v>0</v>
      </c>
      <c r="F2058" s="4">
        <v>0</v>
      </c>
      <c r="G2058" s="4">
        <v>0</v>
      </c>
      <c r="H2058" s="4">
        <v>0.04131093362709997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6">
        <v>0</v>
      </c>
      <c r="S2058" s="7">
        <f>S2042/S$2038*100</f>
        <v>0</v>
      </c>
    </row>
    <row r="2059" spans="1:19" ht="18.75">
      <c r="A2059" s="2" t="s">
        <v>81</v>
      </c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6"/>
      <c r="S2059" s="3"/>
    </row>
    <row r="2060" spans="1:19" ht="18.75">
      <c r="A2060" s="2" t="s">
        <v>90</v>
      </c>
      <c r="B2060" s="4">
        <v>34.79651162790698</v>
      </c>
      <c r="C2060" s="4">
        <v>37.78391651319828</v>
      </c>
      <c r="D2060" s="4">
        <v>41.30781499202552</v>
      </c>
      <c r="E2060" s="4">
        <v>40.445380680108336</v>
      </c>
      <c r="F2060" s="4">
        <v>0</v>
      </c>
      <c r="G2060" s="4">
        <v>0</v>
      </c>
      <c r="H2060" s="4">
        <v>41.23888729566963</v>
      </c>
      <c r="I2060" s="4">
        <v>32.24839400428265</v>
      </c>
      <c r="J2060" s="4">
        <v>26.293034427542032</v>
      </c>
      <c r="K2060" s="4">
        <v>32.381513099793935</v>
      </c>
      <c r="L2060" s="4">
        <v>28.58336815712495</v>
      </c>
      <c r="M2060" s="4">
        <v>23.021978021978022</v>
      </c>
      <c r="N2060" s="4">
        <v>17.388218594748047</v>
      </c>
      <c r="O2060" s="4">
        <v>12.042310821806348</v>
      </c>
      <c r="P2060" s="4">
        <v>10.067763794772508</v>
      </c>
      <c r="Q2060" s="4">
        <v>8.920704845814978</v>
      </c>
      <c r="R2060" s="6">
        <v>7.616707616707617</v>
      </c>
      <c r="S2060" s="7">
        <f>S2044/S$2043*100</f>
        <v>7.702888583218708</v>
      </c>
    </row>
    <row r="2061" spans="1:19" ht="18.75">
      <c r="A2061" s="2" t="s">
        <v>91</v>
      </c>
      <c r="B2061" s="4">
        <v>57.877906976744185</v>
      </c>
      <c r="C2061" s="4">
        <v>54.849600982197664</v>
      </c>
      <c r="D2061" s="4">
        <v>53.811802232854866</v>
      </c>
      <c r="E2061" s="4">
        <v>55.461931989166416</v>
      </c>
      <c r="F2061" s="4">
        <v>0</v>
      </c>
      <c r="G2061" s="4">
        <v>0</v>
      </c>
      <c r="H2061" s="4">
        <v>54.602810438772586</v>
      </c>
      <c r="I2061" s="4">
        <v>64.00428265524624</v>
      </c>
      <c r="J2061" s="4">
        <v>70.64851881505204</v>
      </c>
      <c r="K2061" s="4">
        <v>61.20105975861054</v>
      </c>
      <c r="L2061" s="4">
        <v>62.432093606351856</v>
      </c>
      <c r="M2061" s="4">
        <v>65.21978021978022</v>
      </c>
      <c r="N2061" s="4">
        <v>67.63662171753016</v>
      </c>
      <c r="O2061" s="4">
        <v>68.10414971521563</v>
      </c>
      <c r="P2061" s="4">
        <v>62.24588576960309</v>
      </c>
      <c r="Q2061" s="4">
        <v>56.27753303964758</v>
      </c>
      <c r="R2061" s="6">
        <v>51.105651105651106</v>
      </c>
      <c r="S2061" s="7">
        <f>S2045/S$2043*100</f>
        <v>51.30674002751031</v>
      </c>
    </row>
    <row r="2062" spans="1:19" ht="18.75">
      <c r="A2062" s="2" t="s">
        <v>92</v>
      </c>
      <c r="B2062" s="4">
        <v>7.325581395348838</v>
      </c>
      <c r="C2062" s="4">
        <v>7.366482504604052</v>
      </c>
      <c r="D2062" s="4">
        <v>4.8803827751196165</v>
      </c>
      <c r="E2062" s="4">
        <v>4.092687330725249</v>
      </c>
      <c r="F2062" s="4">
        <v>0</v>
      </c>
      <c r="G2062" s="4">
        <v>0</v>
      </c>
      <c r="H2062" s="4">
        <v>4.072268425580729</v>
      </c>
      <c r="I2062" s="4">
        <v>3.747323340471092</v>
      </c>
      <c r="J2062" s="4">
        <v>3.0584467574059246</v>
      </c>
      <c r="K2062" s="4">
        <v>6.417427141595526</v>
      </c>
      <c r="L2062" s="4">
        <v>8.984538236523193</v>
      </c>
      <c r="M2062" s="4">
        <v>11.758241758241757</v>
      </c>
      <c r="N2062" s="4">
        <v>14.97515968772179</v>
      </c>
      <c r="O2062" s="4">
        <v>19.85353946297803</v>
      </c>
      <c r="P2062" s="4">
        <v>27.686350435624398</v>
      </c>
      <c r="Q2062" s="4">
        <v>34.801762114537446</v>
      </c>
      <c r="R2062" s="6">
        <v>41.27764127764127</v>
      </c>
      <c r="S2062" s="7">
        <f>S2046/S$2043*100</f>
        <v>40.990371389270976</v>
      </c>
    </row>
    <row r="2063" spans="1:19" ht="18.75">
      <c r="A2063" s="2" t="s">
        <v>93</v>
      </c>
      <c r="B2063" s="4">
        <v>0</v>
      </c>
      <c r="C2063" s="4">
        <v>0</v>
      </c>
      <c r="D2063" s="4">
        <v>0</v>
      </c>
      <c r="E2063" s="4">
        <v>0</v>
      </c>
      <c r="F2063" s="4">
        <v>0</v>
      </c>
      <c r="G2063" s="4">
        <v>0</v>
      </c>
      <c r="H2063" s="4">
        <v>0.08603383997705764</v>
      </c>
      <c r="I2063" s="4">
        <v>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6">
        <v>0</v>
      </c>
      <c r="S2063" s="7">
        <f>S2047/S$2043*100</f>
        <v>0</v>
      </c>
    </row>
    <row r="2064" spans="1:19" ht="18.75">
      <c r="A2064" s="2" t="s">
        <v>82</v>
      </c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6"/>
      <c r="S2064" s="3"/>
    </row>
    <row r="2065" spans="1:19" ht="18.75">
      <c r="A2065" s="2" t="s">
        <v>90</v>
      </c>
      <c r="B2065" s="4">
        <v>35.34098151688974</v>
      </c>
      <c r="C2065" s="4">
        <v>37.19650372288766</v>
      </c>
      <c r="D2065" s="4">
        <v>39.22372988324393</v>
      </c>
      <c r="E2065" s="4">
        <v>39.714200654956834</v>
      </c>
      <c r="F2065" s="4">
        <v>0</v>
      </c>
      <c r="G2065" s="4">
        <v>0</v>
      </c>
      <c r="H2065" s="4">
        <v>37.271523178807946</v>
      </c>
      <c r="I2065" s="4">
        <v>36.61067193675889</v>
      </c>
      <c r="J2065" s="4">
        <v>36.107352277852954</v>
      </c>
      <c r="K2065" s="4">
        <v>33.83838383838384</v>
      </c>
      <c r="L2065" s="4">
        <v>25.718914540299714</v>
      </c>
      <c r="M2065" s="4">
        <v>20.848237097598364</v>
      </c>
      <c r="N2065" s="4">
        <v>12.969924812030076</v>
      </c>
      <c r="O2065" s="4">
        <v>11.322081575246132</v>
      </c>
      <c r="P2065" s="4">
        <v>9.870550161812297</v>
      </c>
      <c r="Q2065" s="4">
        <v>8.13844714686623</v>
      </c>
      <c r="R2065" s="6">
        <v>7.019438444924406</v>
      </c>
      <c r="S2065" s="7">
        <f>S2049/S$2048*100</f>
        <v>6.691449814126393</v>
      </c>
    </row>
    <row r="2066" spans="1:19" ht="18.75">
      <c r="A2066" s="2" t="s">
        <v>91</v>
      </c>
      <c r="B2066" s="4">
        <v>53.88782664117272</v>
      </c>
      <c r="C2066" s="4">
        <v>51.278730980899965</v>
      </c>
      <c r="D2066" s="4">
        <v>52.91890186178605</v>
      </c>
      <c r="E2066" s="4">
        <v>53.17058648407264</v>
      </c>
      <c r="F2066" s="4">
        <v>0</v>
      </c>
      <c r="G2066" s="4">
        <v>0</v>
      </c>
      <c r="H2066" s="4">
        <v>56.688741721854306</v>
      </c>
      <c r="I2066" s="4">
        <v>56.62055335968379</v>
      </c>
      <c r="J2066" s="4">
        <v>57.1041948579161</v>
      </c>
      <c r="K2066" s="4">
        <v>57.22853535353535</v>
      </c>
      <c r="L2066" s="4">
        <v>62.37343053867963</v>
      </c>
      <c r="M2066" s="4">
        <v>62.49361267245784</v>
      </c>
      <c r="N2066" s="4">
        <v>64.47368421052632</v>
      </c>
      <c r="O2066" s="4">
        <v>59.21237693389592</v>
      </c>
      <c r="P2066" s="4">
        <v>51.86084142394822</v>
      </c>
      <c r="Q2066" s="4">
        <v>45.088868101029</v>
      </c>
      <c r="R2066" s="6">
        <v>40.49676025917927</v>
      </c>
      <c r="S2066" s="7">
        <f>S2050/S$2048*100</f>
        <v>38.166047087980175</v>
      </c>
    </row>
    <row r="2067" spans="1:19" ht="18.75">
      <c r="A2067" s="2" t="s">
        <v>92</v>
      </c>
      <c r="B2067" s="4">
        <v>10.77119184193754</v>
      </c>
      <c r="C2067" s="4">
        <v>11.524765296212367</v>
      </c>
      <c r="D2067" s="4">
        <v>7.857368254970022</v>
      </c>
      <c r="E2067" s="4">
        <v>7.1152128609705265</v>
      </c>
      <c r="F2067" s="4">
        <v>0</v>
      </c>
      <c r="G2067" s="4">
        <v>0</v>
      </c>
      <c r="H2067" s="4">
        <v>6.039735099337749</v>
      </c>
      <c r="I2067" s="4">
        <v>6.7687747035573125</v>
      </c>
      <c r="J2067" s="4">
        <v>6.788452864230942</v>
      </c>
      <c r="K2067" s="4">
        <v>8.933080808080808</v>
      </c>
      <c r="L2067" s="4">
        <v>11.907654921020656</v>
      </c>
      <c r="M2067" s="4">
        <v>16.658150229943793</v>
      </c>
      <c r="N2067" s="4">
        <v>22.55639097744361</v>
      </c>
      <c r="O2067" s="4">
        <v>29.465541490857944</v>
      </c>
      <c r="P2067" s="4">
        <v>38.26860841423948</v>
      </c>
      <c r="Q2067" s="4">
        <v>46.77268475210477</v>
      </c>
      <c r="R2067" s="6">
        <v>52.48380129589633</v>
      </c>
      <c r="S2067" s="7">
        <f>S2051/S$2048*100</f>
        <v>55.14250309789344</v>
      </c>
    </row>
    <row r="2068" spans="1:19" ht="18.75">
      <c r="A2068" s="2" t="s">
        <v>93</v>
      </c>
      <c r="B2068" s="4">
        <v>0</v>
      </c>
      <c r="C2068" s="4">
        <v>0</v>
      </c>
      <c r="D2068" s="4">
        <v>0</v>
      </c>
      <c r="E2068" s="4">
        <v>0</v>
      </c>
      <c r="F2068" s="4">
        <v>0</v>
      </c>
      <c r="G2068" s="4">
        <v>0</v>
      </c>
      <c r="H2068" s="4">
        <v>0</v>
      </c>
      <c r="I2068" s="4">
        <v>0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6">
        <v>0</v>
      </c>
      <c r="S2068" s="7">
        <f>S2052/S$2048*100</f>
        <v>0</v>
      </c>
    </row>
    <row r="2069" spans="1:19" ht="18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</row>
    <row r="2070" spans="1:19" ht="18.75">
      <c r="A2070" s="13" t="s">
        <v>36</v>
      </c>
      <c r="B2070" s="13" t="s">
        <v>70</v>
      </c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</row>
    <row r="2071" spans="1:19" ht="18.75">
      <c r="A2071" s="15" t="s">
        <v>1</v>
      </c>
      <c r="B2071" s="15" t="s">
        <v>2</v>
      </c>
      <c r="C2071" s="15" t="s">
        <v>3</v>
      </c>
      <c r="D2071" s="15" t="s">
        <v>4</v>
      </c>
      <c r="E2071" s="15" t="s">
        <v>5</v>
      </c>
      <c r="F2071" s="15" t="s">
        <v>6</v>
      </c>
      <c r="G2071" s="15" t="s">
        <v>7</v>
      </c>
      <c r="H2071" s="15" t="s">
        <v>8</v>
      </c>
      <c r="I2071" s="15" t="s">
        <v>9</v>
      </c>
      <c r="J2071" s="15" t="s">
        <v>10</v>
      </c>
      <c r="K2071" s="15" t="s">
        <v>11</v>
      </c>
      <c r="L2071" s="15" t="s">
        <v>12</v>
      </c>
      <c r="M2071" s="15" t="s">
        <v>13</v>
      </c>
      <c r="N2071" s="15" t="s">
        <v>14</v>
      </c>
      <c r="O2071" s="15" t="s">
        <v>15</v>
      </c>
      <c r="P2071" s="15" t="s">
        <v>16</v>
      </c>
      <c r="Q2071" s="15" t="s">
        <v>17</v>
      </c>
      <c r="R2071" s="15" t="s">
        <v>18</v>
      </c>
      <c r="S2071" s="15" t="s">
        <v>85</v>
      </c>
    </row>
    <row r="2072" spans="1:19" ht="18.75">
      <c r="A2072" s="2" t="s">
        <v>83</v>
      </c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</row>
    <row r="2073" spans="1:19" ht="18.75">
      <c r="A2073" s="2" t="s">
        <v>19</v>
      </c>
      <c r="B2073" s="8">
        <v>29476</v>
      </c>
      <c r="C2073" s="8">
        <v>30342</v>
      </c>
      <c r="D2073" s="8">
        <v>31680</v>
      </c>
      <c r="E2073" s="8">
        <v>32020</v>
      </c>
      <c r="F2073" s="8">
        <v>35862</v>
      </c>
      <c r="G2073" s="8">
        <v>40091</v>
      </c>
      <c r="H2073" s="8">
        <v>39550</v>
      </c>
      <c r="I2073" s="8">
        <v>38114</v>
      </c>
      <c r="J2073" s="8">
        <v>35616</v>
      </c>
      <c r="K2073" s="8">
        <v>31294</v>
      </c>
      <c r="L2073" s="8">
        <v>27697</v>
      </c>
      <c r="M2073" s="8">
        <v>25083</v>
      </c>
      <c r="N2073" s="8">
        <v>23222</v>
      </c>
      <c r="O2073" s="8">
        <v>22327</v>
      </c>
      <c r="P2073" s="8">
        <v>20849</v>
      </c>
      <c r="Q2073" s="8">
        <v>19570</v>
      </c>
      <c r="R2073" s="8">
        <v>18021</v>
      </c>
      <c r="S2073" s="8">
        <v>16334</v>
      </c>
    </row>
    <row r="2074" spans="1:19" ht="18.75">
      <c r="A2074" s="2" t="s">
        <v>86</v>
      </c>
      <c r="B2074" s="8">
        <v>11467</v>
      </c>
      <c r="C2074" s="8">
        <v>12011</v>
      </c>
      <c r="D2074" s="8">
        <v>12686</v>
      </c>
      <c r="E2074" s="8">
        <v>12833</v>
      </c>
      <c r="F2074" s="8">
        <v>0</v>
      </c>
      <c r="G2074" s="8">
        <v>0</v>
      </c>
      <c r="H2074" s="8">
        <v>14795</v>
      </c>
      <c r="I2074" s="8">
        <v>13771</v>
      </c>
      <c r="J2074" s="8">
        <v>12269</v>
      </c>
      <c r="K2074" s="8">
        <v>9605</v>
      </c>
      <c r="L2074" s="8">
        <v>6966</v>
      </c>
      <c r="M2074" s="8">
        <v>5249</v>
      </c>
      <c r="N2074" s="8">
        <v>4226</v>
      </c>
      <c r="O2074" s="8">
        <v>3561</v>
      </c>
      <c r="P2074" s="8">
        <v>3138</v>
      </c>
      <c r="Q2074" s="8">
        <v>2658</v>
      </c>
      <c r="R2074" s="8">
        <v>2195</v>
      </c>
      <c r="S2074" s="8">
        <v>1656</v>
      </c>
    </row>
    <row r="2075" spans="1:19" ht="18.75">
      <c r="A2075" s="2" t="s">
        <v>87</v>
      </c>
      <c r="B2075" s="8">
        <v>15027</v>
      </c>
      <c r="C2075" s="8">
        <v>15187</v>
      </c>
      <c r="D2075" s="8">
        <v>16861</v>
      </c>
      <c r="E2075" s="8">
        <v>17152</v>
      </c>
      <c r="F2075" s="8">
        <v>0</v>
      </c>
      <c r="G2075" s="8">
        <v>0</v>
      </c>
      <c r="H2075" s="8">
        <v>22311</v>
      </c>
      <c r="I2075" s="8">
        <v>21630</v>
      </c>
      <c r="J2075" s="8">
        <v>20499</v>
      </c>
      <c r="K2075" s="8">
        <v>18593</v>
      </c>
      <c r="L2075" s="8">
        <v>17258</v>
      </c>
      <c r="M2075" s="8">
        <v>16062</v>
      </c>
      <c r="N2075" s="8">
        <v>15006</v>
      </c>
      <c r="O2075" s="8">
        <v>14274</v>
      </c>
      <c r="P2075" s="8">
        <v>12681</v>
      </c>
      <c r="Q2075" s="8">
        <v>11156</v>
      </c>
      <c r="R2075" s="8">
        <v>9845</v>
      </c>
      <c r="S2075" s="8">
        <v>8697</v>
      </c>
    </row>
    <row r="2076" spans="1:19" ht="18.75">
      <c r="A2076" s="2" t="s">
        <v>88</v>
      </c>
      <c r="B2076" s="8">
        <v>2982</v>
      </c>
      <c r="C2076" s="8">
        <v>3144</v>
      </c>
      <c r="D2076" s="8">
        <v>2133</v>
      </c>
      <c r="E2076" s="8">
        <v>2035</v>
      </c>
      <c r="F2076" s="8">
        <v>0</v>
      </c>
      <c r="G2076" s="8">
        <v>0</v>
      </c>
      <c r="H2076" s="8">
        <v>2441</v>
      </c>
      <c r="I2076" s="8">
        <v>2713</v>
      </c>
      <c r="J2076" s="8">
        <v>2848</v>
      </c>
      <c r="K2076" s="8">
        <v>3096</v>
      </c>
      <c r="L2076" s="8">
        <v>3473</v>
      </c>
      <c r="M2076" s="8">
        <v>3772</v>
      </c>
      <c r="N2076" s="8">
        <v>3990</v>
      </c>
      <c r="O2076" s="8">
        <v>4492</v>
      </c>
      <c r="P2076" s="8">
        <v>5030</v>
      </c>
      <c r="Q2076" s="8">
        <v>5756</v>
      </c>
      <c r="R2076" s="8">
        <v>5981</v>
      </c>
      <c r="S2076" s="8">
        <v>5979</v>
      </c>
    </row>
    <row r="2077" spans="1:19" ht="18.75">
      <c r="A2077" s="2" t="s">
        <v>89</v>
      </c>
      <c r="B2077" s="8">
        <v>0</v>
      </c>
      <c r="C2077" s="8">
        <v>0</v>
      </c>
      <c r="D2077" s="8">
        <v>0</v>
      </c>
      <c r="E2077" s="8">
        <v>0</v>
      </c>
      <c r="F2077" s="8">
        <v>0</v>
      </c>
      <c r="G2077" s="8">
        <v>0</v>
      </c>
      <c r="H2077" s="8">
        <v>3</v>
      </c>
      <c r="I2077" s="8">
        <v>0</v>
      </c>
      <c r="J2077" s="8">
        <v>0</v>
      </c>
      <c r="K2077" s="8">
        <v>0</v>
      </c>
      <c r="L2077" s="8">
        <v>0</v>
      </c>
      <c r="M2077" s="8">
        <v>0</v>
      </c>
      <c r="N2077" s="8">
        <v>0</v>
      </c>
      <c r="O2077" s="8">
        <v>0</v>
      </c>
      <c r="P2077" s="8">
        <v>0</v>
      </c>
      <c r="Q2077" s="8">
        <v>0</v>
      </c>
      <c r="R2077" s="8">
        <v>0</v>
      </c>
      <c r="S2077" s="8">
        <v>2</v>
      </c>
    </row>
    <row r="2078" spans="1:19" ht="18.75">
      <c r="A2078" s="2" t="s">
        <v>81</v>
      </c>
      <c r="B2078" s="8">
        <v>14405</v>
      </c>
      <c r="C2078" s="8">
        <v>14885</v>
      </c>
      <c r="D2078" s="8">
        <v>15778</v>
      </c>
      <c r="E2078" s="8">
        <v>15822</v>
      </c>
      <c r="F2078" s="8">
        <v>18465</v>
      </c>
      <c r="G2078" s="8">
        <v>18918</v>
      </c>
      <c r="H2078" s="8">
        <v>18999</v>
      </c>
      <c r="I2078" s="8">
        <v>18210</v>
      </c>
      <c r="J2078" s="8">
        <v>17193</v>
      </c>
      <c r="K2078" s="8">
        <v>14866</v>
      </c>
      <c r="L2078" s="8">
        <v>13229</v>
      </c>
      <c r="M2078" s="8">
        <v>12044</v>
      </c>
      <c r="N2078" s="8">
        <v>11164</v>
      </c>
      <c r="O2078" s="8">
        <v>10757</v>
      </c>
      <c r="P2078" s="8">
        <v>10010</v>
      </c>
      <c r="Q2078" s="8">
        <v>9427</v>
      </c>
      <c r="R2078" s="8">
        <v>8645</v>
      </c>
      <c r="S2078" s="8">
        <v>7798</v>
      </c>
    </row>
    <row r="2079" spans="1:19" ht="18.75">
      <c r="A2079" s="2" t="s">
        <v>90</v>
      </c>
      <c r="B2079" s="8">
        <v>5883</v>
      </c>
      <c r="C2079" s="8">
        <v>6234</v>
      </c>
      <c r="D2079" s="8">
        <v>6576</v>
      </c>
      <c r="E2079" s="8">
        <v>6654</v>
      </c>
      <c r="F2079" s="8">
        <v>0</v>
      </c>
      <c r="G2079" s="8">
        <v>0</v>
      </c>
      <c r="H2079" s="8">
        <v>7477</v>
      </c>
      <c r="I2079" s="8">
        <v>7010</v>
      </c>
      <c r="J2079" s="8">
        <v>6338</v>
      </c>
      <c r="K2079" s="8">
        <v>4910</v>
      </c>
      <c r="L2079" s="8">
        <v>3617</v>
      </c>
      <c r="M2079" s="8">
        <v>2748</v>
      </c>
      <c r="N2079" s="8">
        <v>2186</v>
      </c>
      <c r="O2079" s="8">
        <v>1803</v>
      </c>
      <c r="P2079" s="8">
        <v>1574</v>
      </c>
      <c r="Q2079" s="8">
        <v>1328</v>
      </c>
      <c r="R2079" s="8">
        <v>1098</v>
      </c>
      <c r="S2079" s="8">
        <v>825</v>
      </c>
    </row>
    <row r="2080" spans="1:19" ht="18.75">
      <c r="A2080" s="2" t="s">
        <v>91</v>
      </c>
      <c r="B2080" s="8">
        <v>7175</v>
      </c>
      <c r="C2080" s="8">
        <v>7234</v>
      </c>
      <c r="D2080" s="8">
        <v>8264</v>
      </c>
      <c r="E2080" s="8">
        <v>8309</v>
      </c>
      <c r="F2080" s="8">
        <v>0</v>
      </c>
      <c r="G2080" s="8">
        <v>0</v>
      </c>
      <c r="H2080" s="8">
        <v>10549</v>
      </c>
      <c r="I2080" s="8">
        <v>10093</v>
      </c>
      <c r="J2080" s="8">
        <v>9698</v>
      </c>
      <c r="K2080" s="8">
        <v>8653</v>
      </c>
      <c r="L2080" s="8">
        <v>8141</v>
      </c>
      <c r="M2080" s="8">
        <v>7704</v>
      </c>
      <c r="N2080" s="8">
        <v>7316</v>
      </c>
      <c r="O2080" s="8">
        <v>7162</v>
      </c>
      <c r="P2080" s="8">
        <v>6507</v>
      </c>
      <c r="Q2080" s="8">
        <v>5826</v>
      </c>
      <c r="R2080" s="8">
        <v>5165</v>
      </c>
      <c r="S2080" s="8">
        <v>4562</v>
      </c>
    </row>
    <row r="2081" spans="1:19" ht="18.75">
      <c r="A2081" s="2" t="s">
        <v>92</v>
      </c>
      <c r="B2081" s="8">
        <v>1347</v>
      </c>
      <c r="C2081" s="8">
        <v>1417</v>
      </c>
      <c r="D2081" s="8">
        <v>938</v>
      </c>
      <c r="E2081" s="8">
        <v>859</v>
      </c>
      <c r="F2081" s="8">
        <v>0</v>
      </c>
      <c r="G2081" s="8">
        <v>0</v>
      </c>
      <c r="H2081" s="8">
        <v>973</v>
      </c>
      <c r="I2081" s="8">
        <v>1107</v>
      </c>
      <c r="J2081" s="8">
        <v>1157</v>
      </c>
      <c r="K2081" s="8">
        <v>1303</v>
      </c>
      <c r="L2081" s="8">
        <v>1471</v>
      </c>
      <c r="M2081" s="8">
        <v>1592</v>
      </c>
      <c r="N2081" s="8">
        <v>1662</v>
      </c>
      <c r="O2081" s="8">
        <v>1792</v>
      </c>
      <c r="P2081" s="8">
        <v>1929</v>
      </c>
      <c r="Q2081" s="8">
        <v>2273</v>
      </c>
      <c r="R2081" s="8">
        <v>2382</v>
      </c>
      <c r="S2081" s="8">
        <v>2409</v>
      </c>
    </row>
    <row r="2082" spans="1:19" ht="18.75">
      <c r="A2082" s="2" t="s">
        <v>93</v>
      </c>
      <c r="B2082" s="8">
        <v>0</v>
      </c>
      <c r="C2082" s="8">
        <v>0</v>
      </c>
      <c r="D2082" s="8">
        <v>0</v>
      </c>
      <c r="E2082" s="8">
        <v>0</v>
      </c>
      <c r="F2082" s="8">
        <v>0</v>
      </c>
      <c r="G2082" s="8">
        <v>0</v>
      </c>
      <c r="H2082" s="8">
        <v>0</v>
      </c>
      <c r="I2082" s="8">
        <v>0</v>
      </c>
      <c r="J2082" s="8">
        <v>0</v>
      </c>
      <c r="K2082" s="8">
        <v>0</v>
      </c>
      <c r="L2082" s="8">
        <v>0</v>
      </c>
      <c r="M2082" s="8">
        <v>0</v>
      </c>
      <c r="N2082" s="8">
        <v>0</v>
      </c>
      <c r="O2082" s="8">
        <v>0</v>
      </c>
      <c r="P2082" s="8">
        <v>0</v>
      </c>
      <c r="Q2082" s="8">
        <v>0</v>
      </c>
      <c r="R2082" s="8">
        <v>0</v>
      </c>
      <c r="S2082" s="8">
        <v>2</v>
      </c>
    </row>
    <row r="2083" spans="1:19" ht="18.75">
      <c r="A2083" s="2" t="s">
        <v>82</v>
      </c>
      <c r="B2083" s="8">
        <v>15071</v>
      </c>
      <c r="C2083" s="8">
        <v>15457</v>
      </c>
      <c r="D2083" s="8">
        <v>15902</v>
      </c>
      <c r="E2083" s="8">
        <v>16198</v>
      </c>
      <c r="F2083" s="8">
        <v>17397</v>
      </c>
      <c r="G2083" s="8">
        <v>21173</v>
      </c>
      <c r="H2083" s="8">
        <v>20551</v>
      </c>
      <c r="I2083" s="8">
        <v>19904</v>
      </c>
      <c r="J2083" s="8">
        <v>18423</v>
      </c>
      <c r="K2083" s="8">
        <v>16428</v>
      </c>
      <c r="L2083" s="8">
        <v>14468</v>
      </c>
      <c r="M2083" s="8">
        <v>13039</v>
      </c>
      <c r="N2083" s="8">
        <v>12058</v>
      </c>
      <c r="O2083" s="8">
        <v>11570</v>
      </c>
      <c r="P2083" s="8">
        <v>10839</v>
      </c>
      <c r="Q2083" s="8">
        <v>10143</v>
      </c>
      <c r="R2083" s="8">
        <v>9376</v>
      </c>
      <c r="S2083" s="8">
        <v>8536</v>
      </c>
    </row>
    <row r="2084" spans="1:19" ht="18.75">
      <c r="A2084" s="2" t="s">
        <v>90</v>
      </c>
      <c r="B2084" s="8">
        <v>5584</v>
      </c>
      <c r="C2084" s="8">
        <v>5777</v>
      </c>
      <c r="D2084" s="8">
        <v>6110</v>
      </c>
      <c r="E2084" s="8">
        <v>6179</v>
      </c>
      <c r="F2084" s="8">
        <v>0</v>
      </c>
      <c r="G2084" s="8">
        <v>0</v>
      </c>
      <c r="H2084" s="8">
        <v>7318</v>
      </c>
      <c r="I2084" s="8">
        <v>6761</v>
      </c>
      <c r="J2084" s="8">
        <v>5931</v>
      </c>
      <c r="K2084" s="8">
        <v>4695</v>
      </c>
      <c r="L2084" s="8">
        <v>3349</v>
      </c>
      <c r="M2084" s="8">
        <v>2501</v>
      </c>
      <c r="N2084" s="8">
        <v>2040</v>
      </c>
      <c r="O2084" s="8">
        <v>1758</v>
      </c>
      <c r="P2084" s="8">
        <v>1564</v>
      </c>
      <c r="Q2084" s="8">
        <v>1330</v>
      </c>
      <c r="R2084" s="8">
        <v>1097</v>
      </c>
      <c r="S2084" s="8">
        <v>831</v>
      </c>
    </row>
    <row r="2085" spans="1:19" ht="18.75">
      <c r="A2085" s="2" t="s">
        <v>91</v>
      </c>
      <c r="B2085" s="8">
        <v>7852</v>
      </c>
      <c r="C2085" s="8">
        <v>7953</v>
      </c>
      <c r="D2085" s="8">
        <v>8597</v>
      </c>
      <c r="E2085" s="8">
        <v>8843</v>
      </c>
      <c r="F2085" s="8">
        <v>0</v>
      </c>
      <c r="G2085" s="8">
        <v>0</v>
      </c>
      <c r="H2085" s="8">
        <v>11762</v>
      </c>
      <c r="I2085" s="8">
        <v>11537</v>
      </c>
      <c r="J2085" s="8">
        <v>10801</v>
      </c>
      <c r="K2085" s="8">
        <v>9940</v>
      </c>
      <c r="L2085" s="8">
        <v>9117</v>
      </c>
      <c r="M2085" s="8">
        <v>8358</v>
      </c>
      <c r="N2085" s="8">
        <v>7690</v>
      </c>
      <c r="O2085" s="8">
        <v>7112</v>
      </c>
      <c r="P2085" s="8">
        <v>6174</v>
      </c>
      <c r="Q2085" s="8">
        <v>5330</v>
      </c>
      <c r="R2085" s="8">
        <v>4680</v>
      </c>
      <c r="S2085" s="8">
        <v>4135</v>
      </c>
    </row>
    <row r="2086" spans="1:19" ht="18.75">
      <c r="A2086" s="2" t="s">
        <v>92</v>
      </c>
      <c r="B2086" s="8">
        <v>1635</v>
      </c>
      <c r="C2086" s="8">
        <v>1727</v>
      </c>
      <c r="D2086" s="8">
        <v>1195</v>
      </c>
      <c r="E2086" s="8">
        <v>1176</v>
      </c>
      <c r="F2086" s="8">
        <v>0</v>
      </c>
      <c r="G2086" s="8">
        <v>0</v>
      </c>
      <c r="H2086" s="8">
        <v>1468</v>
      </c>
      <c r="I2086" s="8">
        <v>1606</v>
      </c>
      <c r="J2086" s="8">
        <v>1691</v>
      </c>
      <c r="K2086" s="8">
        <v>1793</v>
      </c>
      <c r="L2086" s="8">
        <v>2002</v>
      </c>
      <c r="M2086" s="8">
        <v>2180</v>
      </c>
      <c r="N2086" s="8">
        <v>2328</v>
      </c>
      <c r="O2086" s="8">
        <v>2700</v>
      </c>
      <c r="P2086" s="8">
        <v>3101</v>
      </c>
      <c r="Q2086" s="8">
        <v>3483</v>
      </c>
      <c r="R2086" s="8">
        <v>3599</v>
      </c>
      <c r="S2086" s="8">
        <v>3570</v>
      </c>
    </row>
    <row r="2087" spans="1:19" ht="18.75">
      <c r="A2087" s="2" t="s">
        <v>93</v>
      </c>
      <c r="B2087" s="8">
        <v>0</v>
      </c>
      <c r="C2087" s="8">
        <v>0</v>
      </c>
      <c r="D2087" s="8">
        <v>0</v>
      </c>
      <c r="E2087" s="8">
        <v>0</v>
      </c>
      <c r="F2087" s="8">
        <v>0</v>
      </c>
      <c r="G2087" s="8">
        <v>0</v>
      </c>
      <c r="H2087" s="8">
        <v>3</v>
      </c>
      <c r="I2087" s="8">
        <v>0</v>
      </c>
      <c r="J2087" s="8">
        <v>0</v>
      </c>
      <c r="K2087" s="8">
        <v>0</v>
      </c>
      <c r="L2087" s="8">
        <v>0</v>
      </c>
      <c r="M2087" s="8">
        <v>0</v>
      </c>
      <c r="N2087" s="8">
        <v>0</v>
      </c>
      <c r="O2087" s="8">
        <v>0</v>
      </c>
      <c r="P2087" s="8">
        <v>0</v>
      </c>
      <c r="Q2087" s="8">
        <v>0</v>
      </c>
      <c r="R2087" s="8">
        <v>0</v>
      </c>
      <c r="S2087" s="8">
        <v>0</v>
      </c>
    </row>
    <row r="2088" spans="1:19" ht="18.75">
      <c r="A2088" s="2" t="s">
        <v>84</v>
      </c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2"/>
    </row>
    <row r="2089" spans="1:19" ht="18.75">
      <c r="A2089" s="2" t="s">
        <v>19</v>
      </c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2"/>
    </row>
    <row r="2090" spans="1:19" ht="18.75">
      <c r="A2090" s="2" t="s">
        <v>90</v>
      </c>
      <c r="B2090" s="4">
        <v>38.90283620572669</v>
      </c>
      <c r="C2090" s="4">
        <v>39.58539318436491</v>
      </c>
      <c r="D2090" s="4">
        <v>40.04419191919192</v>
      </c>
      <c r="E2090" s="4">
        <v>40.078076202373516</v>
      </c>
      <c r="F2090" s="4">
        <v>0</v>
      </c>
      <c r="G2090" s="4">
        <v>0</v>
      </c>
      <c r="H2090" s="4">
        <v>37.40834386852086</v>
      </c>
      <c r="I2090" s="4">
        <v>36.13108044288188</v>
      </c>
      <c r="J2090" s="4">
        <v>34.4480008984726</v>
      </c>
      <c r="K2090" s="4">
        <v>30.692784559340446</v>
      </c>
      <c r="L2090" s="4">
        <v>25.150738347113403</v>
      </c>
      <c r="M2090" s="4">
        <v>20.926523940517484</v>
      </c>
      <c r="N2090" s="4">
        <v>18.19826027043321</v>
      </c>
      <c r="O2090" s="4">
        <v>15.949299054955882</v>
      </c>
      <c r="P2090" s="4">
        <v>15.051081586646841</v>
      </c>
      <c r="Q2090" s="4">
        <v>13.582013285641287</v>
      </c>
      <c r="R2090" s="4">
        <v>12.18023417124466</v>
      </c>
      <c r="S2090" s="7">
        <f>S2074/S$2073*100</f>
        <v>10.13836169952247</v>
      </c>
    </row>
    <row r="2091" spans="1:19" ht="18.75">
      <c r="A2091" s="2" t="s">
        <v>91</v>
      </c>
      <c r="B2091" s="4">
        <v>50.98045867824671</v>
      </c>
      <c r="C2091" s="4">
        <v>50.05273218640828</v>
      </c>
      <c r="D2091" s="4">
        <v>53.22285353535353</v>
      </c>
      <c r="E2091" s="4">
        <v>53.566520924422235</v>
      </c>
      <c r="F2091" s="4">
        <v>0</v>
      </c>
      <c r="G2091" s="4">
        <v>0</v>
      </c>
      <c r="H2091" s="4">
        <v>56.412136536030346</v>
      </c>
      <c r="I2091" s="4">
        <v>56.75080023088629</v>
      </c>
      <c r="J2091" s="4">
        <v>57.55559299191375</v>
      </c>
      <c r="K2091" s="4">
        <v>59.413945165207394</v>
      </c>
      <c r="L2091" s="4">
        <v>62.309997472650466</v>
      </c>
      <c r="M2091" s="4">
        <v>64.0354024638201</v>
      </c>
      <c r="N2091" s="4">
        <v>64.61975712686245</v>
      </c>
      <c r="O2091" s="4">
        <v>63.93156268195458</v>
      </c>
      <c r="P2091" s="4">
        <v>60.82306105808431</v>
      </c>
      <c r="Q2091" s="4">
        <v>57.00562084823709</v>
      </c>
      <c r="R2091" s="4">
        <v>54.63070861772377</v>
      </c>
      <c r="S2091" s="7">
        <f>S2075/S$2073*100</f>
        <v>53.2447655197747</v>
      </c>
    </row>
    <row r="2092" spans="1:19" ht="18.75">
      <c r="A2092" s="2" t="s">
        <v>92</v>
      </c>
      <c r="B2092" s="4">
        <v>10.116705116026598</v>
      </c>
      <c r="C2092" s="4">
        <v>10.361874629226813</v>
      </c>
      <c r="D2092" s="4">
        <v>6.732954545454546</v>
      </c>
      <c r="E2092" s="4">
        <v>6.3554028732042465</v>
      </c>
      <c r="F2092" s="4">
        <v>0</v>
      </c>
      <c r="G2092" s="4">
        <v>0</v>
      </c>
      <c r="H2092" s="4">
        <v>6.171934260429836</v>
      </c>
      <c r="I2092" s="4">
        <v>7.118119326231831</v>
      </c>
      <c r="J2092" s="4">
        <v>7.996406109613657</v>
      </c>
      <c r="K2092" s="4">
        <v>9.893270275452164</v>
      </c>
      <c r="L2092" s="4">
        <v>12.539264180236126</v>
      </c>
      <c r="M2092" s="4">
        <v>15.038073595662402</v>
      </c>
      <c r="N2092" s="4">
        <v>17.18198260270433</v>
      </c>
      <c r="O2092" s="4">
        <v>20.119138263089535</v>
      </c>
      <c r="P2092" s="4">
        <v>24.12585735526884</v>
      </c>
      <c r="Q2092" s="4">
        <v>29.412365866121615</v>
      </c>
      <c r="R2092" s="4">
        <v>33.189057211031574</v>
      </c>
      <c r="S2092" s="7">
        <f>S2076/S$2073*100</f>
        <v>36.604628382514996</v>
      </c>
    </row>
    <row r="2093" spans="1:19" ht="18.75">
      <c r="A2093" s="2" t="s">
        <v>93</v>
      </c>
      <c r="B2093" s="4">
        <v>0</v>
      </c>
      <c r="C2093" s="4">
        <v>0</v>
      </c>
      <c r="D2093" s="4">
        <v>0</v>
      </c>
      <c r="E2093" s="4">
        <v>0</v>
      </c>
      <c r="F2093" s="4">
        <v>0</v>
      </c>
      <c r="G2093" s="4">
        <v>0</v>
      </c>
      <c r="H2093" s="4">
        <v>0.007585335018963337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7">
        <f>S2077/S$2073*100</f>
        <v>0.012244398187829068</v>
      </c>
    </row>
    <row r="2094" spans="1:19" ht="18.75">
      <c r="A2094" s="2" t="s">
        <v>81</v>
      </c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3"/>
    </row>
    <row r="2095" spans="1:19" ht="18.75">
      <c r="A2095" s="2" t="s">
        <v>90</v>
      </c>
      <c r="B2095" s="4">
        <v>40.83998611593197</v>
      </c>
      <c r="C2095" s="4">
        <v>41.88108834397044</v>
      </c>
      <c r="D2095" s="4">
        <v>41.678286221320825</v>
      </c>
      <c r="E2095" s="4">
        <v>42.05536594615093</v>
      </c>
      <c r="F2095" s="4">
        <v>0</v>
      </c>
      <c r="G2095" s="4">
        <v>0</v>
      </c>
      <c r="H2095" s="4">
        <v>39.3547028790989</v>
      </c>
      <c r="I2095" s="4">
        <v>38.4953322350357</v>
      </c>
      <c r="J2095" s="4">
        <v>36.863839934857204</v>
      </c>
      <c r="K2095" s="4">
        <v>33.02838692318041</v>
      </c>
      <c r="L2095" s="4">
        <v>27.34144682137728</v>
      </c>
      <c r="M2095" s="4">
        <v>22.816340086350053</v>
      </c>
      <c r="N2095" s="4">
        <v>19.580795413830167</v>
      </c>
      <c r="O2095" s="4">
        <v>16.76117876731431</v>
      </c>
      <c r="P2095" s="4">
        <v>15.724275724275724</v>
      </c>
      <c r="Q2095" s="4">
        <v>14.08719635090697</v>
      </c>
      <c r="R2095" s="4">
        <v>12.700983227299018</v>
      </c>
      <c r="S2095" s="7">
        <f>S2079/S$2078*100</f>
        <v>10.579635804052321</v>
      </c>
    </row>
    <row r="2096" spans="1:19" ht="18.75">
      <c r="A2096" s="2" t="s">
        <v>91</v>
      </c>
      <c r="B2096" s="4">
        <v>49.80909406456092</v>
      </c>
      <c r="C2096" s="4">
        <v>48.599261001007726</v>
      </c>
      <c r="D2096" s="4">
        <v>52.37672708835087</v>
      </c>
      <c r="E2096" s="4">
        <v>52.515484768044495</v>
      </c>
      <c r="F2096" s="4">
        <v>0</v>
      </c>
      <c r="G2096" s="4">
        <v>0</v>
      </c>
      <c r="H2096" s="4">
        <v>55.52397494604979</v>
      </c>
      <c r="I2096" s="4">
        <v>55.42559033498078</v>
      </c>
      <c r="J2096" s="4">
        <v>56.40667713604374</v>
      </c>
      <c r="K2096" s="4">
        <v>58.206646037938924</v>
      </c>
      <c r="L2096" s="4">
        <v>61.5390430115655</v>
      </c>
      <c r="M2096" s="4">
        <v>63.96545998007307</v>
      </c>
      <c r="N2096" s="4">
        <v>65.5320673593694</v>
      </c>
      <c r="O2096" s="4">
        <v>66.57990145951473</v>
      </c>
      <c r="P2096" s="4">
        <v>65.00499500499501</v>
      </c>
      <c r="Q2096" s="4">
        <v>61.801209292457834</v>
      </c>
      <c r="R2096" s="4">
        <v>59.745517640254484</v>
      </c>
      <c r="S2096" s="7">
        <f>S2080/S$2078*100</f>
        <v>58.502180046165684</v>
      </c>
    </row>
    <row r="2097" spans="1:19" ht="18.75">
      <c r="A2097" s="2" t="s">
        <v>92</v>
      </c>
      <c r="B2097" s="4">
        <v>9.350919819507116</v>
      </c>
      <c r="C2097" s="4">
        <v>9.519650655021834</v>
      </c>
      <c r="D2097" s="4">
        <v>5.944986690328305</v>
      </c>
      <c r="E2097" s="4">
        <v>5.429149285804575</v>
      </c>
      <c r="F2097" s="4">
        <v>0</v>
      </c>
      <c r="G2097" s="4">
        <v>0</v>
      </c>
      <c r="H2097" s="4">
        <v>5.121322174851308</v>
      </c>
      <c r="I2097" s="4">
        <v>6.079077429983525</v>
      </c>
      <c r="J2097" s="4">
        <v>6.729482929099053</v>
      </c>
      <c r="K2097" s="4">
        <v>8.764967038880666</v>
      </c>
      <c r="L2097" s="4">
        <v>11.119510167057223</v>
      </c>
      <c r="M2097" s="4">
        <v>13.218199933576885</v>
      </c>
      <c r="N2097" s="4">
        <v>14.887137226800428</v>
      </c>
      <c r="O2097" s="4">
        <v>16.658919773170958</v>
      </c>
      <c r="P2097" s="4">
        <v>19.27072927072927</v>
      </c>
      <c r="Q2097" s="4">
        <v>24.111594356635198</v>
      </c>
      <c r="R2097" s="4">
        <v>27.5534991324465</v>
      </c>
      <c r="S2097" s="7">
        <f>S2081/S$2078*100</f>
        <v>30.892536547832776</v>
      </c>
    </row>
    <row r="2098" spans="1:19" ht="18.75">
      <c r="A2098" s="2" t="s">
        <v>93</v>
      </c>
      <c r="B2098" s="4">
        <v>0</v>
      </c>
      <c r="C2098" s="4">
        <v>0</v>
      </c>
      <c r="D2098" s="4">
        <v>0</v>
      </c>
      <c r="E2098" s="4">
        <v>0</v>
      </c>
      <c r="F2098" s="4">
        <v>0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7">
        <f>S2082/S$2078*100</f>
        <v>0.025647601949217745</v>
      </c>
    </row>
    <row r="2099" spans="1:19" ht="18.75">
      <c r="A2099" s="2" t="s">
        <v>82</v>
      </c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3"/>
    </row>
    <row r="2100" spans="1:19" ht="18.75">
      <c r="A2100" s="2" t="s">
        <v>90</v>
      </c>
      <c r="B2100" s="4">
        <v>37.05129055802534</v>
      </c>
      <c r="C2100" s="4">
        <v>37.37465226111147</v>
      </c>
      <c r="D2100" s="4">
        <v>38.42283989435291</v>
      </c>
      <c r="E2100" s="4">
        <v>38.14668477589826</v>
      </c>
      <c r="F2100" s="4">
        <v>0</v>
      </c>
      <c r="G2100" s="4">
        <v>0</v>
      </c>
      <c r="H2100" s="4">
        <v>35.608972799377156</v>
      </c>
      <c r="I2100" s="4">
        <v>33.968046623794216</v>
      </c>
      <c r="J2100" s="4">
        <v>32.193453834880316</v>
      </c>
      <c r="K2100" s="4">
        <v>28.57925493060628</v>
      </c>
      <c r="L2100" s="4">
        <v>23.147636162565664</v>
      </c>
      <c r="M2100" s="4">
        <v>19.180918782115192</v>
      </c>
      <c r="N2100" s="4">
        <v>16.91822856195057</v>
      </c>
      <c r="O2100" s="4">
        <v>15.194468452895418</v>
      </c>
      <c r="P2100" s="4">
        <v>14.429375403635023</v>
      </c>
      <c r="Q2100" s="4">
        <v>13.112491373360937</v>
      </c>
      <c r="R2100" s="4">
        <v>11.700085324232083</v>
      </c>
      <c r="S2100" s="7">
        <f>S2084/S$2083*100</f>
        <v>9.735238987816306</v>
      </c>
    </row>
    <row r="2101" spans="1:19" ht="18.75">
      <c r="A2101" s="2" t="s">
        <v>91</v>
      </c>
      <c r="B2101" s="4">
        <v>52.100059717337935</v>
      </c>
      <c r="C2101" s="4">
        <v>51.45241638092774</v>
      </c>
      <c r="D2101" s="4">
        <v>54.06238209030311</v>
      </c>
      <c r="E2101" s="4">
        <v>54.59315964933943</v>
      </c>
      <c r="F2101" s="4">
        <v>0</v>
      </c>
      <c r="G2101" s="4">
        <v>0</v>
      </c>
      <c r="H2101" s="4">
        <v>57.233224660600456</v>
      </c>
      <c r="I2101" s="4">
        <v>57.963223472668815</v>
      </c>
      <c r="J2101" s="4">
        <v>58.62780220376703</v>
      </c>
      <c r="K2101" s="4">
        <v>60.506452398344294</v>
      </c>
      <c r="L2101" s="4">
        <v>63.01492949958529</v>
      </c>
      <c r="M2101" s="4">
        <v>64.1000076692998</v>
      </c>
      <c r="N2101" s="4">
        <v>63.7750870791176</v>
      </c>
      <c r="O2101" s="4">
        <v>61.469317199654284</v>
      </c>
      <c r="P2101" s="4">
        <v>56.96097425961805</v>
      </c>
      <c r="Q2101" s="4">
        <v>52.548555654145716</v>
      </c>
      <c r="R2101" s="4">
        <v>49.91467576791809</v>
      </c>
      <c r="S2101" s="7">
        <f>S2085/S$2083*100</f>
        <v>48.441893158388005</v>
      </c>
    </row>
    <row r="2102" spans="1:19" ht="18.75">
      <c r="A2102" s="2" t="s">
        <v>92</v>
      </c>
      <c r="B2102" s="4">
        <v>10.848649724636719</v>
      </c>
      <c r="C2102" s="4">
        <v>11.172931357960794</v>
      </c>
      <c r="D2102" s="4">
        <v>7.514778015343982</v>
      </c>
      <c r="E2102" s="4">
        <v>7.260155574762317</v>
      </c>
      <c r="F2102" s="4">
        <v>0</v>
      </c>
      <c r="G2102" s="4">
        <v>0</v>
      </c>
      <c r="H2102" s="4">
        <v>7.1432047102330785</v>
      </c>
      <c r="I2102" s="4">
        <v>8.068729903536978</v>
      </c>
      <c r="J2102" s="4">
        <v>9.178743961352657</v>
      </c>
      <c r="K2102" s="4">
        <v>10.914292671049427</v>
      </c>
      <c r="L2102" s="4">
        <v>13.837434337849047</v>
      </c>
      <c r="M2102" s="4">
        <v>16.719073548585015</v>
      </c>
      <c r="N2102" s="4">
        <v>19.30668435893183</v>
      </c>
      <c r="O2102" s="4">
        <v>23.3362143474503</v>
      </c>
      <c r="P2102" s="4">
        <v>28.609650336746935</v>
      </c>
      <c r="Q2102" s="4">
        <v>34.338952972493345</v>
      </c>
      <c r="R2102" s="4">
        <v>38.385238907849825</v>
      </c>
      <c r="S2102" s="7">
        <f>S2086/S$2083*100</f>
        <v>41.822867853795685</v>
      </c>
    </row>
    <row r="2103" spans="1:19" ht="18.75">
      <c r="A2103" s="2" t="s">
        <v>93</v>
      </c>
      <c r="B2103" s="4">
        <v>0</v>
      </c>
      <c r="C2103" s="4">
        <v>0</v>
      </c>
      <c r="D2103" s="4">
        <v>0</v>
      </c>
      <c r="E2103" s="4">
        <v>0</v>
      </c>
      <c r="F2103" s="4">
        <v>0</v>
      </c>
      <c r="G2103" s="4">
        <v>0</v>
      </c>
      <c r="H2103" s="4">
        <v>0.014597829789304658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7">
        <f>S2087/S$2083*100</f>
        <v>0</v>
      </c>
    </row>
    <row r="2104" spans="1:19" ht="18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</row>
    <row r="2105" spans="1:19" ht="18.75">
      <c r="A2105" s="16" t="s">
        <v>163</v>
      </c>
      <c r="B2105" s="16" t="s">
        <v>164</v>
      </c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</row>
    <row r="2106" spans="1:19" ht="18.75">
      <c r="A2106" s="15" t="s">
        <v>1</v>
      </c>
      <c r="B2106" s="15" t="s">
        <v>2</v>
      </c>
      <c r="C2106" s="15" t="s">
        <v>3</v>
      </c>
      <c r="D2106" s="15" t="s">
        <v>4</v>
      </c>
      <c r="E2106" s="15" t="s">
        <v>5</v>
      </c>
      <c r="F2106" s="15" t="s">
        <v>6</v>
      </c>
      <c r="G2106" s="15" t="s">
        <v>7</v>
      </c>
      <c r="H2106" s="15" t="s">
        <v>8</v>
      </c>
      <c r="I2106" s="15" t="s">
        <v>9</v>
      </c>
      <c r="J2106" s="15" t="s">
        <v>10</v>
      </c>
      <c r="K2106" s="15" t="s">
        <v>11</v>
      </c>
      <c r="L2106" s="15" t="s">
        <v>12</v>
      </c>
      <c r="M2106" s="15" t="s">
        <v>13</v>
      </c>
      <c r="N2106" s="15" t="s">
        <v>14</v>
      </c>
      <c r="O2106" s="15" t="s">
        <v>15</v>
      </c>
      <c r="P2106" s="15" t="s">
        <v>16</v>
      </c>
      <c r="Q2106" s="15" t="s">
        <v>17</v>
      </c>
      <c r="R2106" s="15" t="s">
        <v>18</v>
      </c>
      <c r="S2106" s="15" t="s">
        <v>85</v>
      </c>
    </row>
    <row r="2107" spans="1:19" ht="18.75">
      <c r="A2107" s="2" t="s">
        <v>83</v>
      </c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5"/>
      <c r="S2107" s="2"/>
    </row>
    <row r="2108" spans="1:19" ht="18.75">
      <c r="A2108" s="2" t="s">
        <v>19</v>
      </c>
      <c r="B2108" s="8">
        <v>9874</v>
      </c>
      <c r="C2108" s="8">
        <v>9950</v>
      </c>
      <c r="D2108" s="8">
        <v>10703</v>
      </c>
      <c r="E2108" s="8">
        <v>10866</v>
      </c>
      <c r="F2108" s="8">
        <v>11077</v>
      </c>
      <c r="G2108" s="8">
        <v>13750</v>
      </c>
      <c r="H2108" s="8">
        <v>13702</v>
      </c>
      <c r="I2108" s="8">
        <v>13237</v>
      </c>
      <c r="J2108" s="8">
        <v>12028</v>
      </c>
      <c r="K2108" s="8">
        <v>10758</v>
      </c>
      <c r="L2108" s="8">
        <v>9329</v>
      </c>
      <c r="M2108" s="8">
        <v>8456</v>
      </c>
      <c r="N2108" s="8">
        <v>7719</v>
      </c>
      <c r="O2108" s="8">
        <v>7416</v>
      </c>
      <c r="P2108" s="8">
        <v>6638</v>
      </c>
      <c r="Q2108" s="8">
        <v>6205</v>
      </c>
      <c r="R2108" s="8">
        <v>5530</v>
      </c>
      <c r="S2108" s="8">
        <v>4915</v>
      </c>
    </row>
    <row r="2109" spans="1:19" ht="18.75">
      <c r="A2109" s="2" t="s">
        <v>86</v>
      </c>
      <c r="B2109" s="8">
        <v>3881</v>
      </c>
      <c r="C2109" s="8">
        <v>4031</v>
      </c>
      <c r="D2109" s="8">
        <v>4271</v>
      </c>
      <c r="E2109" s="8">
        <v>4382</v>
      </c>
      <c r="F2109" s="8">
        <v>0</v>
      </c>
      <c r="G2109" s="8">
        <v>0</v>
      </c>
      <c r="H2109" s="8">
        <v>5193</v>
      </c>
      <c r="I2109" s="8">
        <v>4896</v>
      </c>
      <c r="J2109" s="8">
        <v>4325</v>
      </c>
      <c r="K2109" s="8">
        <v>3378</v>
      </c>
      <c r="L2109" s="8">
        <v>2360</v>
      </c>
      <c r="M2109" s="8">
        <v>1703</v>
      </c>
      <c r="N2109" s="8">
        <v>1336</v>
      </c>
      <c r="O2109" s="8">
        <v>1117</v>
      </c>
      <c r="P2109" s="8">
        <v>942</v>
      </c>
      <c r="Q2109" s="8">
        <v>763</v>
      </c>
      <c r="R2109" s="8">
        <v>553</v>
      </c>
      <c r="S2109" s="8">
        <v>366</v>
      </c>
    </row>
    <row r="2110" spans="1:19" ht="18.75">
      <c r="A2110" s="2" t="s">
        <v>87</v>
      </c>
      <c r="B2110" s="8">
        <v>4985</v>
      </c>
      <c r="C2110" s="8">
        <v>4816</v>
      </c>
      <c r="D2110" s="8">
        <v>5669</v>
      </c>
      <c r="E2110" s="8">
        <v>5749</v>
      </c>
      <c r="F2110" s="8">
        <v>0</v>
      </c>
      <c r="G2110" s="8">
        <v>0</v>
      </c>
      <c r="H2110" s="8">
        <v>7642</v>
      </c>
      <c r="I2110" s="8">
        <v>7408</v>
      </c>
      <c r="J2110" s="8">
        <v>6774</v>
      </c>
      <c r="K2110" s="8">
        <v>6350</v>
      </c>
      <c r="L2110" s="8">
        <v>5825</v>
      </c>
      <c r="M2110" s="8">
        <v>5459</v>
      </c>
      <c r="N2110" s="8">
        <v>4979</v>
      </c>
      <c r="O2110" s="8">
        <v>4737</v>
      </c>
      <c r="P2110" s="8">
        <v>3968</v>
      </c>
      <c r="Q2110" s="8">
        <v>3487</v>
      </c>
      <c r="R2110" s="8">
        <v>2961</v>
      </c>
      <c r="S2110" s="8">
        <v>2509</v>
      </c>
    </row>
    <row r="2111" spans="1:19" ht="18.75">
      <c r="A2111" s="2" t="s">
        <v>88</v>
      </c>
      <c r="B2111" s="8">
        <v>1008</v>
      </c>
      <c r="C2111" s="8">
        <v>1103</v>
      </c>
      <c r="D2111" s="8">
        <v>763</v>
      </c>
      <c r="E2111" s="8">
        <v>735</v>
      </c>
      <c r="F2111" s="8">
        <v>0</v>
      </c>
      <c r="G2111" s="8">
        <v>0</v>
      </c>
      <c r="H2111" s="8">
        <v>866</v>
      </c>
      <c r="I2111" s="8">
        <v>933</v>
      </c>
      <c r="J2111" s="8">
        <v>929</v>
      </c>
      <c r="K2111" s="8">
        <v>1030</v>
      </c>
      <c r="L2111" s="8">
        <v>1144</v>
      </c>
      <c r="M2111" s="8">
        <v>1294</v>
      </c>
      <c r="N2111" s="8">
        <v>1404</v>
      </c>
      <c r="O2111" s="8">
        <v>1562</v>
      </c>
      <c r="P2111" s="8">
        <v>1728</v>
      </c>
      <c r="Q2111" s="8">
        <v>1955</v>
      </c>
      <c r="R2111" s="8">
        <v>2016</v>
      </c>
      <c r="S2111" s="8">
        <v>2040</v>
      </c>
    </row>
    <row r="2112" spans="1:19" ht="18.75">
      <c r="A2112" s="2" t="s">
        <v>89</v>
      </c>
      <c r="B2112" s="8">
        <v>0</v>
      </c>
      <c r="C2112" s="8">
        <v>0</v>
      </c>
      <c r="D2112" s="8">
        <v>0</v>
      </c>
      <c r="E2112" s="8">
        <v>0</v>
      </c>
      <c r="F2112" s="8">
        <v>0</v>
      </c>
      <c r="G2112" s="8">
        <v>0</v>
      </c>
      <c r="H2112" s="8">
        <v>1</v>
      </c>
      <c r="I2112" s="8">
        <v>0</v>
      </c>
      <c r="J2112" s="8">
        <v>0</v>
      </c>
      <c r="K2112" s="8">
        <v>0</v>
      </c>
      <c r="L2112" s="8">
        <v>0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0</v>
      </c>
      <c r="S2112" s="8">
        <v>0</v>
      </c>
    </row>
    <row r="2113" spans="1:19" ht="18.75">
      <c r="A2113" s="2" t="s">
        <v>81</v>
      </c>
      <c r="B2113" s="8">
        <v>4801</v>
      </c>
      <c r="C2113" s="8">
        <v>4793</v>
      </c>
      <c r="D2113" s="8">
        <v>5312</v>
      </c>
      <c r="E2113" s="8">
        <v>5391</v>
      </c>
      <c r="F2113" s="8">
        <v>5509</v>
      </c>
      <c r="G2113" s="8">
        <v>6543</v>
      </c>
      <c r="H2113" s="8">
        <v>6595</v>
      </c>
      <c r="I2113" s="8">
        <v>6300</v>
      </c>
      <c r="J2113" s="8">
        <v>5726</v>
      </c>
      <c r="K2113" s="8">
        <v>5096</v>
      </c>
      <c r="L2113" s="8">
        <v>4489</v>
      </c>
      <c r="M2113" s="8">
        <v>4069</v>
      </c>
      <c r="N2113" s="8">
        <v>3700</v>
      </c>
      <c r="O2113" s="8">
        <v>3575</v>
      </c>
      <c r="P2113" s="8">
        <v>3171</v>
      </c>
      <c r="Q2113" s="8">
        <v>2988</v>
      </c>
      <c r="R2113" s="8">
        <v>2650</v>
      </c>
      <c r="S2113" s="8">
        <v>2305</v>
      </c>
    </row>
    <row r="2114" spans="1:19" ht="18.75">
      <c r="A2114" s="2" t="s">
        <v>90</v>
      </c>
      <c r="B2114" s="8">
        <v>1980</v>
      </c>
      <c r="C2114" s="8">
        <v>2072</v>
      </c>
      <c r="D2114" s="8">
        <v>2220</v>
      </c>
      <c r="E2114" s="8">
        <v>2291</v>
      </c>
      <c r="F2114" s="8">
        <v>0</v>
      </c>
      <c r="G2114" s="8">
        <v>0</v>
      </c>
      <c r="H2114" s="8">
        <v>2603</v>
      </c>
      <c r="I2114" s="8">
        <v>2450</v>
      </c>
      <c r="J2114" s="8">
        <v>2237</v>
      </c>
      <c r="K2114" s="8">
        <v>1727</v>
      </c>
      <c r="L2114" s="8">
        <v>1246</v>
      </c>
      <c r="M2114" s="8">
        <v>881</v>
      </c>
      <c r="N2114" s="8">
        <v>711</v>
      </c>
      <c r="O2114" s="8">
        <v>569</v>
      </c>
      <c r="P2114" s="8">
        <v>465</v>
      </c>
      <c r="Q2114" s="8">
        <v>372</v>
      </c>
      <c r="R2114" s="8">
        <v>277</v>
      </c>
      <c r="S2114" s="8">
        <v>173</v>
      </c>
    </row>
    <row r="2115" spans="1:19" ht="18.75">
      <c r="A2115" s="2" t="s">
        <v>91</v>
      </c>
      <c r="B2115" s="8">
        <v>2374</v>
      </c>
      <c r="C2115" s="8">
        <v>2223</v>
      </c>
      <c r="D2115" s="8">
        <v>2759</v>
      </c>
      <c r="E2115" s="8">
        <v>2786</v>
      </c>
      <c r="F2115" s="8">
        <v>0</v>
      </c>
      <c r="G2115" s="8">
        <v>0</v>
      </c>
      <c r="H2115" s="8">
        <v>3636</v>
      </c>
      <c r="I2115" s="8">
        <v>3469</v>
      </c>
      <c r="J2115" s="8">
        <v>3100</v>
      </c>
      <c r="K2115" s="8">
        <v>2924</v>
      </c>
      <c r="L2115" s="8">
        <v>2745</v>
      </c>
      <c r="M2115" s="8">
        <v>2631</v>
      </c>
      <c r="N2115" s="8">
        <v>2395</v>
      </c>
      <c r="O2115" s="8">
        <v>2361</v>
      </c>
      <c r="P2115" s="8">
        <v>2024</v>
      </c>
      <c r="Q2115" s="8">
        <v>1825</v>
      </c>
      <c r="R2115" s="8">
        <v>1547</v>
      </c>
      <c r="S2115" s="8">
        <v>1316</v>
      </c>
    </row>
    <row r="2116" spans="1:19" ht="18.75">
      <c r="A2116" s="2" t="s">
        <v>92</v>
      </c>
      <c r="B2116" s="8">
        <v>447</v>
      </c>
      <c r="C2116" s="8">
        <v>498</v>
      </c>
      <c r="D2116" s="8">
        <v>333</v>
      </c>
      <c r="E2116" s="8">
        <v>314</v>
      </c>
      <c r="F2116" s="8">
        <v>0</v>
      </c>
      <c r="G2116" s="8">
        <v>0</v>
      </c>
      <c r="H2116" s="8">
        <v>356</v>
      </c>
      <c r="I2116" s="8">
        <v>381</v>
      </c>
      <c r="J2116" s="8">
        <v>389</v>
      </c>
      <c r="K2116" s="8">
        <v>445</v>
      </c>
      <c r="L2116" s="8">
        <v>498</v>
      </c>
      <c r="M2116" s="8">
        <v>557</v>
      </c>
      <c r="N2116" s="8">
        <v>594</v>
      </c>
      <c r="O2116" s="8">
        <v>645</v>
      </c>
      <c r="P2116" s="8">
        <v>682</v>
      </c>
      <c r="Q2116" s="8">
        <v>791</v>
      </c>
      <c r="R2116" s="8">
        <v>826</v>
      </c>
      <c r="S2116" s="8">
        <v>816</v>
      </c>
    </row>
    <row r="2117" spans="1:19" ht="18.75">
      <c r="A2117" s="2" t="s">
        <v>93</v>
      </c>
      <c r="B2117" s="8">
        <v>0</v>
      </c>
      <c r="C2117" s="8">
        <v>0</v>
      </c>
      <c r="D2117" s="8">
        <v>0</v>
      </c>
      <c r="E2117" s="8">
        <v>0</v>
      </c>
      <c r="F2117" s="8">
        <v>0</v>
      </c>
      <c r="G2117" s="8">
        <v>0</v>
      </c>
      <c r="H2117" s="8">
        <v>0</v>
      </c>
      <c r="I2117" s="8">
        <v>0</v>
      </c>
      <c r="J2117" s="8">
        <v>0</v>
      </c>
      <c r="K2117" s="8">
        <v>0</v>
      </c>
      <c r="L2117" s="8">
        <v>0</v>
      </c>
      <c r="M2117" s="8">
        <v>0</v>
      </c>
      <c r="N2117" s="8">
        <v>0</v>
      </c>
      <c r="O2117" s="8">
        <v>0</v>
      </c>
      <c r="P2117" s="8">
        <v>0</v>
      </c>
      <c r="Q2117" s="8">
        <v>0</v>
      </c>
      <c r="R2117" s="8">
        <v>0</v>
      </c>
      <c r="S2117" s="8">
        <v>0</v>
      </c>
    </row>
    <row r="2118" spans="1:19" ht="18.75">
      <c r="A2118" s="2" t="s">
        <v>82</v>
      </c>
      <c r="B2118" s="8">
        <v>5073</v>
      </c>
      <c r="C2118" s="8">
        <v>5157</v>
      </c>
      <c r="D2118" s="8">
        <v>5391</v>
      </c>
      <c r="E2118" s="8">
        <v>5475</v>
      </c>
      <c r="F2118" s="8">
        <v>5568</v>
      </c>
      <c r="G2118" s="8">
        <v>7207</v>
      </c>
      <c r="H2118" s="8">
        <v>7107</v>
      </c>
      <c r="I2118" s="8">
        <v>6937</v>
      </c>
      <c r="J2118" s="8">
        <v>6302</v>
      </c>
      <c r="K2118" s="8">
        <v>5662</v>
      </c>
      <c r="L2118" s="8">
        <v>4840</v>
      </c>
      <c r="M2118" s="8">
        <v>4387</v>
      </c>
      <c r="N2118" s="8">
        <v>4019</v>
      </c>
      <c r="O2118" s="8">
        <v>3841</v>
      </c>
      <c r="P2118" s="8">
        <v>3467</v>
      </c>
      <c r="Q2118" s="8">
        <v>3217</v>
      </c>
      <c r="R2118" s="8">
        <v>2880</v>
      </c>
      <c r="S2118" s="8">
        <v>2610</v>
      </c>
    </row>
    <row r="2119" spans="1:19" ht="18.75">
      <c r="A2119" s="2" t="s">
        <v>90</v>
      </c>
      <c r="B2119" s="8">
        <v>1901</v>
      </c>
      <c r="C2119" s="8">
        <v>1959</v>
      </c>
      <c r="D2119" s="8">
        <v>2051</v>
      </c>
      <c r="E2119" s="8">
        <v>2091</v>
      </c>
      <c r="F2119" s="8">
        <v>0</v>
      </c>
      <c r="G2119" s="8">
        <v>0</v>
      </c>
      <c r="H2119" s="8">
        <v>2590</v>
      </c>
      <c r="I2119" s="8">
        <v>2446</v>
      </c>
      <c r="J2119" s="8">
        <v>2088</v>
      </c>
      <c r="K2119" s="8">
        <v>1651</v>
      </c>
      <c r="L2119" s="8">
        <v>1114</v>
      </c>
      <c r="M2119" s="8">
        <v>822</v>
      </c>
      <c r="N2119" s="8">
        <v>625</v>
      </c>
      <c r="O2119" s="8">
        <v>548</v>
      </c>
      <c r="P2119" s="8">
        <v>477</v>
      </c>
      <c r="Q2119" s="8">
        <v>391</v>
      </c>
      <c r="R2119" s="8">
        <v>276</v>
      </c>
      <c r="S2119" s="8">
        <v>193</v>
      </c>
    </row>
    <row r="2120" spans="1:19" ht="18.75">
      <c r="A2120" s="2" t="s">
        <v>91</v>
      </c>
      <c r="B2120" s="8">
        <v>2611</v>
      </c>
      <c r="C2120" s="8">
        <v>2593</v>
      </c>
      <c r="D2120" s="8">
        <v>2910</v>
      </c>
      <c r="E2120" s="8">
        <v>2963</v>
      </c>
      <c r="F2120" s="8">
        <v>0</v>
      </c>
      <c r="G2120" s="8">
        <v>0</v>
      </c>
      <c r="H2120" s="8">
        <v>4006</v>
      </c>
      <c r="I2120" s="8">
        <v>3939</v>
      </c>
      <c r="J2120" s="8">
        <v>3674</v>
      </c>
      <c r="K2120" s="8">
        <v>3426</v>
      </c>
      <c r="L2120" s="8">
        <v>3080</v>
      </c>
      <c r="M2120" s="8">
        <v>2828</v>
      </c>
      <c r="N2120" s="8">
        <v>2584</v>
      </c>
      <c r="O2120" s="8">
        <v>2376</v>
      </c>
      <c r="P2120" s="8">
        <v>1944</v>
      </c>
      <c r="Q2120" s="8">
        <v>1662</v>
      </c>
      <c r="R2120" s="8">
        <v>1414</v>
      </c>
      <c r="S2120" s="8">
        <v>1193</v>
      </c>
    </row>
    <row r="2121" spans="1:19" ht="18.75">
      <c r="A2121" s="2" t="s">
        <v>92</v>
      </c>
      <c r="B2121" s="8">
        <v>561</v>
      </c>
      <c r="C2121" s="8">
        <v>605</v>
      </c>
      <c r="D2121" s="8">
        <v>430</v>
      </c>
      <c r="E2121" s="8">
        <v>421</v>
      </c>
      <c r="F2121" s="8">
        <v>0</v>
      </c>
      <c r="G2121" s="8">
        <v>0</v>
      </c>
      <c r="H2121" s="8">
        <v>510</v>
      </c>
      <c r="I2121" s="8">
        <v>552</v>
      </c>
      <c r="J2121" s="8">
        <v>540</v>
      </c>
      <c r="K2121" s="8">
        <v>585</v>
      </c>
      <c r="L2121" s="8">
        <v>646</v>
      </c>
      <c r="M2121" s="8">
        <v>737</v>
      </c>
      <c r="N2121" s="8">
        <v>810</v>
      </c>
      <c r="O2121" s="8">
        <v>917</v>
      </c>
      <c r="P2121" s="8">
        <v>1046</v>
      </c>
      <c r="Q2121" s="8">
        <v>1164</v>
      </c>
      <c r="R2121" s="8">
        <v>1190</v>
      </c>
      <c r="S2121" s="8">
        <v>1224</v>
      </c>
    </row>
    <row r="2122" spans="1:19" ht="18.75">
      <c r="A2122" s="2" t="s">
        <v>93</v>
      </c>
      <c r="B2122" s="8">
        <v>0</v>
      </c>
      <c r="C2122" s="8">
        <v>0</v>
      </c>
      <c r="D2122" s="8">
        <v>0</v>
      </c>
      <c r="E2122" s="8">
        <v>0</v>
      </c>
      <c r="F2122" s="8">
        <v>0</v>
      </c>
      <c r="G2122" s="8">
        <v>0</v>
      </c>
      <c r="H2122" s="8">
        <v>1</v>
      </c>
      <c r="I2122" s="8">
        <v>0</v>
      </c>
      <c r="J2122" s="8">
        <v>0</v>
      </c>
      <c r="K2122" s="8">
        <v>0</v>
      </c>
      <c r="L2122" s="8">
        <v>0</v>
      </c>
      <c r="M2122" s="8">
        <v>0</v>
      </c>
      <c r="N2122" s="8">
        <v>0</v>
      </c>
      <c r="O2122" s="8">
        <v>0</v>
      </c>
      <c r="P2122" s="8">
        <v>0</v>
      </c>
      <c r="Q2122" s="8">
        <v>0</v>
      </c>
      <c r="R2122" s="8">
        <v>0</v>
      </c>
      <c r="S2122" s="8">
        <v>0</v>
      </c>
    </row>
    <row r="2123" spans="1:19" ht="18.75">
      <c r="A2123" s="2" t="s">
        <v>84</v>
      </c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6"/>
      <c r="S2123" s="2"/>
    </row>
    <row r="2124" spans="1:19" ht="18.75">
      <c r="A2124" s="2" t="s">
        <v>19</v>
      </c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6"/>
      <c r="S2124" s="2"/>
    </row>
    <row r="2125" spans="1:19" ht="18.75">
      <c r="A2125" s="2" t="s">
        <v>90</v>
      </c>
      <c r="B2125" s="4">
        <v>39.305246100870974</v>
      </c>
      <c r="C2125" s="4">
        <v>40.51256281407035</v>
      </c>
      <c r="D2125" s="4">
        <v>39.90469961692983</v>
      </c>
      <c r="E2125" s="4">
        <v>40.327627461807474</v>
      </c>
      <c r="F2125" s="4">
        <v>0</v>
      </c>
      <c r="G2125" s="4">
        <v>0</v>
      </c>
      <c r="H2125" s="4">
        <v>37.89957670413078</v>
      </c>
      <c r="I2125" s="4">
        <v>36.98723275666692</v>
      </c>
      <c r="J2125" s="4">
        <v>35.957765214499496</v>
      </c>
      <c r="K2125" s="4">
        <v>31.39988845510318</v>
      </c>
      <c r="L2125" s="4">
        <v>25.297459534784007</v>
      </c>
      <c r="M2125" s="4">
        <v>20.139545884578997</v>
      </c>
      <c r="N2125" s="4">
        <v>17.307941443192124</v>
      </c>
      <c r="O2125" s="4">
        <v>15.06202804746494</v>
      </c>
      <c r="P2125" s="4">
        <v>14.191021391985537</v>
      </c>
      <c r="Q2125" s="4">
        <v>12.296535052377115</v>
      </c>
      <c r="R2125" s="6">
        <v>10</v>
      </c>
      <c r="S2125" s="7">
        <f>S2109/S$2108*100</f>
        <v>7.446592065106817</v>
      </c>
    </row>
    <row r="2126" spans="1:19" ht="18.75">
      <c r="A2126" s="2" t="s">
        <v>91</v>
      </c>
      <c r="B2126" s="4">
        <v>50.486125177233134</v>
      </c>
      <c r="C2126" s="4">
        <v>48.402010050251256</v>
      </c>
      <c r="D2126" s="4">
        <v>52.96645800242923</v>
      </c>
      <c r="E2126" s="4">
        <v>52.908153874470834</v>
      </c>
      <c r="F2126" s="4">
        <v>0</v>
      </c>
      <c r="G2126" s="4">
        <v>0</v>
      </c>
      <c r="H2126" s="4">
        <v>55.772879871551595</v>
      </c>
      <c r="I2126" s="4">
        <v>55.96434237364962</v>
      </c>
      <c r="J2126" s="4">
        <v>56.31858995676754</v>
      </c>
      <c r="K2126" s="4">
        <v>59.02584123443019</v>
      </c>
      <c r="L2126" s="4">
        <v>62.43970414835459</v>
      </c>
      <c r="M2126" s="4">
        <v>64.55771050141911</v>
      </c>
      <c r="N2126" s="4">
        <v>64.50317398626765</v>
      </c>
      <c r="O2126" s="4">
        <v>63.87540453074434</v>
      </c>
      <c r="P2126" s="4">
        <v>59.777041277493225</v>
      </c>
      <c r="Q2126" s="4">
        <v>56.19661563255439</v>
      </c>
      <c r="R2126" s="6">
        <v>53.54430379746835</v>
      </c>
      <c r="S2126" s="7">
        <f>S2110/S$2108*100</f>
        <v>51.04781281790437</v>
      </c>
    </row>
    <row r="2127" spans="1:19" ht="18.75">
      <c r="A2127" s="2" t="s">
        <v>92</v>
      </c>
      <c r="B2127" s="4">
        <v>10.208628721895888</v>
      </c>
      <c r="C2127" s="4">
        <v>11.085427135678392</v>
      </c>
      <c r="D2127" s="4">
        <v>7.128842380640942</v>
      </c>
      <c r="E2127" s="4">
        <v>6.764218663721701</v>
      </c>
      <c r="F2127" s="4">
        <v>0</v>
      </c>
      <c r="G2127" s="4">
        <v>0</v>
      </c>
      <c r="H2127" s="4">
        <v>6.32024521967596</v>
      </c>
      <c r="I2127" s="4">
        <v>7.048424869683463</v>
      </c>
      <c r="J2127" s="4">
        <v>7.723644828732956</v>
      </c>
      <c r="K2127" s="4">
        <v>9.574270310466629</v>
      </c>
      <c r="L2127" s="4">
        <v>12.2628363168614</v>
      </c>
      <c r="M2127" s="4">
        <v>15.302743614001892</v>
      </c>
      <c r="N2127" s="4">
        <v>18.188884570540225</v>
      </c>
      <c r="O2127" s="4">
        <v>21.062567421790725</v>
      </c>
      <c r="P2127" s="4">
        <v>26.03193733052124</v>
      </c>
      <c r="Q2127" s="4">
        <v>31.506849315068493</v>
      </c>
      <c r="R2127" s="6">
        <v>36.45569620253165</v>
      </c>
      <c r="S2127" s="7">
        <f>S2111/S$2108*100</f>
        <v>41.50559511698881</v>
      </c>
    </row>
    <row r="2128" spans="1:19" ht="18.75">
      <c r="A2128" s="2" t="s">
        <v>93</v>
      </c>
      <c r="B2128" s="4">
        <v>0</v>
      </c>
      <c r="C2128" s="4">
        <v>0</v>
      </c>
      <c r="D2128" s="4">
        <v>0</v>
      </c>
      <c r="E2128" s="4">
        <v>0</v>
      </c>
      <c r="F2128" s="4">
        <v>0</v>
      </c>
      <c r="G2128" s="4">
        <v>0</v>
      </c>
      <c r="H2128" s="4">
        <v>0.007298204641658152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6">
        <v>0</v>
      </c>
      <c r="S2128" s="7">
        <f>S2112/S$2108*100</f>
        <v>0</v>
      </c>
    </row>
    <row r="2129" spans="1:19" ht="18.75">
      <c r="A2129" s="2" t="s">
        <v>81</v>
      </c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6"/>
      <c r="S2129" s="3"/>
    </row>
    <row r="2130" spans="1:19" ht="18.75">
      <c r="A2130" s="2" t="s">
        <v>90</v>
      </c>
      <c r="B2130" s="4">
        <v>41.24140803999167</v>
      </c>
      <c r="C2130" s="4">
        <v>43.22970999374087</v>
      </c>
      <c r="D2130" s="4">
        <v>41.79216867469879</v>
      </c>
      <c r="E2130" s="4">
        <v>42.496753849007604</v>
      </c>
      <c r="F2130" s="4">
        <v>0</v>
      </c>
      <c r="G2130" s="4">
        <v>0</v>
      </c>
      <c r="H2130" s="4">
        <v>39.46929492039424</v>
      </c>
      <c r="I2130" s="4">
        <v>38.88888888888889</v>
      </c>
      <c r="J2130" s="4">
        <v>39.067411805798116</v>
      </c>
      <c r="K2130" s="4">
        <v>33.889324960753534</v>
      </c>
      <c r="L2130" s="4">
        <v>27.75673869458677</v>
      </c>
      <c r="M2130" s="4">
        <v>21.651511427869256</v>
      </c>
      <c r="N2130" s="4">
        <v>19.216216216216218</v>
      </c>
      <c r="O2130" s="4">
        <v>15.916083916083917</v>
      </c>
      <c r="P2130" s="4">
        <v>14.66414380321665</v>
      </c>
      <c r="Q2130" s="4">
        <v>12.449799196787147</v>
      </c>
      <c r="R2130" s="6">
        <v>10.452830188679245</v>
      </c>
      <c r="S2130" s="7">
        <f>S2114/S$2113*100</f>
        <v>7.505422993492409</v>
      </c>
    </row>
    <row r="2131" spans="1:19" ht="18.75">
      <c r="A2131" s="2" t="s">
        <v>91</v>
      </c>
      <c r="B2131" s="4">
        <v>49.44803166007082</v>
      </c>
      <c r="C2131" s="4">
        <v>46.380137700813684</v>
      </c>
      <c r="D2131" s="4">
        <v>51.93900602409639</v>
      </c>
      <c r="E2131" s="4">
        <v>51.67872379892413</v>
      </c>
      <c r="F2131" s="4">
        <v>0</v>
      </c>
      <c r="G2131" s="4">
        <v>0</v>
      </c>
      <c r="H2131" s="4">
        <v>55.13267626990144</v>
      </c>
      <c r="I2131" s="4">
        <v>55.063492063492056</v>
      </c>
      <c r="J2131" s="4">
        <v>54.139015019210625</v>
      </c>
      <c r="K2131" s="4">
        <v>57.378335949764526</v>
      </c>
      <c r="L2131" s="4">
        <v>61.14947649810648</v>
      </c>
      <c r="M2131" s="4">
        <v>64.65962152863112</v>
      </c>
      <c r="N2131" s="4">
        <v>64.72972972972974</v>
      </c>
      <c r="O2131" s="4">
        <v>66.04195804195804</v>
      </c>
      <c r="P2131" s="4">
        <v>63.82844528539893</v>
      </c>
      <c r="Q2131" s="4">
        <v>61.077643908969215</v>
      </c>
      <c r="R2131" s="6">
        <v>58.37735849056603</v>
      </c>
      <c r="S2131" s="7">
        <f>S2115/S$2113*100</f>
        <v>57.093275488069416</v>
      </c>
    </row>
    <row r="2132" spans="1:19" ht="18.75">
      <c r="A2132" s="2" t="s">
        <v>92</v>
      </c>
      <c r="B2132" s="4">
        <v>9.310560299937514</v>
      </c>
      <c r="C2132" s="4">
        <v>10.39015230544544</v>
      </c>
      <c r="D2132" s="4">
        <v>6.26882530120482</v>
      </c>
      <c r="E2132" s="4">
        <v>5.8245223520682625</v>
      </c>
      <c r="F2132" s="4">
        <v>0</v>
      </c>
      <c r="G2132" s="4">
        <v>0</v>
      </c>
      <c r="H2132" s="4">
        <v>5.398028809704321</v>
      </c>
      <c r="I2132" s="4">
        <v>6.0476190476190474</v>
      </c>
      <c r="J2132" s="4">
        <v>6.793573174991267</v>
      </c>
      <c r="K2132" s="4">
        <v>8.732339089481947</v>
      </c>
      <c r="L2132" s="4">
        <v>11.09378480730675</v>
      </c>
      <c r="M2132" s="4">
        <v>13.68886704349963</v>
      </c>
      <c r="N2132" s="4">
        <v>16.054054054054053</v>
      </c>
      <c r="O2132" s="4">
        <v>18.041958041958043</v>
      </c>
      <c r="P2132" s="4">
        <v>21.507410911384422</v>
      </c>
      <c r="Q2132" s="4">
        <v>26.472556894243642</v>
      </c>
      <c r="R2132" s="6">
        <v>31.169811320754715</v>
      </c>
      <c r="S2132" s="7">
        <f>S2116/S$2113*100</f>
        <v>35.401301518438174</v>
      </c>
    </row>
    <row r="2133" spans="1:19" ht="18.75">
      <c r="A2133" s="2" t="s">
        <v>93</v>
      </c>
      <c r="B2133" s="4">
        <v>0</v>
      </c>
      <c r="C2133" s="4">
        <v>0</v>
      </c>
      <c r="D2133" s="4">
        <v>0</v>
      </c>
      <c r="E2133" s="4">
        <v>0</v>
      </c>
      <c r="F2133" s="4">
        <v>0</v>
      </c>
      <c r="G2133" s="4">
        <v>0</v>
      </c>
      <c r="H2133" s="4">
        <v>0</v>
      </c>
      <c r="I2133" s="4">
        <v>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6">
        <v>0</v>
      </c>
      <c r="S2133" s="7">
        <f>S2117/S$2113*100</f>
        <v>0</v>
      </c>
    </row>
    <row r="2134" spans="1:19" ht="18.75">
      <c r="A2134" s="2" t="s">
        <v>82</v>
      </c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6"/>
      <c r="S2134" s="3"/>
    </row>
    <row r="2135" spans="1:19" ht="18.75">
      <c r="A2135" s="2" t="s">
        <v>90</v>
      </c>
      <c r="B2135" s="4">
        <v>37.4728957224522</v>
      </c>
      <c r="C2135" s="4">
        <v>37.98720186154741</v>
      </c>
      <c r="D2135" s="4">
        <v>38.04488963086626</v>
      </c>
      <c r="E2135" s="4">
        <v>38.19178082191781</v>
      </c>
      <c r="F2135" s="4">
        <v>0</v>
      </c>
      <c r="G2135" s="4">
        <v>0</v>
      </c>
      <c r="H2135" s="4">
        <v>36.44294357675531</v>
      </c>
      <c r="I2135" s="4">
        <v>35.260198933256454</v>
      </c>
      <c r="J2135" s="4">
        <v>33.13233894001904</v>
      </c>
      <c r="K2135" s="4">
        <v>29.15930766513599</v>
      </c>
      <c r="L2135" s="4">
        <v>23.016528925619834</v>
      </c>
      <c r="M2135" s="4">
        <v>18.73717802598587</v>
      </c>
      <c r="N2135" s="4">
        <v>15.551132122418512</v>
      </c>
      <c r="O2135" s="4">
        <v>14.26711793803697</v>
      </c>
      <c r="P2135" s="4">
        <v>13.758292471877704</v>
      </c>
      <c r="Q2135" s="4">
        <v>12.154180913894933</v>
      </c>
      <c r="R2135" s="6">
        <v>9.583333333333334</v>
      </c>
      <c r="S2135" s="7">
        <f>S2119/S$2118*100</f>
        <v>7.39463601532567</v>
      </c>
    </row>
    <row r="2136" spans="1:19" ht="18.75">
      <c r="A2136" s="2" t="s">
        <v>91</v>
      </c>
      <c r="B2136" s="4">
        <v>51.468559038044546</v>
      </c>
      <c r="C2136" s="4">
        <v>50.281171223579605</v>
      </c>
      <c r="D2136" s="4">
        <v>53.978853644963834</v>
      </c>
      <c r="E2136" s="4">
        <v>54.118721461187214</v>
      </c>
      <c r="F2136" s="4">
        <v>0</v>
      </c>
      <c r="G2136" s="4">
        <v>0</v>
      </c>
      <c r="H2136" s="4">
        <v>56.36696214999296</v>
      </c>
      <c r="I2136" s="4">
        <v>56.78247080870693</v>
      </c>
      <c r="J2136" s="4">
        <v>58.29895271342431</v>
      </c>
      <c r="K2136" s="4">
        <v>60.50865418580007</v>
      </c>
      <c r="L2136" s="4">
        <v>63.63636363636363</v>
      </c>
      <c r="M2136" s="4">
        <v>64.46318668794164</v>
      </c>
      <c r="N2136" s="4">
        <v>64.2946006469271</v>
      </c>
      <c r="O2136" s="4">
        <v>61.858890913824524</v>
      </c>
      <c r="P2136" s="4">
        <v>56.07153158350159</v>
      </c>
      <c r="Q2136" s="4">
        <v>51.66304009947156</v>
      </c>
      <c r="R2136" s="6">
        <v>49.09722222222222</v>
      </c>
      <c r="S2136" s="7">
        <f>S2120/S$2118*100</f>
        <v>45.7088122605364</v>
      </c>
    </row>
    <row r="2137" spans="1:19" ht="18.75">
      <c r="A2137" s="2" t="s">
        <v>92</v>
      </c>
      <c r="B2137" s="4">
        <v>11.058545239503252</v>
      </c>
      <c r="C2137" s="4">
        <v>11.731626914872988</v>
      </c>
      <c r="D2137" s="4">
        <v>7.976256724169913</v>
      </c>
      <c r="E2137" s="4">
        <v>7.689497716894977</v>
      </c>
      <c r="F2137" s="4">
        <v>0</v>
      </c>
      <c r="G2137" s="4">
        <v>0</v>
      </c>
      <c r="H2137" s="4">
        <v>7.176023638666104</v>
      </c>
      <c r="I2137" s="4">
        <v>7.957330258036616</v>
      </c>
      <c r="J2137" s="4">
        <v>8.56870834655665</v>
      </c>
      <c r="K2137" s="4">
        <v>10.332038149063935</v>
      </c>
      <c r="L2137" s="4">
        <v>13.347107438016529</v>
      </c>
      <c r="M2137" s="4">
        <v>16.799635286072487</v>
      </c>
      <c r="N2137" s="4">
        <v>20.15426723065439</v>
      </c>
      <c r="O2137" s="4">
        <v>23.873991148138508</v>
      </c>
      <c r="P2137" s="4">
        <v>30.17017594462071</v>
      </c>
      <c r="Q2137" s="4">
        <v>36.18277898663351</v>
      </c>
      <c r="R2137" s="6">
        <v>41.31944444444444</v>
      </c>
      <c r="S2137" s="7">
        <f>S2121/S$2118*100</f>
        <v>46.89655172413793</v>
      </c>
    </row>
    <row r="2138" spans="1:19" ht="18.75">
      <c r="A2138" s="2" t="s">
        <v>93</v>
      </c>
      <c r="B2138" s="4">
        <v>0</v>
      </c>
      <c r="C2138" s="4">
        <v>0</v>
      </c>
      <c r="D2138" s="4">
        <v>0</v>
      </c>
      <c r="E2138" s="4">
        <v>0</v>
      </c>
      <c r="F2138" s="4">
        <v>0</v>
      </c>
      <c r="G2138" s="4">
        <v>0</v>
      </c>
      <c r="H2138" s="4">
        <v>0.014070634585619812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6">
        <v>0</v>
      </c>
      <c r="S2138" s="7">
        <f>S2122/S$2118*100</f>
        <v>0</v>
      </c>
    </row>
    <row r="2139" spans="1:19" ht="18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</row>
    <row r="2140" spans="1:19" ht="18.75">
      <c r="A2140" s="16" t="s">
        <v>165</v>
      </c>
      <c r="B2140" s="16" t="s">
        <v>166</v>
      </c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</row>
    <row r="2141" spans="1:19" ht="18.75">
      <c r="A2141" s="15" t="s">
        <v>1</v>
      </c>
      <c r="B2141" s="15" t="s">
        <v>2</v>
      </c>
      <c r="C2141" s="15" t="s">
        <v>3</v>
      </c>
      <c r="D2141" s="15" t="s">
        <v>4</v>
      </c>
      <c r="E2141" s="15" t="s">
        <v>5</v>
      </c>
      <c r="F2141" s="15" t="s">
        <v>6</v>
      </c>
      <c r="G2141" s="15" t="s">
        <v>7</v>
      </c>
      <c r="H2141" s="15" t="s">
        <v>8</v>
      </c>
      <c r="I2141" s="15" t="s">
        <v>9</v>
      </c>
      <c r="J2141" s="15" t="s">
        <v>10</v>
      </c>
      <c r="K2141" s="15" t="s">
        <v>11</v>
      </c>
      <c r="L2141" s="15" t="s">
        <v>12</v>
      </c>
      <c r="M2141" s="15" t="s">
        <v>13</v>
      </c>
      <c r="N2141" s="15" t="s">
        <v>14</v>
      </c>
      <c r="O2141" s="15" t="s">
        <v>15</v>
      </c>
      <c r="P2141" s="15" t="s">
        <v>16</v>
      </c>
      <c r="Q2141" s="15" t="s">
        <v>17</v>
      </c>
      <c r="R2141" s="15" t="s">
        <v>18</v>
      </c>
      <c r="S2141" s="15" t="s">
        <v>85</v>
      </c>
    </row>
    <row r="2142" spans="1:19" ht="18.75">
      <c r="A2142" s="2" t="s">
        <v>83</v>
      </c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5"/>
      <c r="S2142" s="2"/>
    </row>
    <row r="2143" spans="1:19" ht="18.75">
      <c r="A2143" s="2" t="s">
        <v>19</v>
      </c>
      <c r="B2143" s="8">
        <v>9592</v>
      </c>
      <c r="C2143" s="8">
        <v>9545</v>
      </c>
      <c r="D2143" s="8">
        <v>9669</v>
      </c>
      <c r="E2143" s="8">
        <v>9381</v>
      </c>
      <c r="F2143" s="8">
        <v>9102</v>
      </c>
      <c r="G2143" s="8">
        <v>11448</v>
      </c>
      <c r="H2143" s="8">
        <v>11160</v>
      </c>
      <c r="I2143" s="8">
        <v>10518</v>
      </c>
      <c r="J2143" s="8">
        <v>9783</v>
      </c>
      <c r="K2143" s="8">
        <v>8286</v>
      </c>
      <c r="L2143" s="8">
        <v>7112</v>
      </c>
      <c r="M2143" s="8">
        <v>6282</v>
      </c>
      <c r="N2143" s="8">
        <v>5696</v>
      </c>
      <c r="O2143" s="8">
        <v>5503</v>
      </c>
      <c r="P2143" s="8">
        <v>5205</v>
      </c>
      <c r="Q2143" s="8">
        <v>4904</v>
      </c>
      <c r="R2143" s="8">
        <v>4477</v>
      </c>
      <c r="S2143" s="8">
        <v>4035</v>
      </c>
    </row>
    <row r="2144" spans="1:19" ht="18.75">
      <c r="A2144" s="2" t="s">
        <v>86</v>
      </c>
      <c r="B2144" s="8">
        <v>3827</v>
      </c>
      <c r="C2144" s="8">
        <v>3871</v>
      </c>
      <c r="D2144" s="8">
        <v>4004</v>
      </c>
      <c r="E2144" s="8">
        <v>3919</v>
      </c>
      <c r="F2144" s="8">
        <v>0</v>
      </c>
      <c r="G2144" s="8">
        <v>0</v>
      </c>
      <c r="H2144" s="8">
        <v>4186</v>
      </c>
      <c r="I2144" s="8">
        <v>3843</v>
      </c>
      <c r="J2144" s="8">
        <v>3448</v>
      </c>
      <c r="K2144" s="8">
        <v>2608</v>
      </c>
      <c r="L2144" s="8">
        <v>1823</v>
      </c>
      <c r="M2144" s="8">
        <v>1315</v>
      </c>
      <c r="N2144" s="8">
        <v>1047</v>
      </c>
      <c r="O2144" s="8">
        <v>851</v>
      </c>
      <c r="P2144" s="8">
        <v>776</v>
      </c>
      <c r="Q2144" s="8">
        <v>694</v>
      </c>
      <c r="R2144" s="8">
        <v>561</v>
      </c>
      <c r="S2144" s="8">
        <v>440</v>
      </c>
    </row>
    <row r="2145" spans="1:19" ht="18.75">
      <c r="A2145" s="2" t="s">
        <v>87</v>
      </c>
      <c r="B2145" s="8">
        <v>4790</v>
      </c>
      <c r="C2145" s="8">
        <v>4708</v>
      </c>
      <c r="D2145" s="8">
        <v>5028</v>
      </c>
      <c r="E2145" s="8">
        <v>4857</v>
      </c>
      <c r="F2145" s="8">
        <v>0</v>
      </c>
      <c r="G2145" s="8">
        <v>0</v>
      </c>
      <c r="H2145" s="8">
        <v>6274</v>
      </c>
      <c r="I2145" s="8">
        <v>5900</v>
      </c>
      <c r="J2145" s="8">
        <v>5461</v>
      </c>
      <c r="K2145" s="8">
        <v>4746</v>
      </c>
      <c r="L2145" s="8">
        <v>4302</v>
      </c>
      <c r="M2145" s="8">
        <v>3928</v>
      </c>
      <c r="N2145" s="8">
        <v>3605</v>
      </c>
      <c r="O2145" s="8">
        <v>3434</v>
      </c>
      <c r="P2145" s="8">
        <v>3067</v>
      </c>
      <c r="Q2145" s="8">
        <v>2650</v>
      </c>
      <c r="R2145" s="8">
        <v>2336</v>
      </c>
      <c r="S2145" s="8">
        <v>2098</v>
      </c>
    </row>
    <row r="2146" spans="1:19" ht="18.75">
      <c r="A2146" s="2" t="s">
        <v>88</v>
      </c>
      <c r="B2146" s="8">
        <v>975</v>
      </c>
      <c r="C2146" s="8">
        <v>966</v>
      </c>
      <c r="D2146" s="8">
        <v>637</v>
      </c>
      <c r="E2146" s="8">
        <v>605</v>
      </c>
      <c r="F2146" s="8">
        <v>0</v>
      </c>
      <c r="G2146" s="8">
        <v>0</v>
      </c>
      <c r="H2146" s="8">
        <v>700</v>
      </c>
      <c r="I2146" s="8">
        <v>775</v>
      </c>
      <c r="J2146" s="8">
        <v>874</v>
      </c>
      <c r="K2146" s="8">
        <v>932</v>
      </c>
      <c r="L2146" s="8">
        <v>987</v>
      </c>
      <c r="M2146" s="8">
        <v>1039</v>
      </c>
      <c r="N2146" s="8">
        <v>1044</v>
      </c>
      <c r="O2146" s="8">
        <v>1218</v>
      </c>
      <c r="P2146" s="8">
        <v>1362</v>
      </c>
      <c r="Q2146" s="8">
        <v>1560</v>
      </c>
      <c r="R2146" s="8">
        <v>1580</v>
      </c>
      <c r="S2146" s="8">
        <v>1497</v>
      </c>
    </row>
    <row r="2147" spans="1:19" ht="18.75">
      <c r="A2147" s="2" t="s">
        <v>89</v>
      </c>
      <c r="B2147" s="8">
        <v>0</v>
      </c>
      <c r="C2147" s="8">
        <v>0</v>
      </c>
      <c r="D2147" s="8">
        <v>0</v>
      </c>
      <c r="E2147" s="8">
        <v>0</v>
      </c>
      <c r="F2147" s="8">
        <v>0</v>
      </c>
      <c r="G2147" s="8">
        <v>0</v>
      </c>
      <c r="H2147" s="8">
        <v>0</v>
      </c>
      <c r="I2147" s="8">
        <v>0</v>
      </c>
      <c r="J2147" s="8">
        <v>0</v>
      </c>
      <c r="K2147" s="8">
        <v>0</v>
      </c>
      <c r="L2147" s="8">
        <v>0</v>
      </c>
      <c r="M2147" s="8">
        <v>0</v>
      </c>
      <c r="N2147" s="8">
        <v>0</v>
      </c>
      <c r="O2147" s="8">
        <v>0</v>
      </c>
      <c r="P2147" s="8">
        <v>0</v>
      </c>
      <c r="Q2147" s="8">
        <v>0</v>
      </c>
      <c r="R2147" s="8">
        <v>0</v>
      </c>
      <c r="S2147" s="8">
        <v>0</v>
      </c>
    </row>
    <row r="2148" spans="1:19" ht="18.75">
      <c r="A2148" s="2" t="s">
        <v>81</v>
      </c>
      <c r="B2148" s="8">
        <v>4557</v>
      </c>
      <c r="C2148" s="8">
        <v>4489</v>
      </c>
      <c r="D2148" s="8">
        <v>4648</v>
      </c>
      <c r="E2148" s="8">
        <v>4430</v>
      </c>
      <c r="F2148" s="8">
        <v>4310</v>
      </c>
      <c r="G2148" s="8">
        <v>5195</v>
      </c>
      <c r="H2148" s="8">
        <v>5212</v>
      </c>
      <c r="I2148" s="8">
        <v>4878</v>
      </c>
      <c r="J2148" s="8">
        <v>4589</v>
      </c>
      <c r="K2148" s="8">
        <v>3838</v>
      </c>
      <c r="L2148" s="8">
        <v>3311</v>
      </c>
      <c r="M2148" s="8">
        <v>2956</v>
      </c>
      <c r="N2148" s="8">
        <v>2674</v>
      </c>
      <c r="O2148" s="8">
        <v>2585</v>
      </c>
      <c r="P2148" s="8">
        <v>2469</v>
      </c>
      <c r="Q2148" s="8">
        <v>2318</v>
      </c>
      <c r="R2148" s="8">
        <v>2121</v>
      </c>
      <c r="S2148" s="8">
        <v>1904</v>
      </c>
    </row>
    <row r="2149" spans="1:19" ht="18.75">
      <c r="A2149" s="2" t="s">
        <v>90</v>
      </c>
      <c r="B2149" s="8">
        <v>1974</v>
      </c>
      <c r="C2149" s="8">
        <v>2017</v>
      </c>
      <c r="D2149" s="8">
        <v>2091</v>
      </c>
      <c r="E2149" s="8">
        <v>2017</v>
      </c>
      <c r="F2149" s="8">
        <v>0</v>
      </c>
      <c r="G2149" s="8">
        <v>0</v>
      </c>
      <c r="H2149" s="8">
        <v>2127</v>
      </c>
      <c r="I2149" s="8">
        <v>1956</v>
      </c>
      <c r="J2149" s="8">
        <v>1760</v>
      </c>
      <c r="K2149" s="8">
        <v>1325</v>
      </c>
      <c r="L2149" s="8">
        <v>940</v>
      </c>
      <c r="M2149" s="8">
        <v>690</v>
      </c>
      <c r="N2149" s="8">
        <v>516</v>
      </c>
      <c r="O2149" s="8">
        <v>431</v>
      </c>
      <c r="P2149" s="8">
        <v>404</v>
      </c>
      <c r="Q2149" s="8">
        <v>354</v>
      </c>
      <c r="R2149" s="8">
        <v>280</v>
      </c>
      <c r="S2149" s="8">
        <v>217</v>
      </c>
    </row>
    <row r="2150" spans="1:19" ht="18.75">
      <c r="A2150" s="2" t="s">
        <v>91</v>
      </c>
      <c r="B2150" s="8">
        <v>2162</v>
      </c>
      <c r="C2150" s="8">
        <v>2057</v>
      </c>
      <c r="D2150" s="8">
        <v>2300</v>
      </c>
      <c r="E2150" s="8">
        <v>2175</v>
      </c>
      <c r="F2150" s="8">
        <v>0</v>
      </c>
      <c r="G2150" s="8">
        <v>0</v>
      </c>
      <c r="H2150" s="8">
        <v>2834</v>
      </c>
      <c r="I2150" s="8">
        <v>2625</v>
      </c>
      <c r="J2150" s="8">
        <v>2498</v>
      </c>
      <c r="K2150" s="8">
        <v>2156</v>
      </c>
      <c r="L2150" s="8">
        <v>1971</v>
      </c>
      <c r="M2150" s="8">
        <v>1852</v>
      </c>
      <c r="N2150" s="8">
        <v>1743</v>
      </c>
      <c r="O2150" s="8">
        <v>1676</v>
      </c>
      <c r="P2150" s="8">
        <v>1566</v>
      </c>
      <c r="Q2150" s="8">
        <v>1371</v>
      </c>
      <c r="R2150" s="8">
        <v>1235</v>
      </c>
      <c r="S2150" s="8">
        <v>1082</v>
      </c>
    </row>
    <row r="2151" spans="1:19" ht="18.75">
      <c r="A2151" s="2" t="s">
        <v>92</v>
      </c>
      <c r="B2151" s="8">
        <v>421</v>
      </c>
      <c r="C2151" s="8">
        <v>415</v>
      </c>
      <c r="D2151" s="8">
        <v>257</v>
      </c>
      <c r="E2151" s="8">
        <v>238</v>
      </c>
      <c r="F2151" s="8">
        <v>0</v>
      </c>
      <c r="G2151" s="8">
        <v>0</v>
      </c>
      <c r="H2151" s="8">
        <v>251</v>
      </c>
      <c r="I2151" s="8">
        <v>297</v>
      </c>
      <c r="J2151" s="8">
        <v>331</v>
      </c>
      <c r="K2151" s="8">
        <v>357</v>
      </c>
      <c r="L2151" s="8">
        <v>400</v>
      </c>
      <c r="M2151" s="8">
        <v>414</v>
      </c>
      <c r="N2151" s="8">
        <v>415</v>
      </c>
      <c r="O2151" s="8">
        <v>478</v>
      </c>
      <c r="P2151" s="8">
        <v>499</v>
      </c>
      <c r="Q2151" s="8">
        <v>593</v>
      </c>
      <c r="R2151" s="8">
        <v>606</v>
      </c>
      <c r="S2151" s="8">
        <v>605</v>
      </c>
    </row>
    <row r="2152" spans="1:19" ht="18.75">
      <c r="A2152" s="2" t="s">
        <v>93</v>
      </c>
      <c r="B2152" s="8">
        <v>0</v>
      </c>
      <c r="C2152" s="8">
        <v>0</v>
      </c>
      <c r="D2152" s="8">
        <v>0</v>
      </c>
      <c r="E2152" s="8">
        <v>0</v>
      </c>
      <c r="F2152" s="8">
        <v>0</v>
      </c>
      <c r="G2152" s="8">
        <v>0</v>
      </c>
      <c r="H2152" s="8">
        <v>0</v>
      </c>
      <c r="I2152" s="8">
        <v>0</v>
      </c>
      <c r="J2152" s="8">
        <v>0</v>
      </c>
      <c r="K2152" s="8">
        <v>0</v>
      </c>
      <c r="L2152" s="8">
        <v>0</v>
      </c>
      <c r="M2152" s="8">
        <v>0</v>
      </c>
      <c r="N2152" s="8">
        <v>0</v>
      </c>
      <c r="O2152" s="8">
        <v>0</v>
      </c>
      <c r="P2152" s="8">
        <v>0</v>
      </c>
      <c r="Q2152" s="8">
        <v>0</v>
      </c>
      <c r="R2152" s="8">
        <v>0</v>
      </c>
      <c r="S2152" s="8">
        <v>0</v>
      </c>
    </row>
    <row r="2153" spans="1:19" ht="18.75">
      <c r="A2153" s="2" t="s">
        <v>82</v>
      </c>
      <c r="B2153" s="8">
        <v>5035</v>
      </c>
      <c r="C2153" s="8">
        <v>5056</v>
      </c>
      <c r="D2153" s="8">
        <v>5021</v>
      </c>
      <c r="E2153" s="8">
        <v>4951</v>
      </c>
      <c r="F2153" s="8">
        <v>4792</v>
      </c>
      <c r="G2153" s="8">
        <v>6253</v>
      </c>
      <c r="H2153" s="8">
        <v>5948</v>
      </c>
      <c r="I2153" s="8">
        <v>5640</v>
      </c>
      <c r="J2153" s="8">
        <v>5194</v>
      </c>
      <c r="K2153" s="8">
        <v>4448</v>
      </c>
      <c r="L2153" s="8">
        <v>3801</v>
      </c>
      <c r="M2153" s="8">
        <v>3326</v>
      </c>
      <c r="N2153" s="8">
        <v>3022</v>
      </c>
      <c r="O2153" s="8">
        <v>2918</v>
      </c>
      <c r="P2153" s="8">
        <v>2736</v>
      </c>
      <c r="Q2153" s="8">
        <v>2586</v>
      </c>
      <c r="R2153" s="8">
        <v>2356</v>
      </c>
      <c r="S2153" s="8">
        <v>2131</v>
      </c>
    </row>
    <row r="2154" spans="1:19" ht="18.75">
      <c r="A2154" s="2" t="s">
        <v>90</v>
      </c>
      <c r="B2154" s="8">
        <v>1853</v>
      </c>
      <c r="C2154" s="8">
        <v>1854</v>
      </c>
      <c r="D2154" s="8">
        <v>1913</v>
      </c>
      <c r="E2154" s="8">
        <v>1902</v>
      </c>
      <c r="F2154" s="8">
        <v>0</v>
      </c>
      <c r="G2154" s="8">
        <v>0</v>
      </c>
      <c r="H2154" s="8">
        <v>2059</v>
      </c>
      <c r="I2154" s="8">
        <v>1887</v>
      </c>
      <c r="J2154" s="8">
        <v>1688</v>
      </c>
      <c r="K2154" s="8">
        <v>1283</v>
      </c>
      <c r="L2154" s="8">
        <v>883</v>
      </c>
      <c r="M2154" s="8">
        <v>625</v>
      </c>
      <c r="N2154" s="8">
        <v>531</v>
      </c>
      <c r="O2154" s="8">
        <v>420</v>
      </c>
      <c r="P2154" s="8">
        <v>372</v>
      </c>
      <c r="Q2154" s="8">
        <v>340</v>
      </c>
      <c r="R2154" s="8">
        <v>281</v>
      </c>
      <c r="S2154" s="8">
        <v>223</v>
      </c>
    </row>
    <row r="2155" spans="1:19" ht="18.75">
      <c r="A2155" s="2" t="s">
        <v>91</v>
      </c>
      <c r="B2155" s="8">
        <v>2628</v>
      </c>
      <c r="C2155" s="8">
        <v>2651</v>
      </c>
      <c r="D2155" s="8">
        <v>2728</v>
      </c>
      <c r="E2155" s="8">
        <v>2682</v>
      </c>
      <c r="F2155" s="8">
        <v>0</v>
      </c>
      <c r="G2155" s="8">
        <v>0</v>
      </c>
      <c r="H2155" s="8">
        <v>3440</v>
      </c>
      <c r="I2155" s="8">
        <v>3275</v>
      </c>
      <c r="J2155" s="8">
        <v>2963</v>
      </c>
      <c r="K2155" s="8">
        <v>2590</v>
      </c>
      <c r="L2155" s="8">
        <v>2331</v>
      </c>
      <c r="M2155" s="8">
        <v>2076</v>
      </c>
      <c r="N2155" s="8">
        <v>1862</v>
      </c>
      <c r="O2155" s="8">
        <v>1758</v>
      </c>
      <c r="P2155" s="8">
        <v>1501</v>
      </c>
      <c r="Q2155" s="8">
        <v>1279</v>
      </c>
      <c r="R2155" s="8">
        <v>1101</v>
      </c>
      <c r="S2155" s="8">
        <v>1016</v>
      </c>
    </row>
    <row r="2156" spans="1:19" ht="18.75">
      <c r="A2156" s="2" t="s">
        <v>92</v>
      </c>
      <c r="B2156" s="8">
        <v>554</v>
      </c>
      <c r="C2156" s="8">
        <v>551</v>
      </c>
      <c r="D2156" s="8">
        <v>380</v>
      </c>
      <c r="E2156" s="8">
        <v>367</v>
      </c>
      <c r="F2156" s="8">
        <v>0</v>
      </c>
      <c r="G2156" s="8">
        <v>0</v>
      </c>
      <c r="H2156" s="8">
        <v>449</v>
      </c>
      <c r="I2156" s="8">
        <v>478</v>
      </c>
      <c r="J2156" s="8">
        <v>543</v>
      </c>
      <c r="K2156" s="8">
        <v>575</v>
      </c>
      <c r="L2156" s="8">
        <v>587</v>
      </c>
      <c r="M2156" s="8">
        <v>625</v>
      </c>
      <c r="N2156" s="8">
        <v>629</v>
      </c>
      <c r="O2156" s="8">
        <v>740</v>
      </c>
      <c r="P2156" s="8">
        <v>863</v>
      </c>
      <c r="Q2156" s="8">
        <v>967</v>
      </c>
      <c r="R2156" s="8">
        <v>974</v>
      </c>
      <c r="S2156" s="8">
        <v>892</v>
      </c>
    </row>
    <row r="2157" spans="1:19" ht="18.75">
      <c r="A2157" s="2" t="s">
        <v>93</v>
      </c>
      <c r="B2157" s="8">
        <v>0</v>
      </c>
      <c r="C2157" s="8">
        <v>0</v>
      </c>
      <c r="D2157" s="8">
        <v>0</v>
      </c>
      <c r="E2157" s="8">
        <v>0</v>
      </c>
      <c r="F2157" s="8">
        <v>0</v>
      </c>
      <c r="G2157" s="8">
        <v>0</v>
      </c>
      <c r="H2157" s="8">
        <v>0</v>
      </c>
      <c r="I2157" s="8">
        <v>0</v>
      </c>
      <c r="J2157" s="8">
        <v>0</v>
      </c>
      <c r="K2157" s="8">
        <v>0</v>
      </c>
      <c r="L2157" s="8">
        <v>0</v>
      </c>
      <c r="M2157" s="8">
        <v>0</v>
      </c>
      <c r="N2157" s="8">
        <v>0</v>
      </c>
      <c r="O2157" s="8">
        <v>0</v>
      </c>
      <c r="P2157" s="8">
        <v>0</v>
      </c>
      <c r="Q2157" s="8">
        <v>0</v>
      </c>
      <c r="R2157" s="8">
        <v>0</v>
      </c>
      <c r="S2157" s="8">
        <v>0</v>
      </c>
    </row>
    <row r="2158" spans="1:19" ht="18.75">
      <c r="A2158" s="2" t="s">
        <v>84</v>
      </c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6"/>
      <c r="S2158" s="2"/>
    </row>
    <row r="2159" spans="1:19" ht="18.75">
      <c r="A2159" s="2" t="s">
        <v>19</v>
      </c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6"/>
      <c r="S2159" s="2"/>
    </row>
    <row r="2160" spans="1:19" ht="18.75">
      <c r="A2160" s="2" t="s">
        <v>90</v>
      </c>
      <c r="B2160" s="4">
        <v>39.897831526271894</v>
      </c>
      <c r="C2160" s="4">
        <v>40.55526453640649</v>
      </c>
      <c r="D2160" s="4">
        <v>41.41069397042093</v>
      </c>
      <c r="E2160" s="4">
        <v>41.77593007142096</v>
      </c>
      <c r="F2160" s="4">
        <v>0</v>
      </c>
      <c r="G2160" s="4">
        <v>0</v>
      </c>
      <c r="H2160" s="4">
        <v>37.5089605734767</v>
      </c>
      <c r="I2160" s="4">
        <v>36.537364517969195</v>
      </c>
      <c r="J2160" s="4">
        <v>35.24481242972503</v>
      </c>
      <c r="K2160" s="4">
        <v>31.474776731836833</v>
      </c>
      <c r="L2160" s="4">
        <v>25.63273340832396</v>
      </c>
      <c r="M2160" s="4">
        <v>20.932823941419933</v>
      </c>
      <c r="N2160" s="4">
        <v>18.3813202247191</v>
      </c>
      <c r="O2160" s="4">
        <v>15.464292204252224</v>
      </c>
      <c r="P2160" s="4">
        <v>14.908741594620556</v>
      </c>
      <c r="Q2160" s="4">
        <v>14.151712887438824</v>
      </c>
      <c r="R2160" s="6">
        <v>12.530712530712531</v>
      </c>
      <c r="S2160" s="7">
        <f>S2144/S$2143*100</f>
        <v>10.90458488228005</v>
      </c>
    </row>
    <row r="2161" spans="1:19" ht="18.75">
      <c r="A2161" s="2" t="s">
        <v>91</v>
      </c>
      <c r="B2161" s="4">
        <v>49.93744787322769</v>
      </c>
      <c r="C2161" s="4">
        <v>49.32425353588266</v>
      </c>
      <c r="D2161" s="4">
        <v>52.001241079739366</v>
      </c>
      <c r="E2161" s="4">
        <v>51.77486408698433</v>
      </c>
      <c r="F2161" s="4">
        <v>0</v>
      </c>
      <c r="G2161" s="4">
        <v>0</v>
      </c>
      <c r="H2161" s="4">
        <v>56.218637992831546</v>
      </c>
      <c r="I2161" s="4">
        <v>56.094314508461686</v>
      </c>
      <c r="J2161" s="4">
        <v>55.82132270264745</v>
      </c>
      <c r="K2161" s="4">
        <v>57.27733526430123</v>
      </c>
      <c r="L2161" s="4">
        <v>60.48931383577053</v>
      </c>
      <c r="M2161" s="4">
        <v>62.52785737026425</v>
      </c>
      <c r="N2161" s="4">
        <v>63.29002808988764</v>
      </c>
      <c r="O2161" s="4">
        <v>62.40232600399782</v>
      </c>
      <c r="P2161" s="4">
        <v>58.92411143131604</v>
      </c>
      <c r="Q2161" s="4">
        <v>54.03752039151713</v>
      </c>
      <c r="R2161" s="6">
        <v>52.17779763234308</v>
      </c>
      <c r="S2161" s="7">
        <f>S2145/S$2143*100</f>
        <v>51.99504337050806</v>
      </c>
    </row>
    <row r="2162" spans="1:19" ht="18.75">
      <c r="A2162" s="2" t="s">
        <v>92</v>
      </c>
      <c r="B2162" s="4">
        <v>10.164720600500416</v>
      </c>
      <c r="C2162" s="4">
        <v>10.120481927710843</v>
      </c>
      <c r="D2162" s="4">
        <v>6.588064949839693</v>
      </c>
      <c r="E2162" s="4">
        <v>6.449205841594713</v>
      </c>
      <c r="F2162" s="4">
        <v>0</v>
      </c>
      <c r="G2162" s="4">
        <v>0</v>
      </c>
      <c r="H2162" s="4">
        <v>6.272401433691756</v>
      </c>
      <c r="I2162" s="4">
        <v>7.36832097356912</v>
      </c>
      <c r="J2162" s="4">
        <v>8.933864867627516</v>
      </c>
      <c r="K2162" s="4">
        <v>11.247888003861936</v>
      </c>
      <c r="L2162" s="4">
        <v>13.877952755905513</v>
      </c>
      <c r="M2162" s="4">
        <v>16.539318688315824</v>
      </c>
      <c r="N2162" s="4">
        <v>18.328651685393258</v>
      </c>
      <c r="O2162" s="4">
        <v>22.133381791749954</v>
      </c>
      <c r="P2162" s="4">
        <v>26.1671469740634</v>
      </c>
      <c r="Q2162" s="4">
        <v>31.810766721044047</v>
      </c>
      <c r="R2162" s="6">
        <v>35.291489836944386</v>
      </c>
      <c r="S2162" s="7">
        <f>S2146/S$2143*100</f>
        <v>37.100371747211895</v>
      </c>
    </row>
    <row r="2163" spans="1:19" ht="18.75">
      <c r="A2163" s="2" t="s">
        <v>93</v>
      </c>
      <c r="B2163" s="4">
        <v>0</v>
      </c>
      <c r="C2163" s="4">
        <v>0</v>
      </c>
      <c r="D2163" s="4">
        <v>0</v>
      </c>
      <c r="E2163" s="4">
        <v>0</v>
      </c>
      <c r="F2163" s="4">
        <v>0</v>
      </c>
      <c r="G2163" s="4">
        <v>0</v>
      </c>
      <c r="H2163" s="4">
        <v>0</v>
      </c>
      <c r="I2163" s="4">
        <v>0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6">
        <v>0</v>
      </c>
      <c r="S2163" s="7">
        <f>S2147/S$2143*100</f>
        <v>0</v>
      </c>
    </row>
    <row r="2164" spans="1:19" ht="18.75">
      <c r="A2164" s="2" t="s">
        <v>81</v>
      </c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6"/>
      <c r="S2164" s="3"/>
    </row>
    <row r="2165" spans="1:19" ht="18.75">
      <c r="A2165" s="2" t="s">
        <v>90</v>
      </c>
      <c r="B2165" s="4">
        <v>43.31797235023041</v>
      </c>
      <c r="C2165" s="4">
        <v>44.93205613722432</v>
      </c>
      <c r="D2165" s="4">
        <v>44.98709122203098</v>
      </c>
      <c r="E2165" s="4">
        <v>45.53047404063205</v>
      </c>
      <c r="F2165" s="4">
        <v>0</v>
      </c>
      <c r="G2165" s="4">
        <v>0</v>
      </c>
      <c r="H2165" s="4">
        <v>40.809669992325404</v>
      </c>
      <c r="I2165" s="4">
        <v>40.09840098400984</v>
      </c>
      <c r="J2165" s="4">
        <v>38.352582261930706</v>
      </c>
      <c r="K2165" s="4">
        <v>34.523189161021364</v>
      </c>
      <c r="L2165" s="4">
        <v>28.390214436726062</v>
      </c>
      <c r="M2165" s="4">
        <v>23.34235453315291</v>
      </c>
      <c r="N2165" s="4">
        <v>19.29693343305909</v>
      </c>
      <c r="O2165" s="4">
        <v>16.67311411992263</v>
      </c>
      <c r="P2165" s="4">
        <v>16.362899959497774</v>
      </c>
      <c r="Q2165" s="4">
        <v>15.271786022433131</v>
      </c>
      <c r="R2165" s="6">
        <v>13.2013201320132</v>
      </c>
      <c r="S2165" s="7">
        <f>S2149/S$2148*100</f>
        <v>11.397058823529411</v>
      </c>
    </row>
    <row r="2166" spans="1:19" ht="18.75">
      <c r="A2166" s="2" t="s">
        <v>91</v>
      </c>
      <c r="B2166" s="4">
        <v>47.443493526442836</v>
      </c>
      <c r="C2166" s="4">
        <v>45.82312319002005</v>
      </c>
      <c r="D2166" s="4">
        <v>49.48364888123925</v>
      </c>
      <c r="E2166" s="4">
        <v>49.09706546275395</v>
      </c>
      <c r="F2166" s="4">
        <v>0</v>
      </c>
      <c r="G2166" s="4">
        <v>0</v>
      </c>
      <c r="H2166" s="4">
        <v>54.37452033768228</v>
      </c>
      <c r="I2166" s="4">
        <v>53.81303813038131</v>
      </c>
      <c r="J2166" s="4">
        <v>54.43451732403574</v>
      </c>
      <c r="K2166" s="4">
        <v>56.17509119332986</v>
      </c>
      <c r="L2166" s="4">
        <v>59.52884324977348</v>
      </c>
      <c r="M2166" s="4">
        <v>62.65223274695535</v>
      </c>
      <c r="N2166" s="4">
        <v>65.18324607329843</v>
      </c>
      <c r="O2166" s="4">
        <v>64.83558994197291</v>
      </c>
      <c r="P2166" s="4">
        <v>63.42648845686513</v>
      </c>
      <c r="Q2166" s="4">
        <v>59.1458153580673</v>
      </c>
      <c r="R2166" s="6">
        <v>58.22725129655822</v>
      </c>
      <c r="S2166" s="7">
        <f>S2150/S$2148*100</f>
        <v>56.82773109243697</v>
      </c>
    </row>
    <row r="2167" spans="1:19" ht="18.75">
      <c r="A2167" s="2" t="s">
        <v>92</v>
      </c>
      <c r="B2167" s="4">
        <v>9.23853412332675</v>
      </c>
      <c r="C2167" s="4">
        <v>9.244820672755624</v>
      </c>
      <c r="D2167" s="4">
        <v>5.529259896729776</v>
      </c>
      <c r="E2167" s="4">
        <v>5.3724604966139955</v>
      </c>
      <c r="F2167" s="4">
        <v>0</v>
      </c>
      <c r="G2167" s="4">
        <v>0</v>
      </c>
      <c r="H2167" s="4">
        <v>4.815809669992325</v>
      </c>
      <c r="I2167" s="4">
        <v>6.088560885608856</v>
      </c>
      <c r="J2167" s="4">
        <v>7.212900414033559</v>
      </c>
      <c r="K2167" s="4">
        <v>9.301719645648776</v>
      </c>
      <c r="L2167" s="4">
        <v>12.080942313500454</v>
      </c>
      <c r="M2167" s="4">
        <v>14.005412719891746</v>
      </c>
      <c r="N2167" s="4">
        <v>15.519820493642483</v>
      </c>
      <c r="O2167" s="4">
        <v>18.49129593810445</v>
      </c>
      <c r="P2167" s="4">
        <v>20.2106115836371</v>
      </c>
      <c r="Q2167" s="4">
        <v>25.582398619499568</v>
      </c>
      <c r="R2167" s="6">
        <v>28.57142857142857</v>
      </c>
      <c r="S2167" s="7">
        <f>S2151/S$2148*100</f>
        <v>31.77521008403361</v>
      </c>
    </row>
    <row r="2168" spans="1:19" ht="18.75">
      <c r="A2168" s="2" t="s">
        <v>93</v>
      </c>
      <c r="B2168" s="4">
        <v>0</v>
      </c>
      <c r="C2168" s="4">
        <v>0</v>
      </c>
      <c r="D2168" s="4">
        <v>0</v>
      </c>
      <c r="E2168" s="4">
        <v>0</v>
      </c>
      <c r="F2168" s="4">
        <v>0</v>
      </c>
      <c r="G2168" s="4">
        <v>0</v>
      </c>
      <c r="H2168" s="4">
        <v>0</v>
      </c>
      <c r="I2168" s="4">
        <v>0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6">
        <v>0</v>
      </c>
      <c r="S2168" s="7">
        <f>S2152/S$2148*100</f>
        <v>0</v>
      </c>
    </row>
    <row r="2169" spans="1:19" ht="18.75">
      <c r="A2169" s="2" t="s">
        <v>82</v>
      </c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6"/>
      <c r="S2169" s="3"/>
    </row>
    <row r="2170" spans="1:19" ht="18.75">
      <c r="A2170" s="2" t="s">
        <v>90</v>
      </c>
      <c r="B2170" s="4">
        <v>36.802383316782525</v>
      </c>
      <c r="C2170" s="4">
        <v>36.66930379746836</v>
      </c>
      <c r="D2170" s="4">
        <v>38.099980083648674</v>
      </c>
      <c r="E2170" s="4">
        <v>38.41648151888508</v>
      </c>
      <c r="F2170" s="4">
        <v>0</v>
      </c>
      <c r="G2170" s="4">
        <v>0</v>
      </c>
      <c r="H2170" s="4">
        <v>34.616677874915936</v>
      </c>
      <c r="I2170" s="4">
        <v>33.45744680851064</v>
      </c>
      <c r="J2170" s="4">
        <v>32.49903735078937</v>
      </c>
      <c r="K2170" s="4">
        <v>28.844424460431657</v>
      </c>
      <c r="L2170" s="4">
        <v>23.230728755590636</v>
      </c>
      <c r="M2170" s="4">
        <v>18.7913409500902</v>
      </c>
      <c r="N2170" s="4">
        <v>17.57114493712773</v>
      </c>
      <c r="O2170" s="4">
        <v>14.393420150788211</v>
      </c>
      <c r="P2170" s="4">
        <v>13.596491228070176</v>
      </c>
      <c r="Q2170" s="4">
        <v>13.147718484145399</v>
      </c>
      <c r="R2170" s="6">
        <v>11.926994906621392</v>
      </c>
      <c r="S2170" s="7">
        <f>S2154/S$2153*100</f>
        <v>10.464570624120132</v>
      </c>
    </row>
    <row r="2171" spans="1:19" ht="18.75">
      <c r="A2171" s="2" t="s">
        <v>91</v>
      </c>
      <c r="B2171" s="4">
        <v>52.19463753723933</v>
      </c>
      <c r="C2171" s="4">
        <v>52.432753164556964</v>
      </c>
      <c r="D2171" s="4">
        <v>54.33180641306513</v>
      </c>
      <c r="E2171" s="4">
        <v>54.17087457079378</v>
      </c>
      <c r="F2171" s="4">
        <v>0</v>
      </c>
      <c r="G2171" s="4">
        <v>0</v>
      </c>
      <c r="H2171" s="4">
        <v>57.83456624075319</v>
      </c>
      <c r="I2171" s="4">
        <v>58.06737588652482</v>
      </c>
      <c r="J2171" s="4">
        <v>57.04659222179438</v>
      </c>
      <c r="K2171" s="4">
        <v>58.22841726618705</v>
      </c>
      <c r="L2171" s="4">
        <v>61.32596685082873</v>
      </c>
      <c r="M2171" s="4">
        <v>62.41731809981961</v>
      </c>
      <c r="N2171" s="4">
        <v>61.61482461945731</v>
      </c>
      <c r="O2171" s="4">
        <v>60.24674434544208</v>
      </c>
      <c r="P2171" s="4">
        <v>54.861111111111114</v>
      </c>
      <c r="Q2171" s="4">
        <v>49.45862335653519</v>
      </c>
      <c r="R2171" s="6">
        <v>46.73174872665535</v>
      </c>
      <c r="S2171" s="7">
        <f>S2155/S$2153*100</f>
        <v>47.67714687939934</v>
      </c>
    </row>
    <row r="2172" spans="1:19" ht="18.75">
      <c r="A2172" s="2" t="s">
        <v>92</v>
      </c>
      <c r="B2172" s="4">
        <v>11.002979145978154</v>
      </c>
      <c r="C2172" s="4">
        <v>10.897943037974683</v>
      </c>
      <c r="D2172" s="4">
        <v>7.568213503286198</v>
      </c>
      <c r="E2172" s="4">
        <v>7.412643910321147</v>
      </c>
      <c r="F2172" s="4">
        <v>0</v>
      </c>
      <c r="G2172" s="4">
        <v>0</v>
      </c>
      <c r="H2172" s="4">
        <v>7.548755884330867</v>
      </c>
      <c r="I2172" s="4">
        <v>8.47517730496454</v>
      </c>
      <c r="J2172" s="4">
        <v>10.45437042741625</v>
      </c>
      <c r="K2172" s="4">
        <v>12.927158273381295</v>
      </c>
      <c r="L2172" s="4">
        <v>15.443304393580636</v>
      </c>
      <c r="M2172" s="4">
        <v>18.7913409500902</v>
      </c>
      <c r="N2172" s="4">
        <v>20.814030443414957</v>
      </c>
      <c r="O2172" s="4">
        <v>25.359835503769705</v>
      </c>
      <c r="P2172" s="4">
        <v>31.542397660818715</v>
      </c>
      <c r="Q2172" s="4">
        <v>37.39365815931941</v>
      </c>
      <c r="R2172" s="6">
        <v>41.341256366723265</v>
      </c>
      <c r="S2172" s="7">
        <f>S2156/S$2153*100</f>
        <v>41.85828249648053</v>
      </c>
    </row>
    <row r="2173" spans="1:19" ht="18.75">
      <c r="A2173" s="2" t="s">
        <v>93</v>
      </c>
      <c r="B2173" s="4">
        <v>0</v>
      </c>
      <c r="C2173" s="4">
        <v>0</v>
      </c>
      <c r="D2173" s="4">
        <v>0</v>
      </c>
      <c r="E2173" s="4">
        <v>0</v>
      </c>
      <c r="F2173" s="4">
        <v>0</v>
      </c>
      <c r="G2173" s="4">
        <v>0</v>
      </c>
      <c r="H2173" s="4">
        <v>0</v>
      </c>
      <c r="I2173" s="4">
        <v>0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6">
        <v>0</v>
      </c>
      <c r="S2173" s="7">
        <f>S2157/S$2153*100</f>
        <v>0</v>
      </c>
    </row>
    <row r="2174" spans="1:19" ht="18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</row>
    <row r="2175" spans="1:19" ht="18.75">
      <c r="A2175" s="16" t="s">
        <v>167</v>
      </c>
      <c r="B2175" s="16" t="s">
        <v>168</v>
      </c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</row>
    <row r="2176" spans="1:19" ht="18.75">
      <c r="A2176" s="15" t="s">
        <v>1</v>
      </c>
      <c r="B2176" s="15" t="s">
        <v>2</v>
      </c>
      <c r="C2176" s="15" t="s">
        <v>3</v>
      </c>
      <c r="D2176" s="15" t="s">
        <v>4</v>
      </c>
      <c r="E2176" s="15" t="s">
        <v>5</v>
      </c>
      <c r="F2176" s="15" t="s">
        <v>6</v>
      </c>
      <c r="G2176" s="15" t="s">
        <v>7</v>
      </c>
      <c r="H2176" s="15" t="s">
        <v>8</v>
      </c>
      <c r="I2176" s="15" t="s">
        <v>9</v>
      </c>
      <c r="J2176" s="15" t="s">
        <v>10</v>
      </c>
      <c r="K2176" s="15" t="s">
        <v>11</v>
      </c>
      <c r="L2176" s="15" t="s">
        <v>12</v>
      </c>
      <c r="M2176" s="15" t="s">
        <v>13</v>
      </c>
      <c r="N2176" s="15" t="s">
        <v>14</v>
      </c>
      <c r="O2176" s="15" t="s">
        <v>15</v>
      </c>
      <c r="P2176" s="15" t="s">
        <v>16</v>
      </c>
      <c r="Q2176" s="15" t="s">
        <v>17</v>
      </c>
      <c r="R2176" s="15" t="s">
        <v>18</v>
      </c>
      <c r="S2176" s="15" t="s">
        <v>85</v>
      </c>
    </row>
    <row r="2177" spans="1:19" ht="18.75">
      <c r="A2177" s="2" t="s">
        <v>83</v>
      </c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</row>
    <row r="2178" spans="1:19" ht="18.75">
      <c r="A2178" s="2" t="s">
        <v>19</v>
      </c>
      <c r="B2178" s="8">
        <v>10010</v>
      </c>
      <c r="C2178" s="8">
        <v>10847</v>
      </c>
      <c r="D2178" s="8">
        <v>11308</v>
      </c>
      <c r="E2178" s="8">
        <v>11773</v>
      </c>
      <c r="F2178" s="8">
        <v>15683</v>
      </c>
      <c r="G2178" s="8">
        <v>14893</v>
      </c>
      <c r="H2178" s="8">
        <v>14688</v>
      </c>
      <c r="I2178" s="8">
        <v>14359</v>
      </c>
      <c r="J2178" s="8">
        <v>13805</v>
      </c>
      <c r="K2178" s="8">
        <v>12250</v>
      </c>
      <c r="L2178" s="8">
        <v>11256</v>
      </c>
      <c r="M2178" s="8">
        <v>10345</v>
      </c>
      <c r="N2178" s="8">
        <v>9807</v>
      </c>
      <c r="O2178" s="8">
        <v>9408</v>
      </c>
      <c r="P2178" s="8">
        <v>9006</v>
      </c>
      <c r="Q2178" s="8">
        <v>8461</v>
      </c>
      <c r="R2178" s="8">
        <v>8014</v>
      </c>
      <c r="S2178" s="8">
        <v>7384</v>
      </c>
    </row>
    <row r="2179" spans="1:19" ht="18.75">
      <c r="A2179" s="2" t="s">
        <v>86</v>
      </c>
      <c r="B2179" s="8">
        <v>3759</v>
      </c>
      <c r="C2179" s="8">
        <v>4109</v>
      </c>
      <c r="D2179" s="8">
        <v>4411</v>
      </c>
      <c r="E2179" s="8">
        <v>4532</v>
      </c>
      <c r="F2179" s="8">
        <v>0</v>
      </c>
      <c r="G2179" s="8">
        <v>0</v>
      </c>
      <c r="H2179" s="8">
        <v>5416</v>
      </c>
      <c r="I2179" s="8">
        <v>5032</v>
      </c>
      <c r="J2179" s="8">
        <v>4496</v>
      </c>
      <c r="K2179" s="8">
        <v>3619</v>
      </c>
      <c r="L2179" s="8">
        <v>2783</v>
      </c>
      <c r="M2179" s="8">
        <v>2231</v>
      </c>
      <c r="N2179" s="8">
        <v>1843</v>
      </c>
      <c r="O2179" s="8">
        <v>1593</v>
      </c>
      <c r="P2179" s="8">
        <v>1420</v>
      </c>
      <c r="Q2179" s="8">
        <v>1201</v>
      </c>
      <c r="R2179" s="8">
        <v>1081</v>
      </c>
      <c r="S2179" s="8">
        <v>850</v>
      </c>
    </row>
    <row r="2180" spans="1:19" ht="18.75">
      <c r="A2180" s="2" t="s">
        <v>87</v>
      </c>
      <c r="B2180" s="8">
        <v>5252</v>
      </c>
      <c r="C2180" s="8">
        <v>5663</v>
      </c>
      <c r="D2180" s="8">
        <v>6164</v>
      </c>
      <c r="E2180" s="8">
        <v>6546</v>
      </c>
      <c r="F2180" s="8">
        <v>0</v>
      </c>
      <c r="G2180" s="8">
        <v>0</v>
      </c>
      <c r="H2180" s="8">
        <v>8395</v>
      </c>
      <c r="I2180" s="8">
        <v>8322</v>
      </c>
      <c r="J2180" s="8">
        <v>8264</v>
      </c>
      <c r="K2180" s="8">
        <v>7497</v>
      </c>
      <c r="L2180" s="8">
        <v>7131</v>
      </c>
      <c r="M2180" s="8">
        <v>6675</v>
      </c>
      <c r="N2180" s="8">
        <v>6422</v>
      </c>
      <c r="O2180" s="8">
        <v>6103</v>
      </c>
      <c r="P2180" s="8">
        <v>5646</v>
      </c>
      <c r="Q2180" s="8">
        <v>5019</v>
      </c>
      <c r="R2180" s="8">
        <v>4548</v>
      </c>
      <c r="S2180" s="8">
        <v>4090</v>
      </c>
    </row>
    <row r="2181" spans="1:19" ht="18.75">
      <c r="A2181" s="2" t="s">
        <v>88</v>
      </c>
      <c r="B2181" s="8">
        <v>999</v>
      </c>
      <c r="C2181" s="8">
        <v>1075</v>
      </c>
      <c r="D2181" s="8">
        <v>733</v>
      </c>
      <c r="E2181" s="8">
        <v>695</v>
      </c>
      <c r="F2181" s="8">
        <v>0</v>
      </c>
      <c r="G2181" s="8">
        <v>0</v>
      </c>
      <c r="H2181" s="8">
        <v>875</v>
      </c>
      <c r="I2181" s="8">
        <v>1005</v>
      </c>
      <c r="J2181" s="8">
        <v>1045</v>
      </c>
      <c r="K2181" s="8">
        <v>1134</v>
      </c>
      <c r="L2181" s="8">
        <v>1342</v>
      </c>
      <c r="M2181" s="8">
        <v>1439</v>
      </c>
      <c r="N2181" s="8">
        <v>1542</v>
      </c>
      <c r="O2181" s="8">
        <v>1712</v>
      </c>
      <c r="P2181" s="8">
        <v>1940</v>
      </c>
      <c r="Q2181" s="8">
        <v>2241</v>
      </c>
      <c r="R2181" s="8">
        <v>2385</v>
      </c>
      <c r="S2181" s="8">
        <v>2442</v>
      </c>
    </row>
    <row r="2182" spans="1:19" ht="18.75">
      <c r="A2182" s="2" t="s">
        <v>89</v>
      </c>
      <c r="B2182" s="8">
        <v>0</v>
      </c>
      <c r="C2182" s="8">
        <v>0</v>
      </c>
      <c r="D2182" s="8">
        <v>0</v>
      </c>
      <c r="E2182" s="8">
        <v>0</v>
      </c>
      <c r="F2182" s="8">
        <v>0</v>
      </c>
      <c r="G2182" s="8">
        <v>0</v>
      </c>
      <c r="H2182" s="8">
        <v>2</v>
      </c>
      <c r="I2182" s="8">
        <v>0</v>
      </c>
      <c r="J2182" s="8">
        <v>0</v>
      </c>
      <c r="K2182" s="8">
        <v>0</v>
      </c>
      <c r="L2182" s="8">
        <v>0</v>
      </c>
      <c r="M2182" s="8">
        <v>0</v>
      </c>
      <c r="N2182" s="8">
        <v>0</v>
      </c>
      <c r="O2182" s="8">
        <v>0</v>
      </c>
      <c r="P2182" s="8">
        <v>0</v>
      </c>
      <c r="Q2182" s="8">
        <v>0</v>
      </c>
      <c r="R2182" s="8">
        <v>0</v>
      </c>
      <c r="S2182" s="8">
        <v>2</v>
      </c>
    </row>
    <row r="2183" spans="1:19" ht="18.75">
      <c r="A2183" s="2" t="s">
        <v>81</v>
      </c>
      <c r="B2183" s="8">
        <v>5047</v>
      </c>
      <c r="C2183" s="8">
        <v>5603</v>
      </c>
      <c r="D2183" s="8">
        <v>5818</v>
      </c>
      <c r="E2183" s="8">
        <v>6001</v>
      </c>
      <c r="F2183" s="8">
        <v>8646</v>
      </c>
      <c r="G2183" s="8">
        <v>7180</v>
      </c>
      <c r="H2183" s="8">
        <v>7192</v>
      </c>
      <c r="I2183" s="8">
        <v>7032</v>
      </c>
      <c r="J2183" s="8">
        <v>6878</v>
      </c>
      <c r="K2183" s="8">
        <v>5932</v>
      </c>
      <c r="L2183" s="8">
        <v>5429</v>
      </c>
      <c r="M2183" s="8">
        <v>5019</v>
      </c>
      <c r="N2183" s="8">
        <v>4790</v>
      </c>
      <c r="O2183" s="8">
        <v>4597</v>
      </c>
      <c r="P2183" s="8">
        <v>4370</v>
      </c>
      <c r="Q2183" s="8">
        <v>4121</v>
      </c>
      <c r="R2183" s="8">
        <v>3874</v>
      </c>
      <c r="S2183" s="8">
        <v>3589</v>
      </c>
    </row>
    <row r="2184" spans="1:19" ht="18.75">
      <c r="A2184" s="2" t="s">
        <v>90</v>
      </c>
      <c r="B2184" s="8">
        <v>1929</v>
      </c>
      <c r="C2184" s="8">
        <v>2145</v>
      </c>
      <c r="D2184" s="8">
        <v>2265</v>
      </c>
      <c r="E2184" s="8">
        <v>2346</v>
      </c>
      <c r="F2184" s="8">
        <v>0</v>
      </c>
      <c r="G2184" s="8">
        <v>0</v>
      </c>
      <c r="H2184" s="8">
        <v>2747</v>
      </c>
      <c r="I2184" s="8">
        <v>2604</v>
      </c>
      <c r="J2184" s="8">
        <v>2341</v>
      </c>
      <c r="K2184" s="8">
        <v>1858</v>
      </c>
      <c r="L2184" s="8">
        <v>1431</v>
      </c>
      <c r="M2184" s="8">
        <v>1177</v>
      </c>
      <c r="N2184" s="8">
        <v>959</v>
      </c>
      <c r="O2184" s="8">
        <v>803</v>
      </c>
      <c r="P2184" s="8">
        <v>705</v>
      </c>
      <c r="Q2184" s="8">
        <v>602</v>
      </c>
      <c r="R2184" s="8">
        <v>541</v>
      </c>
      <c r="S2184" s="8">
        <v>435</v>
      </c>
    </row>
    <row r="2185" spans="1:19" ht="18.75">
      <c r="A2185" s="2" t="s">
        <v>91</v>
      </c>
      <c r="B2185" s="8">
        <v>2639</v>
      </c>
      <c r="C2185" s="8">
        <v>2954</v>
      </c>
      <c r="D2185" s="8">
        <v>3205</v>
      </c>
      <c r="E2185" s="8">
        <v>3348</v>
      </c>
      <c r="F2185" s="8">
        <v>0</v>
      </c>
      <c r="G2185" s="8">
        <v>0</v>
      </c>
      <c r="H2185" s="8">
        <v>4079</v>
      </c>
      <c r="I2185" s="8">
        <v>3999</v>
      </c>
      <c r="J2185" s="8">
        <v>4100</v>
      </c>
      <c r="K2185" s="8">
        <v>3573</v>
      </c>
      <c r="L2185" s="8">
        <v>3425</v>
      </c>
      <c r="M2185" s="8">
        <v>3221</v>
      </c>
      <c r="N2185" s="8">
        <v>3178</v>
      </c>
      <c r="O2185" s="8">
        <v>3125</v>
      </c>
      <c r="P2185" s="8">
        <v>2917</v>
      </c>
      <c r="Q2185" s="8">
        <v>2630</v>
      </c>
      <c r="R2185" s="8">
        <v>2383</v>
      </c>
      <c r="S2185" s="8">
        <v>2164</v>
      </c>
    </row>
    <row r="2186" spans="1:19" ht="18.75">
      <c r="A2186" s="2" t="s">
        <v>92</v>
      </c>
      <c r="B2186" s="8">
        <v>479</v>
      </c>
      <c r="C2186" s="8">
        <v>504</v>
      </c>
      <c r="D2186" s="8">
        <v>348</v>
      </c>
      <c r="E2186" s="8">
        <v>307</v>
      </c>
      <c r="F2186" s="8">
        <v>0</v>
      </c>
      <c r="G2186" s="8">
        <v>0</v>
      </c>
      <c r="H2186" s="8">
        <v>366</v>
      </c>
      <c r="I2186" s="8">
        <v>429</v>
      </c>
      <c r="J2186" s="8">
        <v>437</v>
      </c>
      <c r="K2186" s="8">
        <v>501</v>
      </c>
      <c r="L2186" s="8">
        <v>573</v>
      </c>
      <c r="M2186" s="8">
        <v>621</v>
      </c>
      <c r="N2186" s="8">
        <v>653</v>
      </c>
      <c r="O2186" s="8">
        <v>669</v>
      </c>
      <c r="P2186" s="8">
        <v>748</v>
      </c>
      <c r="Q2186" s="8">
        <v>889</v>
      </c>
      <c r="R2186" s="8">
        <v>950</v>
      </c>
      <c r="S2186" s="8">
        <v>988</v>
      </c>
    </row>
    <row r="2187" spans="1:19" ht="18.75">
      <c r="A2187" s="2" t="s">
        <v>93</v>
      </c>
      <c r="B2187" s="8">
        <v>0</v>
      </c>
      <c r="C2187" s="8">
        <v>0</v>
      </c>
      <c r="D2187" s="8">
        <v>0</v>
      </c>
      <c r="E2187" s="8">
        <v>0</v>
      </c>
      <c r="F2187" s="8">
        <v>0</v>
      </c>
      <c r="G2187" s="8">
        <v>0</v>
      </c>
      <c r="H2187" s="8">
        <v>0</v>
      </c>
      <c r="I2187" s="8">
        <v>0</v>
      </c>
      <c r="J2187" s="8">
        <v>0</v>
      </c>
      <c r="K2187" s="8">
        <v>0</v>
      </c>
      <c r="L2187" s="8">
        <v>0</v>
      </c>
      <c r="M2187" s="8">
        <v>0</v>
      </c>
      <c r="N2187" s="8">
        <v>0</v>
      </c>
      <c r="O2187" s="8">
        <v>0</v>
      </c>
      <c r="P2187" s="8">
        <v>0</v>
      </c>
      <c r="Q2187" s="8">
        <v>0</v>
      </c>
      <c r="R2187" s="8">
        <v>0</v>
      </c>
      <c r="S2187" s="8">
        <v>2</v>
      </c>
    </row>
    <row r="2188" spans="1:19" ht="18.75">
      <c r="A2188" s="2" t="s">
        <v>82</v>
      </c>
      <c r="B2188" s="8">
        <v>4963</v>
      </c>
      <c r="C2188" s="8">
        <v>5244</v>
      </c>
      <c r="D2188" s="8">
        <v>5490</v>
      </c>
      <c r="E2188" s="8">
        <v>5772</v>
      </c>
      <c r="F2188" s="8">
        <v>7037</v>
      </c>
      <c r="G2188" s="8">
        <v>7713</v>
      </c>
      <c r="H2188" s="8">
        <v>7496</v>
      </c>
      <c r="I2188" s="8">
        <v>7327</v>
      </c>
      <c r="J2188" s="8">
        <v>6927</v>
      </c>
      <c r="K2188" s="8">
        <v>6318</v>
      </c>
      <c r="L2188" s="8">
        <v>5827</v>
      </c>
      <c r="M2188" s="8">
        <v>5326</v>
      </c>
      <c r="N2188" s="8">
        <v>5017</v>
      </c>
      <c r="O2188" s="8">
        <v>4811</v>
      </c>
      <c r="P2188" s="8">
        <v>4636</v>
      </c>
      <c r="Q2188" s="8">
        <v>4340</v>
      </c>
      <c r="R2188" s="8">
        <v>4140</v>
      </c>
      <c r="S2188" s="8">
        <v>3795</v>
      </c>
    </row>
    <row r="2189" spans="1:19" ht="18.75">
      <c r="A2189" s="2" t="s">
        <v>90</v>
      </c>
      <c r="B2189" s="8">
        <v>1830</v>
      </c>
      <c r="C2189" s="8">
        <v>1964</v>
      </c>
      <c r="D2189" s="8">
        <v>2146</v>
      </c>
      <c r="E2189" s="8">
        <v>2186</v>
      </c>
      <c r="F2189" s="8">
        <v>0</v>
      </c>
      <c r="G2189" s="8">
        <v>0</v>
      </c>
      <c r="H2189" s="8">
        <v>2669</v>
      </c>
      <c r="I2189" s="8">
        <v>2428</v>
      </c>
      <c r="J2189" s="8">
        <v>2155</v>
      </c>
      <c r="K2189" s="8">
        <v>1761</v>
      </c>
      <c r="L2189" s="8">
        <v>1352</v>
      </c>
      <c r="M2189" s="8">
        <v>1054</v>
      </c>
      <c r="N2189" s="8">
        <v>884</v>
      </c>
      <c r="O2189" s="8">
        <v>790</v>
      </c>
      <c r="P2189" s="8">
        <v>715</v>
      </c>
      <c r="Q2189" s="8">
        <v>599</v>
      </c>
      <c r="R2189" s="8">
        <v>540</v>
      </c>
      <c r="S2189" s="8">
        <v>415</v>
      </c>
    </row>
    <row r="2190" spans="1:19" ht="18.75">
      <c r="A2190" s="2" t="s">
        <v>91</v>
      </c>
      <c r="B2190" s="8">
        <v>2613</v>
      </c>
      <c r="C2190" s="8">
        <v>2709</v>
      </c>
      <c r="D2190" s="8">
        <v>2959</v>
      </c>
      <c r="E2190" s="8">
        <v>3198</v>
      </c>
      <c r="F2190" s="8">
        <v>0</v>
      </c>
      <c r="G2190" s="8">
        <v>0</v>
      </c>
      <c r="H2190" s="8">
        <v>4316</v>
      </c>
      <c r="I2190" s="8">
        <v>4323</v>
      </c>
      <c r="J2190" s="8">
        <v>4164</v>
      </c>
      <c r="K2190" s="8">
        <v>3924</v>
      </c>
      <c r="L2190" s="8">
        <v>3706</v>
      </c>
      <c r="M2190" s="8">
        <v>3454</v>
      </c>
      <c r="N2190" s="8">
        <v>3244</v>
      </c>
      <c r="O2190" s="8">
        <v>2978</v>
      </c>
      <c r="P2190" s="8">
        <v>2729</v>
      </c>
      <c r="Q2190" s="8">
        <v>2389</v>
      </c>
      <c r="R2190" s="8">
        <v>2165</v>
      </c>
      <c r="S2190" s="8">
        <v>1926</v>
      </c>
    </row>
    <row r="2191" spans="1:19" ht="18.75">
      <c r="A2191" s="2" t="s">
        <v>92</v>
      </c>
      <c r="B2191" s="8">
        <v>520</v>
      </c>
      <c r="C2191" s="8">
        <v>571</v>
      </c>
      <c r="D2191" s="8">
        <v>385</v>
      </c>
      <c r="E2191" s="8">
        <v>388</v>
      </c>
      <c r="F2191" s="8">
        <v>0</v>
      </c>
      <c r="G2191" s="8">
        <v>0</v>
      </c>
      <c r="H2191" s="8">
        <v>509</v>
      </c>
      <c r="I2191" s="8">
        <v>576</v>
      </c>
      <c r="J2191" s="8">
        <v>608</v>
      </c>
      <c r="K2191" s="8">
        <v>633</v>
      </c>
      <c r="L2191" s="8">
        <v>769</v>
      </c>
      <c r="M2191" s="8">
        <v>818</v>
      </c>
      <c r="N2191" s="8">
        <v>889</v>
      </c>
      <c r="O2191" s="8">
        <v>1043</v>
      </c>
      <c r="P2191" s="8">
        <v>1192</v>
      </c>
      <c r="Q2191" s="8">
        <v>1352</v>
      </c>
      <c r="R2191" s="8">
        <v>1435</v>
      </c>
      <c r="S2191" s="8">
        <v>1454</v>
      </c>
    </row>
    <row r="2192" spans="1:19" ht="18.75">
      <c r="A2192" s="2" t="s">
        <v>93</v>
      </c>
      <c r="B2192" s="8">
        <v>0</v>
      </c>
      <c r="C2192" s="8">
        <v>0</v>
      </c>
      <c r="D2192" s="8">
        <v>0</v>
      </c>
      <c r="E2192" s="8">
        <v>0</v>
      </c>
      <c r="F2192" s="8">
        <v>0</v>
      </c>
      <c r="G2192" s="8">
        <v>0</v>
      </c>
      <c r="H2192" s="8">
        <v>2</v>
      </c>
      <c r="I2192" s="8">
        <v>0</v>
      </c>
      <c r="J2192" s="8">
        <v>0</v>
      </c>
      <c r="K2192" s="8">
        <v>0</v>
      </c>
      <c r="L2192" s="8">
        <v>0</v>
      </c>
      <c r="M2192" s="8">
        <v>0</v>
      </c>
      <c r="N2192" s="8">
        <v>0</v>
      </c>
      <c r="O2192" s="8">
        <v>0</v>
      </c>
      <c r="P2192" s="8">
        <v>0</v>
      </c>
      <c r="Q2192" s="8">
        <v>0</v>
      </c>
      <c r="R2192" s="8">
        <v>0</v>
      </c>
      <c r="S2192" s="8">
        <v>0</v>
      </c>
    </row>
    <row r="2193" spans="1:19" ht="18.75">
      <c r="A2193" s="2" t="s">
        <v>84</v>
      </c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2"/>
    </row>
    <row r="2194" spans="1:19" ht="18.75">
      <c r="A2194" s="2" t="s">
        <v>19</v>
      </c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2"/>
    </row>
    <row r="2195" spans="1:19" ht="18.75">
      <c r="A2195" s="2" t="s">
        <v>90</v>
      </c>
      <c r="B2195" s="4">
        <v>37.55244755244755</v>
      </c>
      <c r="C2195" s="4">
        <v>37.88144187332903</v>
      </c>
      <c r="D2195" s="4">
        <v>39.007782101167315</v>
      </c>
      <c r="E2195" s="4">
        <v>38.49486112290835</v>
      </c>
      <c r="F2195" s="4">
        <v>0</v>
      </c>
      <c r="G2195" s="4">
        <v>0</v>
      </c>
      <c r="H2195" s="4">
        <v>36.87363834422658</v>
      </c>
      <c r="I2195" s="4">
        <v>35.044223135315825</v>
      </c>
      <c r="J2195" s="4">
        <v>32.56791017747193</v>
      </c>
      <c r="K2195" s="4">
        <v>29.542857142857144</v>
      </c>
      <c r="L2195" s="4">
        <v>24.72459132906894</v>
      </c>
      <c r="M2195" s="4">
        <v>21.565973900434994</v>
      </c>
      <c r="N2195" s="4">
        <v>18.79269909248496</v>
      </c>
      <c r="O2195" s="4">
        <v>16.932397959183675</v>
      </c>
      <c r="P2195" s="4">
        <v>15.767266266933156</v>
      </c>
      <c r="Q2195" s="4">
        <v>14.194539652523341</v>
      </c>
      <c r="R2195" s="4">
        <v>13.488894434739207</v>
      </c>
      <c r="S2195" s="7">
        <f>S2179/S$2178*100</f>
        <v>11.511375947995667</v>
      </c>
    </row>
    <row r="2196" spans="1:19" ht="18.75">
      <c r="A2196" s="2" t="s">
        <v>91</v>
      </c>
      <c r="B2196" s="4">
        <v>52.467532467532465</v>
      </c>
      <c r="C2196" s="4">
        <v>52.20798377431548</v>
      </c>
      <c r="D2196" s="4">
        <v>54.51008135833039</v>
      </c>
      <c r="E2196" s="4">
        <v>55.60180073048501</v>
      </c>
      <c r="F2196" s="4">
        <v>0</v>
      </c>
      <c r="G2196" s="4">
        <v>0</v>
      </c>
      <c r="H2196" s="4">
        <v>57.15550108932462</v>
      </c>
      <c r="I2196" s="4">
        <v>57.95668222021032</v>
      </c>
      <c r="J2196" s="4">
        <v>59.862368706990225</v>
      </c>
      <c r="K2196" s="4">
        <v>61.2</v>
      </c>
      <c r="L2196" s="4">
        <v>63.352878464818765</v>
      </c>
      <c r="M2196" s="4">
        <v>64.52392460125664</v>
      </c>
      <c r="N2196" s="4">
        <v>65.4838380748445</v>
      </c>
      <c r="O2196" s="4">
        <v>64.8703231292517</v>
      </c>
      <c r="P2196" s="4">
        <v>62.69153897401733</v>
      </c>
      <c r="Q2196" s="4">
        <v>59.31922940550762</v>
      </c>
      <c r="R2196" s="4">
        <v>56.750686298976795</v>
      </c>
      <c r="S2196" s="7">
        <f>S2180/S$2178*100</f>
        <v>55.390032502708564</v>
      </c>
    </row>
    <row r="2197" spans="1:19" ht="18.75">
      <c r="A2197" s="2" t="s">
        <v>92</v>
      </c>
      <c r="B2197" s="4">
        <v>9.98001998001998</v>
      </c>
      <c r="C2197" s="4">
        <v>9.910574352355491</v>
      </c>
      <c r="D2197" s="4">
        <v>6.4821365405022995</v>
      </c>
      <c r="E2197" s="4">
        <v>5.903338146606642</v>
      </c>
      <c r="F2197" s="4">
        <v>0</v>
      </c>
      <c r="G2197" s="4">
        <v>0</v>
      </c>
      <c r="H2197" s="4">
        <v>5.957244008714597</v>
      </c>
      <c r="I2197" s="4">
        <v>6.99909464447385</v>
      </c>
      <c r="J2197" s="4">
        <v>7.569721115537849</v>
      </c>
      <c r="K2197" s="4">
        <v>9.257142857142856</v>
      </c>
      <c r="L2197" s="4">
        <v>11.922530206112295</v>
      </c>
      <c r="M2197" s="4">
        <v>13.91010149830836</v>
      </c>
      <c r="N2197" s="4">
        <v>15.723462832670542</v>
      </c>
      <c r="O2197" s="4">
        <v>18.197278911564627</v>
      </c>
      <c r="P2197" s="4">
        <v>21.541194759049525</v>
      </c>
      <c r="Q2197" s="4">
        <v>26.486230941969037</v>
      </c>
      <c r="R2197" s="4">
        <v>29.760419266284003</v>
      </c>
      <c r="S2197" s="7">
        <f>S2181/S$2178*100</f>
        <v>33.0715059588299</v>
      </c>
    </row>
    <row r="2198" spans="1:19" ht="18.75">
      <c r="A2198" s="2" t="s">
        <v>93</v>
      </c>
      <c r="B2198" s="4">
        <v>0</v>
      </c>
      <c r="C2198" s="4">
        <v>0</v>
      </c>
      <c r="D2198" s="4">
        <v>0</v>
      </c>
      <c r="E2198" s="4">
        <v>0</v>
      </c>
      <c r="F2198" s="4">
        <v>0</v>
      </c>
      <c r="G2198" s="4">
        <v>0</v>
      </c>
      <c r="H2198" s="4">
        <v>0.013616557734204794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7">
        <f>S2182/S$2178*100</f>
        <v>0.027085590465872153</v>
      </c>
    </row>
    <row r="2199" spans="1:19" ht="18.75">
      <c r="A2199" s="2" t="s">
        <v>81</v>
      </c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3"/>
    </row>
    <row r="2200" spans="1:19" ht="18.75">
      <c r="A2200" s="2" t="s">
        <v>90</v>
      </c>
      <c r="B2200" s="4">
        <v>38.220725183277196</v>
      </c>
      <c r="C2200" s="4">
        <v>38.2830626450116</v>
      </c>
      <c r="D2200" s="4">
        <v>38.93090409075284</v>
      </c>
      <c r="E2200" s="4">
        <v>39.09348441926346</v>
      </c>
      <c r="F2200" s="4">
        <v>0</v>
      </c>
      <c r="G2200" s="4">
        <v>0</v>
      </c>
      <c r="H2200" s="4">
        <v>38.195216907675196</v>
      </c>
      <c r="I2200" s="4">
        <v>37.03071672354949</v>
      </c>
      <c r="J2200" s="4">
        <v>34.03605699331201</v>
      </c>
      <c r="K2200" s="4">
        <v>31.32164531355361</v>
      </c>
      <c r="L2200" s="4">
        <v>26.35844538589059</v>
      </c>
      <c r="M2200" s="4">
        <v>23.45088663080295</v>
      </c>
      <c r="N2200" s="4">
        <v>20.02087682672234</v>
      </c>
      <c r="O2200" s="4">
        <v>17.46791385686317</v>
      </c>
      <c r="P2200" s="4">
        <v>16.132723112128147</v>
      </c>
      <c r="Q2200" s="4">
        <v>14.608104828925017</v>
      </c>
      <c r="R2200" s="4">
        <v>13.964894166236446</v>
      </c>
      <c r="S2200" s="7">
        <f>S2184/S$2183*100</f>
        <v>12.120367790470883</v>
      </c>
    </row>
    <row r="2201" spans="1:19" ht="18.75">
      <c r="A2201" s="2" t="s">
        <v>91</v>
      </c>
      <c r="B2201" s="4">
        <v>52.28848821081831</v>
      </c>
      <c r="C2201" s="4">
        <v>52.72175620203462</v>
      </c>
      <c r="D2201" s="4">
        <v>55.08765898934341</v>
      </c>
      <c r="E2201" s="4">
        <v>55.790701549741705</v>
      </c>
      <c r="F2201" s="4">
        <v>0</v>
      </c>
      <c r="G2201" s="4">
        <v>0</v>
      </c>
      <c r="H2201" s="4">
        <v>56.715795328142384</v>
      </c>
      <c r="I2201" s="4">
        <v>56.868600682593865</v>
      </c>
      <c r="J2201" s="4">
        <v>59.61035184646699</v>
      </c>
      <c r="K2201" s="4">
        <v>60.232636547538775</v>
      </c>
      <c r="L2201" s="4">
        <v>63.08712470068153</v>
      </c>
      <c r="M2201" s="4">
        <v>64.17613070332736</v>
      </c>
      <c r="N2201" s="4">
        <v>66.34655532359082</v>
      </c>
      <c r="O2201" s="4">
        <v>67.97911681531433</v>
      </c>
      <c r="P2201" s="4">
        <v>66.75057208237986</v>
      </c>
      <c r="Q2201" s="4">
        <v>63.81946129580199</v>
      </c>
      <c r="R2201" s="4">
        <v>61.51264842540011</v>
      </c>
      <c r="S2201" s="7">
        <f>S2185/S$2183*100</f>
        <v>60.29534689328504</v>
      </c>
    </row>
    <row r="2202" spans="1:19" ht="18.75">
      <c r="A2202" s="2" t="s">
        <v>92</v>
      </c>
      <c r="B2202" s="4">
        <v>9.490786605904496</v>
      </c>
      <c r="C2202" s="4">
        <v>8.995181152953775</v>
      </c>
      <c r="D2202" s="4">
        <v>5.981436919903747</v>
      </c>
      <c r="E2202" s="4">
        <v>5.115814030994835</v>
      </c>
      <c r="F2202" s="4">
        <v>0</v>
      </c>
      <c r="G2202" s="4">
        <v>0</v>
      </c>
      <c r="H2202" s="4">
        <v>5.088987764182424</v>
      </c>
      <c r="I2202" s="4">
        <v>6.100682593856655</v>
      </c>
      <c r="J2202" s="4">
        <v>6.353591160220995</v>
      </c>
      <c r="K2202" s="4">
        <v>8.445718138907619</v>
      </c>
      <c r="L2202" s="4">
        <v>10.554429913427887</v>
      </c>
      <c r="M2202" s="4">
        <v>12.372982665869694</v>
      </c>
      <c r="N2202" s="4">
        <v>13.632567849686847</v>
      </c>
      <c r="O2202" s="4">
        <v>14.552969327822494</v>
      </c>
      <c r="P2202" s="4">
        <v>17.11670480549199</v>
      </c>
      <c r="Q2202" s="4">
        <v>21.572433875272992</v>
      </c>
      <c r="R2202" s="4">
        <v>24.522457408363447</v>
      </c>
      <c r="S2202" s="7">
        <f>S2186/S$2183*100</f>
        <v>27.528559487322372</v>
      </c>
    </row>
    <row r="2203" spans="1:19" ht="18.75">
      <c r="A2203" s="2" t="s">
        <v>93</v>
      </c>
      <c r="B2203" s="4">
        <v>0</v>
      </c>
      <c r="C2203" s="4">
        <v>0</v>
      </c>
      <c r="D2203" s="4">
        <v>0</v>
      </c>
      <c r="E2203" s="4">
        <v>0</v>
      </c>
      <c r="F2203" s="4">
        <v>0</v>
      </c>
      <c r="G2203" s="4">
        <v>0</v>
      </c>
      <c r="H2203" s="4">
        <v>0</v>
      </c>
      <c r="I2203" s="4">
        <v>0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7">
        <f>S2187/S$2183*100</f>
        <v>0.05572582892170522</v>
      </c>
    </row>
    <row r="2204" spans="1:19" ht="18.75">
      <c r="A2204" s="2" t="s">
        <v>82</v>
      </c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3"/>
    </row>
    <row r="2205" spans="1:19" ht="18.75">
      <c r="A2205" s="2" t="s">
        <v>90</v>
      </c>
      <c r="B2205" s="4">
        <v>36.87285915776748</v>
      </c>
      <c r="C2205" s="4">
        <v>37.45232646834478</v>
      </c>
      <c r="D2205" s="4">
        <v>39.08925318761384</v>
      </c>
      <c r="E2205" s="4">
        <v>37.872487872487866</v>
      </c>
      <c r="F2205" s="4">
        <v>0</v>
      </c>
      <c r="G2205" s="4">
        <v>0</v>
      </c>
      <c r="H2205" s="4">
        <v>35.60565635005336</v>
      </c>
      <c r="I2205" s="4">
        <v>33.13770984031664</v>
      </c>
      <c r="J2205" s="4">
        <v>31.11014869351812</v>
      </c>
      <c r="K2205" s="4">
        <v>27.872744539411205</v>
      </c>
      <c r="L2205" s="4">
        <v>23.202333962587954</v>
      </c>
      <c r="M2205" s="4">
        <v>19.78971085242208</v>
      </c>
      <c r="N2205" s="4">
        <v>17.62009168825992</v>
      </c>
      <c r="O2205" s="4">
        <v>16.420702556641032</v>
      </c>
      <c r="P2205" s="4">
        <v>15.422778257118205</v>
      </c>
      <c r="Q2205" s="4">
        <v>13.80184331797235</v>
      </c>
      <c r="R2205" s="4">
        <v>13.043478260869565</v>
      </c>
      <c r="S2205" s="7">
        <f>S2189/S$2188*100</f>
        <v>10.935441370223979</v>
      </c>
    </row>
    <row r="2206" spans="1:19" ht="18.75">
      <c r="A2206" s="2" t="s">
        <v>91</v>
      </c>
      <c r="B2206" s="4">
        <v>52.64960709248439</v>
      </c>
      <c r="C2206" s="4">
        <v>51.659038901601825</v>
      </c>
      <c r="D2206" s="4">
        <v>53.897996357012744</v>
      </c>
      <c r="E2206" s="4">
        <v>55.4054054054054</v>
      </c>
      <c r="F2206" s="4">
        <v>0</v>
      </c>
      <c r="G2206" s="4">
        <v>0</v>
      </c>
      <c r="H2206" s="4">
        <v>57.57737459978656</v>
      </c>
      <c r="I2206" s="4">
        <v>59.000955370547295</v>
      </c>
      <c r="J2206" s="4">
        <v>60.11260285838025</v>
      </c>
      <c r="K2206" s="4">
        <v>62.10826210826211</v>
      </c>
      <c r="L2206" s="4">
        <v>63.60048052170928</v>
      </c>
      <c r="M2206" s="4">
        <v>64.85167104769057</v>
      </c>
      <c r="N2206" s="4">
        <v>64.66015547139725</v>
      </c>
      <c r="O2206" s="4">
        <v>61.89981292870505</v>
      </c>
      <c r="P2206" s="4">
        <v>58.86540120793787</v>
      </c>
      <c r="Q2206" s="4">
        <v>55.04608294930876</v>
      </c>
      <c r="R2206" s="4">
        <v>52.29468599033817</v>
      </c>
      <c r="S2206" s="7">
        <f>S2190/S$2188*100</f>
        <v>50.750988142292485</v>
      </c>
    </row>
    <row r="2207" spans="1:19" ht="18.75">
      <c r="A2207" s="2" t="s">
        <v>92</v>
      </c>
      <c r="B2207" s="4">
        <v>10.477533749748137</v>
      </c>
      <c r="C2207" s="4">
        <v>10.888634630053394</v>
      </c>
      <c r="D2207" s="4">
        <v>7.012750455373407</v>
      </c>
      <c r="E2207" s="4">
        <v>6.722106722106721</v>
      </c>
      <c r="F2207" s="4">
        <v>0</v>
      </c>
      <c r="G2207" s="4">
        <v>0</v>
      </c>
      <c r="H2207" s="4">
        <v>6.790288153681964</v>
      </c>
      <c r="I2207" s="4">
        <v>7.861334789136072</v>
      </c>
      <c r="J2207" s="4">
        <v>8.77724844810163</v>
      </c>
      <c r="K2207" s="4">
        <v>10.018993352326685</v>
      </c>
      <c r="L2207" s="4">
        <v>13.197185515702763</v>
      </c>
      <c r="M2207" s="4">
        <v>15.358618099887344</v>
      </c>
      <c r="N2207" s="4">
        <v>17.719752840342835</v>
      </c>
      <c r="O2207" s="4">
        <v>21.679484514653918</v>
      </c>
      <c r="P2207" s="4">
        <v>25.711820534943918</v>
      </c>
      <c r="Q2207" s="4">
        <v>31.152073732718893</v>
      </c>
      <c r="R2207" s="4">
        <v>34.66183574879227</v>
      </c>
      <c r="S2207" s="7">
        <f>S2191/S$2188*100</f>
        <v>38.31357048748353</v>
      </c>
    </row>
    <row r="2208" spans="1:19" ht="18.75">
      <c r="A2208" s="2" t="s">
        <v>93</v>
      </c>
      <c r="B2208" s="4">
        <v>0</v>
      </c>
      <c r="C2208" s="4">
        <v>0</v>
      </c>
      <c r="D2208" s="4">
        <v>0</v>
      </c>
      <c r="E2208" s="4">
        <v>0</v>
      </c>
      <c r="F2208" s="4">
        <v>0</v>
      </c>
      <c r="G2208" s="4">
        <v>0</v>
      </c>
      <c r="H2208" s="4">
        <v>0.026680896478121666</v>
      </c>
      <c r="I2208" s="4">
        <v>0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7">
        <f>S2192/S$2188*100</f>
        <v>0</v>
      </c>
    </row>
    <row r="2209" spans="1:19" ht="18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</row>
    <row r="2210" spans="1:19" ht="18.75">
      <c r="A2210" s="13" t="s">
        <v>206</v>
      </c>
      <c r="B2210" s="13" t="s">
        <v>71</v>
      </c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</row>
    <row r="2211" spans="1:19" ht="18.75">
      <c r="A2211" s="15" t="s">
        <v>1</v>
      </c>
      <c r="B2211" s="15" t="s">
        <v>2</v>
      </c>
      <c r="C2211" s="15" t="s">
        <v>3</v>
      </c>
      <c r="D2211" s="15" t="s">
        <v>4</v>
      </c>
      <c r="E2211" s="15" t="s">
        <v>5</v>
      </c>
      <c r="F2211" s="15" t="s">
        <v>6</v>
      </c>
      <c r="G2211" s="15" t="s">
        <v>7</v>
      </c>
      <c r="H2211" s="15" t="s">
        <v>8</v>
      </c>
      <c r="I2211" s="15" t="s">
        <v>9</v>
      </c>
      <c r="J2211" s="15" t="s">
        <v>10</v>
      </c>
      <c r="K2211" s="15" t="s">
        <v>11</v>
      </c>
      <c r="L2211" s="15" t="s">
        <v>12</v>
      </c>
      <c r="M2211" s="15" t="s">
        <v>13</v>
      </c>
      <c r="N2211" s="15" t="s">
        <v>14</v>
      </c>
      <c r="O2211" s="15" t="s">
        <v>15</v>
      </c>
      <c r="P2211" s="15" t="s">
        <v>16</v>
      </c>
      <c r="Q2211" s="15" t="s">
        <v>17</v>
      </c>
      <c r="R2211" s="15" t="s">
        <v>18</v>
      </c>
      <c r="S2211" s="15" t="s">
        <v>85</v>
      </c>
    </row>
    <row r="2212" spans="1:19" ht="18.75">
      <c r="A2212" s="2" t="s">
        <v>83</v>
      </c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</row>
    <row r="2213" spans="1:19" ht="18.75">
      <c r="A2213" s="2" t="s">
        <v>19</v>
      </c>
      <c r="B2213" s="8">
        <v>14588</v>
      </c>
      <c r="C2213" s="8">
        <v>14189</v>
      </c>
      <c r="D2213" s="8">
        <v>14535</v>
      </c>
      <c r="E2213" s="8">
        <v>14386</v>
      </c>
      <c r="F2213" s="8">
        <v>19293</v>
      </c>
      <c r="G2213" s="8">
        <v>18407</v>
      </c>
      <c r="H2213" s="8">
        <v>17911</v>
      </c>
      <c r="I2213" s="8">
        <v>17518</v>
      </c>
      <c r="J2213" s="8">
        <v>16124</v>
      </c>
      <c r="K2213" s="8">
        <v>14879</v>
      </c>
      <c r="L2213" s="8">
        <v>13576</v>
      </c>
      <c r="M2213" s="8">
        <v>12771</v>
      </c>
      <c r="N2213" s="8">
        <v>12465</v>
      </c>
      <c r="O2213" s="8">
        <v>11959</v>
      </c>
      <c r="P2213" s="8">
        <v>11826</v>
      </c>
      <c r="Q2213" s="8">
        <v>11437</v>
      </c>
      <c r="R2213" s="8">
        <v>10863</v>
      </c>
      <c r="S2213" s="8">
        <v>10254</v>
      </c>
    </row>
    <row r="2214" spans="1:19" ht="18.75">
      <c r="A2214" s="2" t="s">
        <v>86</v>
      </c>
      <c r="B2214" s="8">
        <v>5558</v>
      </c>
      <c r="C2214" s="8">
        <v>5740</v>
      </c>
      <c r="D2214" s="8">
        <v>6112</v>
      </c>
      <c r="E2214" s="8">
        <v>6098</v>
      </c>
      <c r="F2214" s="8">
        <v>0</v>
      </c>
      <c r="G2214" s="8">
        <v>0</v>
      </c>
      <c r="H2214" s="8">
        <v>6839</v>
      </c>
      <c r="I2214" s="8">
        <v>6478</v>
      </c>
      <c r="J2214" s="8">
        <v>5730</v>
      </c>
      <c r="K2214" s="8">
        <v>4627</v>
      </c>
      <c r="L2214" s="8">
        <v>3465</v>
      </c>
      <c r="M2214" s="8">
        <v>2786</v>
      </c>
      <c r="N2214" s="8">
        <v>2545</v>
      </c>
      <c r="O2214" s="8">
        <v>2367</v>
      </c>
      <c r="P2214" s="8">
        <v>2210</v>
      </c>
      <c r="Q2214" s="8">
        <v>1879</v>
      </c>
      <c r="R2214" s="8">
        <v>1481</v>
      </c>
      <c r="S2214" s="8">
        <v>1169</v>
      </c>
    </row>
    <row r="2215" spans="1:19" ht="18.75">
      <c r="A2215" s="2" t="s">
        <v>87</v>
      </c>
      <c r="B2215" s="8">
        <v>7597</v>
      </c>
      <c r="C2215" s="8">
        <v>6983</v>
      </c>
      <c r="D2215" s="8">
        <v>7461</v>
      </c>
      <c r="E2215" s="8">
        <v>7356</v>
      </c>
      <c r="F2215" s="8">
        <v>0</v>
      </c>
      <c r="G2215" s="8">
        <v>0</v>
      </c>
      <c r="H2215" s="8">
        <v>9981</v>
      </c>
      <c r="I2215" s="8">
        <v>9792</v>
      </c>
      <c r="J2215" s="8">
        <v>9037</v>
      </c>
      <c r="K2215" s="8">
        <v>8773</v>
      </c>
      <c r="L2215" s="8">
        <v>8507</v>
      </c>
      <c r="M2215" s="8">
        <v>8280</v>
      </c>
      <c r="N2215" s="8">
        <v>8105</v>
      </c>
      <c r="O2215" s="8">
        <v>7597</v>
      </c>
      <c r="P2215" s="8">
        <v>7251</v>
      </c>
      <c r="Q2215" s="8">
        <v>6745</v>
      </c>
      <c r="R2215" s="8">
        <v>6373</v>
      </c>
      <c r="S2215" s="8">
        <v>5949</v>
      </c>
    </row>
    <row r="2216" spans="1:19" ht="18.75">
      <c r="A2216" s="2" t="s">
        <v>88</v>
      </c>
      <c r="B2216" s="8">
        <v>1433</v>
      </c>
      <c r="C2216" s="8">
        <v>1466</v>
      </c>
      <c r="D2216" s="8">
        <v>962</v>
      </c>
      <c r="E2216" s="8">
        <v>932</v>
      </c>
      <c r="F2216" s="8">
        <v>0</v>
      </c>
      <c r="G2216" s="8">
        <v>0</v>
      </c>
      <c r="H2216" s="8">
        <v>1087</v>
      </c>
      <c r="I2216" s="8">
        <v>1248</v>
      </c>
      <c r="J2216" s="8">
        <v>1357</v>
      </c>
      <c r="K2216" s="8">
        <v>1479</v>
      </c>
      <c r="L2216" s="8">
        <v>1604</v>
      </c>
      <c r="M2216" s="8">
        <v>1705</v>
      </c>
      <c r="N2216" s="8">
        <v>1815</v>
      </c>
      <c r="O2216" s="8">
        <v>1995</v>
      </c>
      <c r="P2216" s="8">
        <v>2365</v>
      </c>
      <c r="Q2216" s="8">
        <v>2813</v>
      </c>
      <c r="R2216" s="8">
        <v>3009</v>
      </c>
      <c r="S2216" s="8">
        <v>3136</v>
      </c>
    </row>
    <row r="2217" spans="1:19" ht="18.75">
      <c r="A2217" s="2" t="s">
        <v>89</v>
      </c>
      <c r="B2217" s="8">
        <v>0</v>
      </c>
      <c r="C2217" s="8">
        <v>0</v>
      </c>
      <c r="D2217" s="8">
        <v>0</v>
      </c>
      <c r="E2217" s="8">
        <v>0</v>
      </c>
      <c r="F2217" s="8">
        <v>0</v>
      </c>
      <c r="G2217" s="8">
        <v>0</v>
      </c>
      <c r="H2217" s="8">
        <v>4</v>
      </c>
      <c r="I2217" s="8">
        <v>0</v>
      </c>
      <c r="J2217" s="8">
        <v>0</v>
      </c>
      <c r="K2217" s="8">
        <v>0</v>
      </c>
      <c r="L2217" s="8">
        <v>0</v>
      </c>
      <c r="M2217" s="8">
        <v>0</v>
      </c>
      <c r="N2217" s="8">
        <v>0</v>
      </c>
      <c r="O2217" s="8">
        <v>0</v>
      </c>
      <c r="P2217" s="8">
        <v>0</v>
      </c>
      <c r="Q2217" s="8">
        <v>0</v>
      </c>
      <c r="R2217" s="8">
        <v>0</v>
      </c>
      <c r="S2217" s="8">
        <v>0</v>
      </c>
    </row>
    <row r="2218" spans="1:19" ht="18.75">
      <c r="A2218" s="2" t="s">
        <v>81</v>
      </c>
      <c r="B2218" s="8">
        <v>7496</v>
      </c>
      <c r="C2218" s="8">
        <v>7175</v>
      </c>
      <c r="D2218" s="8">
        <v>7437</v>
      </c>
      <c r="E2218" s="8">
        <v>7309</v>
      </c>
      <c r="F2218" s="8">
        <v>10800</v>
      </c>
      <c r="G2218" s="8">
        <v>9055</v>
      </c>
      <c r="H2218" s="8">
        <v>8837</v>
      </c>
      <c r="I2218" s="8">
        <v>8681</v>
      </c>
      <c r="J2218" s="8">
        <v>7936</v>
      </c>
      <c r="K2218" s="8">
        <v>7305</v>
      </c>
      <c r="L2218" s="8">
        <v>6587</v>
      </c>
      <c r="M2218" s="8">
        <v>6192</v>
      </c>
      <c r="N2218" s="8">
        <v>6104</v>
      </c>
      <c r="O2218" s="8">
        <v>5830</v>
      </c>
      <c r="P2218" s="8">
        <v>5772</v>
      </c>
      <c r="Q2218" s="8">
        <v>5591</v>
      </c>
      <c r="R2218" s="8">
        <v>5312</v>
      </c>
      <c r="S2218" s="8">
        <v>5014</v>
      </c>
    </row>
    <row r="2219" spans="1:19" ht="18.75">
      <c r="A2219" s="2" t="s">
        <v>90</v>
      </c>
      <c r="B2219" s="8">
        <v>2880</v>
      </c>
      <c r="C2219" s="8">
        <v>2948</v>
      </c>
      <c r="D2219" s="8">
        <v>3123</v>
      </c>
      <c r="E2219" s="8">
        <v>3135</v>
      </c>
      <c r="F2219" s="8">
        <v>0</v>
      </c>
      <c r="G2219" s="8">
        <v>0</v>
      </c>
      <c r="H2219" s="8">
        <v>3455</v>
      </c>
      <c r="I2219" s="8">
        <v>3282</v>
      </c>
      <c r="J2219" s="8">
        <v>2939</v>
      </c>
      <c r="K2219" s="8">
        <v>2397</v>
      </c>
      <c r="L2219" s="8">
        <v>1810</v>
      </c>
      <c r="M2219" s="8">
        <v>1443</v>
      </c>
      <c r="N2219" s="8">
        <v>1305</v>
      </c>
      <c r="O2219" s="8">
        <v>1193</v>
      </c>
      <c r="P2219" s="8">
        <v>1137</v>
      </c>
      <c r="Q2219" s="8">
        <v>971</v>
      </c>
      <c r="R2219" s="8">
        <v>772</v>
      </c>
      <c r="S2219" s="8">
        <v>618</v>
      </c>
    </row>
    <row r="2220" spans="1:19" ht="18.75">
      <c r="A2220" s="2" t="s">
        <v>91</v>
      </c>
      <c r="B2220" s="8">
        <v>3903</v>
      </c>
      <c r="C2220" s="8">
        <v>3501</v>
      </c>
      <c r="D2220" s="8">
        <v>3844</v>
      </c>
      <c r="E2220" s="8">
        <v>3727</v>
      </c>
      <c r="F2220" s="8">
        <v>0</v>
      </c>
      <c r="G2220" s="8">
        <v>0</v>
      </c>
      <c r="H2220" s="8">
        <v>4894</v>
      </c>
      <c r="I2220" s="8">
        <v>4833</v>
      </c>
      <c r="J2220" s="8">
        <v>4387</v>
      </c>
      <c r="K2220" s="8">
        <v>4248</v>
      </c>
      <c r="L2220" s="8">
        <v>4086</v>
      </c>
      <c r="M2220" s="8">
        <v>4034</v>
      </c>
      <c r="N2220" s="8">
        <v>4057</v>
      </c>
      <c r="O2220" s="8">
        <v>3810</v>
      </c>
      <c r="P2220" s="8">
        <v>3676</v>
      </c>
      <c r="Q2220" s="8">
        <v>3463</v>
      </c>
      <c r="R2220" s="8">
        <v>3298</v>
      </c>
      <c r="S2220" s="8">
        <v>3115</v>
      </c>
    </row>
    <row r="2221" spans="1:19" ht="18.75">
      <c r="A2221" s="2" t="s">
        <v>92</v>
      </c>
      <c r="B2221" s="8">
        <v>713</v>
      </c>
      <c r="C2221" s="8">
        <v>726</v>
      </c>
      <c r="D2221" s="8">
        <v>470</v>
      </c>
      <c r="E2221" s="8">
        <v>447</v>
      </c>
      <c r="F2221" s="8">
        <v>0</v>
      </c>
      <c r="G2221" s="8">
        <v>0</v>
      </c>
      <c r="H2221" s="8">
        <v>486</v>
      </c>
      <c r="I2221" s="8">
        <v>566</v>
      </c>
      <c r="J2221" s="8">
        <v>610</v>
      </c>
      <c r="K2221" s="8">
        <v>660</v>
      </c>
      <c r="L2221" s="8">
        <v>691</v>
      </c>
      <c r="M2221" s="8">
        <v>715</v>
      </c>
      <c r="N2221" s="8">
        <v>742</v>
      </c>
      <c r="O2221" s="8">
        <v>827</v>
      </c>
      <c r="P2221" s="8">
        <v>959</v>
      </c>
      <c r="Q2221" s="8">
        <v>1157</v>
      </c>
      <c r="R2221" s="8">
        <v>1242</v>
      </c>
      <c r="S2221" s="8">
        <v>1281</v>
      </c>
    </row>
    <row r="2222" spans="1:19" ht="18.75">
      <c r="A2222" s="2" t="s">
        <v>93</v>
      </c>
      <c r="B2222" s="8">
        <v>0</v>
      </c>
      <c r="C2222" s="8">
        <v>0</v>
      </c>
      <c r="D2222" s="8">
        <v>0</v>
      </c>
      <c r="E2222" s="8">
        <v>0</v>
      </c>
      <c r="F2222" s="8">
        <v>0</v>
      </c>
      <c r="G2222" s="8">
        <v>0</v>
      </c>
      <c r="H2222" s="8">
        <v>2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  <c r="N2222" s="8">
        <v>0</v>
      </c>
      <c r="O2222" s="8">
        <v>0</v>
      </c>
      <c r="P2222" s="8">
        <v>0</v>
      </c>
      <c r="Q2222" s="8">
        <v>0</v>
      </c>
      <c r="R2222" s="8">
        <v>0</v>
      </c>
      <c r="S2222" s="8">
        <v>0</v>
      </c>
    </row>
    <row r="2223" spans="1:19" ht="18.75">
      <c r="A2223" s="2" t="s">
        <v>82</v>
      </c>
      <c r="B2223" s="8">
        <v>7092</v>
      </c>
      <c r="C2223" s="8">
        <v>7014</v>
      </c>
      <c r="D2223" s="8">
        <v>7098</v>
      </c>
      <c r="E2223" s="8">
        <v>7077</v>
      </c>
      <c r="F2223" s="8">
        <v>8493</v>
      </c>
      <c r="G2223" s="8">
        <v>9352</v>
      </c>
      <c r="H2223" s="8">
        <v>9074</v>
      </c>
      <c r="I2223" s="8">
        <v>8837</v>
      </c>
      <c r="J2223" s="8">
        <v>8188</v>
      </c>
      <c r="K2223" s="8">
        <v>7574</v>
      </c>
      <c r="L2223" s="8">
        <v>6989</v>
      </c>
      <c r="M2223" s="8">
        <v>6579</v>
      </c>
      <c r="N2223" s="8">
        <v>6361</v>
      </c>
      <c r="O2223" s="8">
        <v>6129</v>
      </c>
      <c r="P2223" s="8">
        <v>6054</v>
      </c>
      <c r="Q2223" s="8">
        <v>5846</v>
      </c>
      <c r="R2223" s="8">
        <v>5551</v>
      </c>
      <c r="S2223" s="8">
        <v>5240</v>
      </c>
    </row>
    <row r="2224" spans="1:19" ht="18.75">
      <c r="A2224" s="2" t="s">
        <v>90</v>
      </c>
      <c r="B2224" s="8">
        <v>2678</v>
      </c>
      <c r="C2224" s="8">
        <v>2792</v>
      </c>
      <c r="D2224" s="8">
        <v>2989</v>
      </c>
      <c r="E2224" s="8">
        <v>2963</v>
      </c>
      <c r="F2224" s="8">
        <v>0</v>
      </c>
      <c r="G2224" s="8">
        <v>0</v>
      </c>
      <c r="H2224" s="8">
        <v>3384</v>
      </c>
      <c r="I2224" s="8">
        <v>3196</v>
      </c>
      <c r="J2224" s="8">
        <v>2791</v>
      </c>
      <c r="K2224" s="8">
        <v>2230</v>
      </c>
      <c r="L2224" s="8">
        <v>1655</v>
      </c>
      <c r="M2224" s="8">
        <v>1343</v>
      </c>
      <c r="N2224" s="8">
        <v>1240</v>
      </c>
      <c r="O2224" s="8">
        <v>1174</v>
      </c>
      <c r="P2224" s="8">
        <v>1073</v>
      </c>
      <c r="Q2224" s="8">
        <v>908</v>
      </c>
      <c r="R2224" s="8">
        <v>709</v>
      </c>
      <c r="S2224" s="8">
        <v>551</v>
      </c>
    </row>
    <row r="2225" spans="1:19" ht="18.75">
      <c r="A2225" s="2" t="s">
        <v>91</v>
      </c>
      <c r="B2225" s="8">
        <v>3694</v>
      </c>
      <c r="C2225" s="8">
        <v>3482</v>
      </c>
      <c r="D2225" s="8">
        <v>3617</v>
      </c>
      <c r="E2225" s="8">
        <v>3629</v>
      </c>
      <c r="F2225" s="8">
        <v>0</v>
      </c>
      <c r="G2225" s="8">
        <v>0</v>
      </c>
      <c r="H2225" s="8">
        <v>5087</v>
      </c>
      <c r="I2225" s="8">
        <v>4959</v>
      </c>
      <c r="J2225" s="8">
        <v>4650</v>
      </c>
      <c r="K2225" s="8">
        <v>4525</v>
      </c>
      <c r="L2225" s="8">
        <v>4421</v>
      </c>
      <c r="M2225" s="8">
        <v>4246</v>
      </c>
      <c r="N2225" s="8">
        <v>4048</v>
      </c>
      <c r="O2225" s="8">
        <v>3787</v>
      </c>
      <c r="P2225" s="8">
        <v>3575</v>
      </c>
      <c r="Q2225" s="8">
        <v>3282</v>
      </c>
      <c r="R2225" s="8">
        <v>3075</v>
      </c>
      <c r="S2225" s="8">
        <v>2834</v>
      </c>
    </row>
    <row r="2226" spans="1:19" ht="18.75">
      <c r="A2226" s="2" t="s">
        <v>92</v>
      </c>
      <c r="B2226" s="8">
        <v>720</v>
      </c>
      <c r="C2226" s="8">
        <v>740</v>
      </c>
      <c r="D2226" s="8">
        <v>492</v>
      </c>
      <c r="E2226" s="8">
        <v>485</v>
      </c>
      <c r="F2226" s="8">
        <v>0</v>
      </c>
      <c r="G2226" s="8">
        <v>0</v>
      </c>
      <c r="H2226" s="8">
        <v>601</v>
      </c>
      <c r="I2226" s="8">
        <v>682</v>
      </c>
      <c r="J2226" s="8">
        <v>747</v>
      </c>
      <c r="K2226" s="8">
        <v>819</v>
      </c>
      <c r="L2226" s="8">
        <v>913</v>
      </c>
      <c r="M2226" s="8">
        <v>990</v>
      </c>
      <c r="N2226" s="8">
        <v>1073</v>
      </c>
      <c r="O2226" s="8">
        <v>1168</v>
      </c>
      <c r="P2226" s="8">
        <v>1406</v>
      </c>
      <c r="Q2226" s="8">
        <v>1656</v>
      </c>
      <c r="R2226" s="8">
        <v>1767</v>
      </c>
      <c r="S2226" s="8">
        <v>1855</v>
      </c>
    </row>
    <row r="2227" spans="1:19" ht="18.75">
      <c r="A2227" s="2" t="s">
        <v>93</v>
      </c>
      <c r="B2227" s="8">
        <v>0</v>
      </c>
      <c r="C2227" s="8">
        <v>0</v>
      </c>
      <c r="D2227" s="8">
        <v>0</v>
      </c>
      <c r="E2227" s="8">
        <v>0</v>
      </c>
      <c r="F2227" s="8">
        <v>0</v>
      </c>
      <c r="G2227" s="8">
        <v>0</v>
      </c>
      <c r="H2227" s="8">
        <v>2</v>
      </c>
      <c r="I2227" s="8">
        <v>0</v>
      </c>
      <c r="J2227" s="8">
        <v>0</v>
      </c>
      <c r="K2227" s="8">
        <v>0</v>
      </c>
      <c r="L2227" s="8">
        <v>0</v>
      </c>
      <c r="M2227" s="8">
        <v>0</v>
      </c>
      <c r="N2227" s="8">
        <v>0</v>
      </c>
      <c r="O2227" s="8">
        <v>0</v>
      </c>
      <c r="P2227" s="8">
        <v>0</v>
      </c>
      <c r="Q2227" s="8">
        <v>0</v>
      </c>
      <c r="R2227" s="8">
        <v>0</v>
      </c>
      <c r="S2227" s="8">
        <v>0</v>
      </c>
    </row>
    <row r="2228" spans="1:19" ht="18.75">
      <c r="A2228" s="2" t="s">
        <v>84</v>
      </c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2"/>
    </row>
    <row r="2229" spans="1:19" ht="18.75">
      <c r="A2229" s="2" t="s">
        <v>19</v>
      </c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2"/>
    </row>
    <row r="2230" spans="1:19" ht="18.75">
      <c r="A2230" s="2" t="s">
        <v>90</v>
      </c>
      <c r="B2230" s="4">
        <v>38.09980806142035</v>
      </c>
      <c r="C2230" s="4">
        <v>40.45387271830291</v>
      </c>
      <c r="D2230" s="4">
        <v>42.05022359821121</v>
      </c>
      <c r="E2230" s="4">
        <v>42.38843319894342</v>
      </c>
      <c r="F2230" s="4">
        <v>0</v>
      </c>
      <c r="G2230" s="4">
        <v>0</v>
      </c>
      <c r="H2230" s="4">
        <v>38.18323935012004</v>
      </c>
      <c r="I2230" s="4">
        <v>36.979107204018725</v>
      </c>
      <c r="J2230" s="4">
        <v>35.53708757132225</v>
      </c>
      <c r="K2230" s="4">
        <v>31.097519994623298</v>
      </c>
      <c r="L2230" s="4">
        <v>25.522981732469063</v>
      </c>
      <c r="M2230" s="4">
        <v>21.815049722026465</v>
      </c>
      <c r="N2230" s="4">
        <v>20.417168070597675</v>
      </c>
      <c r="O2230" s="4">
        <v>19.7926248014048</v>
      </c>
      <c r="P2230" s="4">
        <v>18.687637409098595</v>
      </c>
      <c r="Q2230" s="4">
        <v>16.4291335140334</v>
      </c>
      <c r="R2230" s="4">
        <v>13.633434594495075</v>
      </c>
      <c r="S2230" s="7">
        <f>S2214/S$2213*100</f>
        <v>11.400429100838696</v>
      </c>
    </row>
    <row r="2231" spans="1:19" ht="18.75">
      <c r="A2231" s="2" t="s">
        <v>91</v>
      </c>
      <c r="B2231" s="4">
        <v>52.077049629832736</v>
      </c>
      <c r="C2231" s="4">
        <v>49.21417999859046</v>
      </c>
      <c r="D2231" s="4">
        <v>51.3312693498452</v>
      </c>
      <c r="E2231" s="4">
        <v>51.13304601696094</v>
      </c>
      <c r="F2231" s="4">
        <v>0</v>
      </c>
      <c r="G2231" s="4">
        <v>0</v>
      </c>
      <c r="H2231" s="4">
        <v>55.725531796102956</v>
      </c>
      <c r="I2231" s="4">
        <v>55.89679187121818</v>
      </c>
      <c r="J2231" s="4">
        <v>56.04688662862814</v>
      </c>
      <c r="K2231" s="4">
        <v>58.96229585321594</v>
      </c>
      <c r="L2231" s="4">
        <v>62.66205067766647</v>
      </c>
      <c r="M2231" s="4">
        <v>64.83439041578578</v>
      </c>
      <c r="N2231" s="4">
        <v>65.0220617729643</v>
      </c>
      <c r="O2231" s="4">
        <v>63.525378376118404</v>
      </c>
      <c r="P2231" s="4">
        <v>61.31405377980721</v>
      </c>
      <c r="Q2231" s="4">
        <v>58.9752557488852</v>
      </c>
      <c r="R2231" s="4">
        <v>58.667034889073</v>
      </c>
      <c r="S2231" s="7">
        <f>S2215/S$2213*100</f>
        <v>58.016383850204804</v>
      </c>
    </row>
    <row r="2232" spans="1:19" ht="18.75">
      <c r="A2232" s="2" t="s">
        <v>92</v>
      </c>
      <c r="B2232" s="4">
        <v>9.823142308746915</v>
      </c>
      <c r="C2232" s="4">
        <v>10.331947283106633</v>
      </c>
      <c r="D2232" s="4">
        <v>6.618507051943584</v>
      </c>
      <c r="E2232" s="4">
        <v>6.4785207840956485</v>
      </c>
      <c r="F2232" s="4">
        <v>0</v>
      </c>
      <c r="G2232" s="4">
        <v>0</v>
      </c>
      <c r="H2232" s="4">
        <v>6.068896209033555</v>
      </c>
      <c r="I2232" s="4">
        <v>7.124100924763101</v>
      </c>
      <c r="J2232" s="4">
        <v>8.416025800049615</v>
      </c>
      <c r="K2232" s="4">
        <v>9.940184152160764</v>
      </c>
      <c r="L2232" s="4">
        <v>11.814967589864466</v>
      </c>
      <c r="M2232" s="4">
        <v>13.350559862187769</v>
      </c>
      <c r="N2232" s="4">
        <v>14.560770156438027</v>
      </c>
      <c r="O2232" s="4">
        <v>16.681996822476798</v>
      </c>
      <c r="P2232" s="4">
        <v>19.998308811094198</v>
      </c>
      <c r="Q2232" s="4">
        <v>24.5956107370814</v>
      </c>
      <c r="R2232" s="4">
        <v>27.699530516431924</v>
      </c>
      <c r="S2232" s="7">
        <f>S2216/S$2213*100</f>
        <v>30.583187048956507</v>
      </c>
    </row>
    <row r="2233" spans="1:19" ht="18.75">
      <c r="A2233" s="2" t="s">
        <v>93</v>
      </c>
      <c r="B2233" s="4">
        <v>0</v>
      </c>
      <c r="C2233" s="4">
        <v>0</v>
      </c>
      <c r="D2233" s="4">
        <v>0</v>
      </c>
      <c r="E2233" s="4">
        <v>0</v>
      </c>
      <c r="F2233" s="4">
        <v>0</v>
      </c>
      <c r="G2233" s="4">
        <v>0</v>
      </c>
      <c r="H2233" s="4">
        <v>0.02233264474345374</v>
      </c>
      <c r="I2233" s="4">
        <v>0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7">
        <f>S2217/S$2213*100</f>
        <v>0</v>
      </c>
    </row>
    <row r="2234" spans="1:19" ht="18.75">
      <c r="A2234" s="2" t="s">
        <v>81</v>
      </c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3"/>
    </row>
    <row r="2235" spans="1:19" ht="18.75">
      <c r="A2235" s="2" t="s">
        <v>90</v>
      </c>
      <c r="B2235" s="4">
        <v>38.4204909284952</v>
      </c>
      <c r="C2235" s="4">
        <v>41.08710801393728</v>
      </c>
      <c r="D2235" s="4">
        <v>41.99273900766438</v>
      </c>
      <c r="E2235" s="4">
        <v>42.892324531399645</v>
      </c>
      <c r="F2235" s="4">
        <v>0</v>
      </c>
      <c r="G2235" s="4">
        <v>0</v>
      </c>
      <c r="H2235" s="4">
        <v>39.09697861265135</v>
      </c>
      <c r="I2235" s="4">
        <v>37.80670429674001</v>
      </c>
      <c r="J2235" s="4">
        <v>37.03377016129033</v>
      </c>
      <c r="K2235" s="4">
        <v>32.813141683778234</v>
      </c>
      <c r="L2235" s="4">
        <v>27.478366479429177</v>
      </c>
      <c r="M2235" s="4">
        <v>23.30426356589147</v>
      </c>
      <c r="N2235" s="4">
        <v>21.379423328964613</v>
      </c>
      <c r="O2235" s="4">
        <v>20.4631217838765</v>
      </c>
      <c r="P2235" s="4">
        <v>19.698544698544698</v>
      </c>
      <c r="Q2235" s="4">
        <v>17.367197281345018</v>
      </c>
      <c r="R2235" s="4">
        <v>14.533132530120483</v>
      </c>
      <c r="S2235" s="7">
        <f>S2219/S$2218*100</f>
        <v>12.325488631830874</v>
      </c>
    </row>
    <row r="2236" spans="1:19" ht="18.75">
      <c r="A2236" s="2" t="s">
        <v>91</v>
      </c>
      <c r="B2236" s="4">
        <v>52.067769477054426</v>
      </c>
      <c r="C2236" s="4">
        <v>48.79442508710801</v>
      </c>
      <c r="D2236" s="4">
        <v>51.687508403926316</v>
      </c>
      <c r="E2236" s="4">
        <v>50.99192776029553</v>
      </c>
      <c r="F2236" s="4">
        <v>0</v>
      </c>
      <c r="G2236" s="4">
        <v>0</v>
      </c>
      <c r="H2236" s="4">
        <v>55.3807853343895</v>
      </c>
      <c r="I2236" s="4">
        <v>55.67330952655224</v>
      </c>
      <c r="J2236" s="4">
        <v>55.279737903225815</v>
      </c>
      <c r="K2236" s="4">
        <v>58.15195071868583</v>
      </c>
      <c r="L2236" s="4">
        <v>62.031273720965544</v>
      </c>
      <c r="M2236" s="4">
        <v>65.1485788113695</v>
      </c>
      <c r="N2236" s="4">
        <v>66.46461336828308</v>
      </c>
      <c r="O2236" s="4">
        <v>65.35162950257289</v>
      </c>
      <c r="P2236" s="4">
        <v>63.68676368676369</v>
      </c>
      <c r="Q2236" s="4">
        <v>61.93883026292255</v>
      </c>
      <c r="R2236" s="4">
        <v>62.08584337349398</v>
      </c>
      <c r="S2236" s="7">
        <f>S2220/S$2218*100</f>
        <v>62.12604706820901</v>
      </c>
    </row>
    <row r="2237" spans="1:19" ht="18.75">
      <c r="A2237" s="2" t="s">
        <v>92</v>
      </c>
      <c r="B2237" s="4">
        <v>9.511739594450374</v>
      </c>
      <c r="C2237" s="4">
        <v>10.118466898954704</v>
      </c>
      <c r="D2237" s="4">
        <v>6.3197525884093055</v>
      </c>
      <c r="E2237" s="4">
        <v>6.11574770830483</v>
      </c>
      <c r="F2237" s="4">
        <v>0</v>
      </c>
      <c r="G2237" s="4">
        <v>0</v>
      </c>
      <c r="H2237" s="4">
        <v>5.499603937988005</v>
      </c>
      <c r="I2237" s="4">
        <v>6.519986176707753</v>
      </c>
      <c r="J2237" s="4">
        <v>7.68649193548387</v>
      </c>
      <c r="K2237" s="4">
        <v>9.034907597535934</v>
      </c>
      <c r="L2237" s="4">
        <v>10.490359799605283</v>
      </c>
      <c r="M2237" s="4">
        <v>11.547157622739018</v>
      </c>
      <c r="N2237" s="4">
        <v>12.155963302752294</v>
      </c>
      <c r="O2237" s="4">
        <v>14.1852487135506</v>
      </c>
      <c r="P2237" s="4">
        <v>16.614691614691615</v>
      </c>
      <c r="Q2237" s="4">
        <v>20.693972455732425</v>
      </c>
      <c r="R2237" s="4">
        <v>23.38102409638554</v>
      </c>
      <c r="S2237" s="7">
        <f>S2221/S$2218*100</f>
        <v>25.54846429996011</v>
      </c>
    </row>
    <row r="2238" spans="1:19" ht="18.75">
      <c r="A2238" s="2" t="s">
        <v>93</v>
      </c>
      <c r="B2238" s="4">
        <v>0</v>
      </c>
      <c r="C2238" s="4">
        <v>0</v>
      </c>
      <c r="D2238" s="4">
        <v>0</v>
      </c>
      <c r="E2238" s="4">
        <v>0</v>
      </c>
      <c r="F2238" s="4">
        <v>0</v>
      </c>
      <c r="G2238" s="4">
        <v>0</v>
      </c>
      <c r="H2238" s="4">
        <v>0.022632114971144056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7">
        <f>S2222/S$2218*100</f>
        <v>0</v>
      </c>
    </row>
    <row r="2239" spans="1:19" ht="18.75">
      <c r="A2239" s="2" t="s">
        <v>82</v>
      </c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3"/>
    </row>
    <row r="2240" spans="1:19" ht="18.75">
      <c r="A2240" s="2" t="s">
        <v>90</v>
      </c>
      <c r="B2240" s="4">
        <v>37.76085730400452</v>
      </c>
      <c r="C2240" s="4">
        <v>39.80610208155118</v>
      </c>
      <c r="D2240" s="4">
        <v>42.11045364891518</v>
      </c>
      <c r="E2240" s="4">
        <v>41.86802317366116</v>
      </c>
      <c r="F2240" s="4">
        <v>0</v>
      </c>
      <c r="G2240" s="4">
        <v>0</v>
      </c>
      <c r="H2240" s="4">
        <v>37.29336566012783</v>
      </c>
      <c r="I2240" s="4">
        <v>36.166119723888194</v>
      </c>
      <c r="J2240" s="4">
        <v>34.08646800195408</v>
      </c>
      <c r="K2240" s="4">
        <v>29.442830736730922</v>
      </c>
      <c r="L2240" s="4">
        <v>23.68006867935327</v>
      </c>
      <c r="M2240" s="4">
        <v>20.41343669250646</v>
      </c>
      <c r="N2240" s="4">
        <v>19.493790284546456</v>
      </c>
      <c r="O2240" s="4">
        <v>19.1548376570403</v>
      </c>
      <c r="P2240" s="4">
        <v>17.72381896266931</v>
      </c>
      <c r="Q2240" s="4">
        <v>15.531987683886417</v>
      </c>
      <c r="R2240" s="4">
        <v>12.772473428211134</v>
      </c>
      <c r="S2240" s="7">
        <f>S2224/S$2223*100</f>
        <v>10.51526717557252</v>
      </c>
    </row>
    <row r="2241" spans="1:19" ht="18.75">
      <c r="A2241" s="2" t="s">
        <v>91</v>
      </c>
      <c r="B2241" s="4">
        <v>52.086858432036095</v>
      </c>
      <c r="C2241" s="4">
        <v>49.64357000285144</v>
      </c>
      <c r="D2241" s="4">
        <v>50.95801634263173</v>
      </c>
      <c r="E2241" s="4">
        <v>51.278790447929914</v>
      </c>
      <c r="F2241" s="4">
        <v>0</v>
      </c>
      <c r="G2241" s="4">
        <v>0</v>
      </c>
      <c r="H2241" s="4">
        <v>56.061273969583425</v>
      </c>
      <c r="I2241" s="4">
        <v>56.11632907095168</v>
      </c>
      <c r="J2241" s="4">
        <v>56.790425012213</v>
      </c>
      <c r="K2241" s="4">
        <v>59.74386057565355</v>
      </c>
      <c r="L2241" s="4">
        <v>63.25654600085849</v>
      </c>
      <c r="M2241" s="4">
        <v>64.53868369053048</v>
      </c>
      <c r="N2241" s="4">
        <v>63.63779279987424</v>
      </c>
      <c r="O2241" s="4">
        <v>61.78821993799968</v>
      </c>
      <c r="P2241" s="4">
        <v>59.05186653452263</v>
      </c>
      <c r="Q2241" s="4">
        <v>56.14095107765994</v>
      </c>
      <c r="R2241" s="4">
        <v>55.39542424788326</v>
      </c>
      <c r="S2241" s="7">
        <f>S2225/S$2223*100</f>
        <v>54.08396946564885</v>
      </c>
    </row>
    <row r="2242" spans="1:19" ht="18.75">
      <c r="A2242" s="2" t="s">
        <v>92</v>
      </c>
      <c r="B2242" s="4">
        <v>10.152284263959391</v>
      </c>
      <c r="C2242" s="4">
        <v>10.550327915597377</v>
      </c>
      <c r="D2242" s="4">
        <v>6.931530008453085</v>
      </c>
      <c r="E2242" s="4">
        <v>6.853186378408931</v>
      </c>
      <c r="F2242" s="4">
        <v>0</v>
      </c>
      <c r="G2242" s="4">
        <v>0</v>
      </c>
      <c r="H2242" s="4">
        <v>6.623319374035706</v>
      </c>
      <c r="I2242" s="4">
        <v>7.717551205160122</v>
      </c>
      <c r="J2242" s="4">
        <v>9.123106985832926</v>
      </c>
      <c r="K2242" s="4">
        <v>10.813308687615526</v>
      </c>
      <c r="L2242" s="4">
        <v>13.06338531978824</v>
      </c>
      <c r="M2242" s="4">
        <v>15.047879616963064</v>
      </c>
      <c r="N2242" s="4">
        <v>16.868416915579314</v>
      </c>
      <c r="O2242" s="4">
        <v>19.056942404960026</v>
      </c>
      <c r="P2242" s="4">
        <v>23.22431450280806</v>
      </c>
      <c r="Q2242" s="4">
        <v>28.327061238453645</v>
      </c>
      <c r="R2242" s="4">
        <v>31.832102323905602</v>
      </c>
      <c r="S2242" s="7">
        <f>S2226/S$2223*100</f>
        <v>35.400763358778626</v>
      </c>
    </row>
    <row r="2243" spans="1:19" ht="18.75">
      <c r="A2243" s="2" t="s">
        <v>93</v>
      </c>
      <c r="B2243" s="4">
        <v>0</v>
      </c>
      <c r="C2243" s="4">
        <v>0</v>
      </c>
      <c r="D2243" s="4">
        <v>0</v>
      </c>
      <c r="E2243" s="4">
        <v>0</v>
      </c>
      <c r="F2243" s="4">
        <v>0</v>
      </c>
      <c r="G2243" s="4">
        <v>0</v>
      </c>
      <c r="H2243" s="4">
        <v>0.02204099625303064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7">
        <f>S2227/S$2223*100</f>
        <v>0</v>
      </c>
    </row>
    <row r="2244" spans="1:19" ht="18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</row>
    <row r="2245" spans="1:19" ht="18.75">
      <c r="A2245" s="16" t="s">
        <v>169</v>
      </c>
      <c r="B2245" s="16" t="s">
        <v>72</v>
      </c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</row>
    <row r="2246" spans="1:19" ht="18.75">
      <c r="A2246" s="15" t="s">
        <v>1</v>
      </c>
      <c r="B2246" s="15" t="s">
        <v>2</v>
      </c>
      <c r="C2246" s="15" t="s">
        <v>3</v>
      </c>
      <c r="D2246" s="15" t="s">
        <v>4</v>
      </c>
      <c r="E2246" s="15" t="s">
        <v>5</v>
      </c>
      <c r="F2246" s="15" t="s">
        <v>6</v>
      </c>
      <c r="G2246" s="15" t="s">
        <v>7</v>
      </c>
      <c r="H2246" s="15" t="s">
        <v>8</v>
      </c>
      <c r="I2246" s="15" t="s">
        <v>9</v>
      </c>
      <c r="J2246" s="15" t="s">
        <v>10</v>
      </c>
      <c r="K2246" s="15" t="s">
        <v>11</v>
      </c>
      <c r="L2246" s="15" t="s">
        <v>12</v>
      </c>
      <c r="M2246" s="15" t="s">
        <v>13</v>
      </c>
      <c r="N2246" s="15" t="s">
        <v>14</v>
      </c>
      <c r="O2246" s="15" t="s">
        <v>15</v>
      </c>
      <c r="P2246" s="15" t="s">
        <v>16</v>
      </c>
      <c r="Q2246" s="15" t="s">
        <v>17</v>
      </c>
      <c r="R2246" s="15" t="s">
        <v>18</v>
      </c>
      <c r="S2246" s="15" t="s">
        <v>85</v>
      </c>
    </row>
    <row r="2247" spans="1:19" ht="18.75">
      <c r="A2247" s="2" t="s">
        <v>83</v>
      </c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</row>
    <row r="2248" spans="1:19" ht="18.75">
      <c r="A2248" s="2" t="s">
        <v>19</v>
      </c>
      <c r="B2248" s="8">
        <v>7812</v>
      </c>
      <c r="C2248" s="8">
        <v>7589</v>
      </c>
      <c r="D2248" s="8">
        <v>7828</v>
      </c>
      <c r="E2248" s="8">
        <v>7921</v>
      </c>
      <c r="F2248" s="8">
        <v>12509</v>
      </c>
      <c r="G2248" s="8">
        <v>10535</v>
      </c>
      <c r="H2248" s="8">
        <v>10110</v>
      </c>
      <c r="I2248" s="8">
        <v>10021</v>
      </c>
      <c r="J2248" s="8">
        <v>9286</v>
      </c>
      <c r="K2248" s="8">
        <v>8674</v>
      </c>
      <c r="L2248" s="8">
        <v>7937</v>
      </c>
      <c r="M2248" s="8">
        <v>7590</v>
      </c>
      <c r="N2248" s="8">
        <v>7445</v>
      </c>
      <c r="O2248" s="8">
        <v>7172</v>
      </c>
      <c r="P2248" s="8">
        <v>7128</v>
      </c>
      <c r="Q2248" s="8">
        <v>7064</v>
      </c>
      <c r="R2248" s="8">
        <v>6711</v>
      </c>
      <c r="S2248" s="8">
        <v>6265</v>
      </c>
    </row>
    <row r="2249" spans="1:19" ht="18.75">
      <c r="A2249" s="2" t="s">
        <v>86</v>
      </c>
      <c r="B2249" s="8">
        <v>2948</v>
      </c>
      <c r="C2249" s="8">
        <v>3048</v>
      </c>
      <c r="D2249" s="8">
        <v>3271</v>
      </c>
      <c r="E2249" s="8">
        <v>3328</v>
      </c>
      <c r="F2249" s="8">
        <v>0</v>
      </c>
      <c r="G2249" s="8">
        <v>0</v>
      </c>
      <c r="H2249" s="8">
        <v>3928</v>
      </c>
      <c r="I2249" s="8">
        <v>3704</v>
      </c>
      <c r="J2249" s="8">
        <v>3301</v>
      </c>
      <c r="K2249" s="8">
        <v>2665</v>
      </c>
      <c r="L2249" s="8">
        <v>2047</v>
      </c>
      <c r="M2249" s="8">
        <v>1706</v>
      </c>
      <c r="N2249" s="8">
        <v>1562</v>
      </c>
      <c r="O2249" s="8">
        <v>1472</v>
      </c>
      <c r="P2249" s="8">
        <v>1376</v>
      </c>
      <c r="Q2249" s="8">
        <v>1202</v>
      </c>
      <c r="R2249" s="8">
        <v>929</v>
      </c>
      <c r="S2249" s="8">
        <v>709</v>
      </c>
    </row>
    <row r="2250" spans="1:19" ht="18.75">
      <c r="A2250" s="2" t="s">
        <v>87</v>
      </c>
      <c r="B2250" s="8">
        <v>4108</v>
      </c>
      <c r="C2250" s="8">
        <v>3770</v>
      </c>
      <c r="D2250" s="8">
        <v>4056</v>
      </c>
      <c r="E2250" s="8">
        <v>4100</v>
      </c>
      <c r="F2250" s="8">
        <v>0</v>
      </c>
      <c r="G2250" s="8">
        <v>0</v>
      </c>
      <c r="H2250" s="8">
        <v>5588</v>
      </c>
      <c r="I2250" s="8">
        <v>5640</v>
      </c>
      <c r="J2250" s="8">
        <v>5266</v>
      </c>
      <c r="K2250" s="8">
        <v>5216</v>
      </c>
      <c r="L2250" s="8">
        <v>4981</v>
      </c>
      <c r="M2250" s="8">
        <v>4904</v>
      </c>
      <c r="N2250" s="8">
        <v>4820</v>
      </c>
      <c r="O2250" s="8">
        <v>4524</v>
      </c>
      <c r="P2250" s="8">
        <v>4365</v>
      </c>
      <c r="Q2250" s="8">
        <v>4181</v>
      </c>
      <c r="R2250" s="8">
        <v>3955</v>
      </c>
      <c r="S2250" s="8">
        <v>3671</v>
      </c>
    </row>
    <row r="2251" spans="1:19" ht="18.75">
      <c r="A2251" s="2" t="s">
        <v>88</v>
      </c>
      <c r="B2251" s="8">
        <v>756</v>
      </c>
      <c r="C2251" s="8">
        <v>771</v>
      </c>
      <c r="D2251" s="8">
        <v>501</v>
      </c>
      <c r="E2251" s="8">
        <v>493</v>
      </c>
      <c r="F2251" s="8">
        <v>0</v>
      </c>
      <c r="G2251" s="8">
        <v>0</v>
      </c>
      <c r="H2251" s="8">
        <v>590</v>
      </c>
      <c r="I2251" s="8">
        <v>677</v>
      </c>
      <c r="J2251" s="8">
        <v>719</v>
      </c>
      <c r="K2251" s="8">
        <v>793</v>
      </c>
      <c r="L2251" s="8">
        <v>909</v>
      </c>
      <c r="M2251" s="8">
        <v>980</v>
      </c>
      <c r="N2251" s="8">
        <v>1063</v>
      </c>
      <c r="O2251" s="8">
        <v>1176</v>
      </c>
      <c r="P2251" s="8">
        <v>1387</v>
      </c>
      <c r="Q2251" s="8">
        <v>1681</v>
      </c>
      <c r="R2251" s="8">
        <v>1827</v>
      </c>
      <c r="S2251" s="8">
        <v>1885</v>
      </c>
    </row>
    <row r="2252" spans="1:19" ht="18.75">
      <c r="A2252" s="2" t="s">
        <v>89</v>
      </c>
      <c r="B2252" s="8">
        <v>0</v>
      </c>
      <c r="C2252" s="8">
        <v>0</v>
      </c>
      <c r="D2252" s="8">
        <v>0</v>
      </c>
      <c r="E2252" s="8">
        <v>0</v>
      </c>
      <c r="F2252" s="8">
        <v>0</v>
      </c>
      <c r="G2252" s="8">
        <v>0</v>
      </c>
      <c r="H2252" s="8">
        <v>4</v>
      </c>
      <c r="I2252" s="8">
        <v>0</v>
      </c>
      <c r="J2252" s="8">
        <v>0</v>
      </c>
      <c r="K2252" s="8">
        <v>0</v>
      </c>
      <c r="L2252" s="8">
        <v>0</v>
      </c>
      <c r="M2252" s="8">
        <v>0</v>
      </c>
      <c r="N2252" s="8">
        <v>0</v>
      </c>
      <c r="O2252" s="8">
        <v>0</v>
      </c>
      <c r="P2252" s="8">
        <v>0</v>
      </c>
      <c r="Q2252" s="8">
        <v>0</v>
      </c>
      <c r="R2252" s="8">
        <v>0</v>
      </c>
      <c r="S2252" s="8">
        <v>0</v>
      </c>
    </row>
    <row r="2253" spans="1:19" ht="18.75">
      <c r="A2253" s="2" t="s">
        <v>81</v>
      </c>
      <c r="B2253" s="8">
        <v>4019</v>
      </c>
      <c r="C2253" s="8">
        <v>3803</v>
      </c>
      <c r="D2253" s="8">
        <v>4003</v>
      </c>
      <c r="E2253" s="8">
        <v>4022</v>
      </c>
      <c r="F2253" s="8">
        <v>7240</v>
      </c>
      <c r="G2253" s="8">
        <v>5196</v>
      </c>
      <c r="H2253" s="8">
        <v>4983</v>
      </c>
      <c r="I2253" s="8">
        <v>4996</v>
      </c>
      <c r="J2253" s="8">
        <v>4623</v>
      </c>
      <c r="K2253" s="8">
        <v>4288</v>
      </c>
      <c r="L2253" s="8">
        <v>3884</v>
      </c>
      <c r="M2253" s="8">
        <v>3691</v>
      </c>
      <c r="N2253" s="8">
        <v>3664</v>
      </c>
      <c r="O2253" s="8">
        <v>3479</v>
      </c>
      <c r="P2253" s="8">
        <v>3471</v>
      </c>
      <c r="Q2253" s="8">
        <v>3453</v>
      </c>
      <c r="R2253" s="8">
        <v>3286</v>
      </c>
      <c r="S2253" s="8">
        <v>3065</v>
      </c>
    </row>
    <row r="2254" spans="1:19" ht="18.75">
      <c r="A2254" s="2" t="s">
        <v>90</v>
      </c>
      <c r="B2254" s="8">
        <v>1546</v>
      </c>
      <c r="C2254" s="8">
        <v>1541</v>
      </c>
      <c r="D2254" s="8">
        <v>1658</v>
      </c>
      <c r="E2254" s="8">
        <v>1689</v>
      </c>
      <c r="F2254" s="8">
        <v>0</v>
      </c>
      <c r="G2254" s="8">
        <v>0</v>
      </c>
      <c r="H2254" s="8">
        <v>2001</v>
      </c>
      <c r="I2254" s="8">
        <v>1931</v>
      </c>
      <c r="J2254" s="8">
        <v>1742</v>
      </c>
      <c r="K2254" s="8">
        <v>1406</v>
      </c>
      <c r="L2254" s="8">
        <v>1101</v>
      </c>
      <c r="M2254" s="8">
        <v>898</v>
      </c>
      <c r="N2254" s="8">
        <v>830</v>
      </c>
      <c r="O2254" s="8">
        <v>750</v>
      </c>
      <c r="P2254" s="8">
        <v>714</v>
      </c>
      <c r="Q2254" s="8">
        <v>610</v>
      </c>
      <c r="R2254" s="8">
        <v>470</v>
      </c>
      <c r="S2254" s="8">
        <v>365</v>
      </c>
    </row>
    <row r="2255" spans="1:19" ht="18.75">
      <c r="A2255" s="2" t="s">
        <v>91</v>
      </c>
      <c r="B2255" s="8">
        <v>2105</v>
      </c>
      <c r="C2255" s="8">
        <v>1894</v>
      </c>
      <c r="D2255" s="8">
        <v>2113</v>
      </c>
      <c r="E2255" s="8">
        <v>2106</v>
      </c>
      <c r="F2255" s="8">
        <v>0</v>
      </c>
      <c r="G2255" s="8">
        <v>0</v>
      </c>
      <c r="H2255" s="8">
        <v>2718</v>
      </c>
      <c r="I2255" s="8">
        <v>2764</v>
      </c>
      <c r="J2255" s="8">
        <v>2572</v>
      </c>
      <c r="K2255" s="8">
        <v>2534</v>
      </c>
      <c r="L2255" s="8">
        <v>2396</v>
      </c>
      <c r="M2255" s="8">
        <v>2383</v>
      </c>
      <c r="N2255" s="8">
        <v>2401</v>
      </c>
      <c r="O2255" s="8">
        <v>2253</v>
      </c>
      <c r="P2255" s="8">
        <v>2198</v>
      </c>
      <c r="Q2255" s="8">
        <v>2165</v>
      </c>
      <c r="R2255" s="8">
        <v>2063</v>
      </c>
      <c r="S2255" s="8">
        <v>1919</v>
      </c>
    </row>
    <row r="2256" spans="1:19" ht="18.75">
      <c r="A2256" s="2" t="s">
        <v>92</v>
      </c>
      <c r="B2256" s="8">
        <v>368</v>
      </c>
      <c r="C2256" s="8">
        <v>368</v>
      </c>
      <c r="D2256" s="8">
        <v>232</v>
      </c>
      <c r="E2256" s="8">
        <v>227</v>
      </c>
      <c r="F2256" s="8">
        <v>0</v>
      </c>
      <c r="G2256" s="8">
        <v>0</v>
      </c>
      <c r="H2256" s="8">
        <v>262</v>
      </c>
      <c r="I2256" s="8">
        <v>301</v>
      </c>
      <c r="J2256" s="8">
        <v>309</v>
      </c>
      <c r="K2256" s="8">
        <v>348</v>
      </c>
      <c r="L2256" s="8">
        <v>387</v>
      </c>
      <c r="M2256" s="8">
        <v>410</v>
      </c>
      <c r="N2256" s="8">
        <v>433</v>
      </c>
      <c r="O2256" s="8">
        <v>476</v>
      </c>
      <c r="P2256" s="8">
        <v>559</v>
      </c>
      <c r="Q2256" s="8">
        <v>678</v>
      </c>
      <c r="R2256" s="8">
        <v>753</v>
      </c>
      <c r="S2256" s="8">
        <v>781</v>
      </c>
    </row>
    <row r="2257" spans="1:19" ht="18.75">
      <c r="A2257" s="2" t="s">
        <v>93</v>
      </c>
      <c r="B2257" s="8">
        <v>0</v>
      </c>
      <c r="C2257" s="8">
        <v>0</v>
      </c>
      <c r="D2257" s="8">
        <v>0</v>
      </c>
      <c r="E2257" s="8">
        <v>0</v>
      </c>
      <c r="F2257" s="8">
        <v>0</v>
      </c>
      <c r="G2257" s="8">
        <v>0</v>
      </c>
      <c r="H2257" s="8">
        <v>2</v>
      </c>
      <c r="I2257" s="8">
        <v>0</v>
      </c>
      <c r="J2257" s="8">
        <v>0</v>
      </c>
      <c r="K2257" s="8">
        <v>0</v>
      </c>
      <c r="L2257" s="8">
        <v>0</v>
      </c>
      <c r="M2257" s="8">
        <v>0</v>
      </c>
      <c r="N2257" s="8">
        <v>0</v>
      </c>
      <c r="O2257" s="8">
        <v>0</v>
      </c>
      <c r="P2257" s="8">
        <v>0</v>
      </c>
      <c r="Q2257" s="8">
        <v>0</v>
      </c>
      <c r="R2257" s="8">
        <v>0</v>
      </c>
      <c r="S2257" s="8">
        <v>0</v>
      </c>
    </row>
    <row r="2258" spans="1:19" ht="18.75">
      <c r="A2258" s="2" t="s">
        <v>82</v>
      </c>
      <c r="B2258" s="8">
        <v>3793</v>
      </c>
      <c r="C2258" s="8">
        <v>3786</v>
      </c>
      <c r="D2258" s="8">
        <v>3825</v>
      </c>
      <c r="E2258" s="8">
        <v>3899</v>
      </c>
      <c r="F2258" s="8">
        <v>5269</v>
      </c>
      <c r="G2258" s="8">
        <v>5339</v>
      </c>
      <c r="H2258" s="8">
        <v>5127</v>
      </c>
      <c r="I2258" s="8">
        <v>5025</v>
      </c>
      <c r="J2258" s="8">
        <v>4663</v>
      </c>
      <c r="K2258" s="8">
        <v>4386</v>
      </c>
      <c r="L2258" s="8">
        <v>4053</v>
      </c>
      <c r="M2258" s="8">
        <v>3899</v>
      </c>
      <c r="N2258" s="8">
        <v>3781</v>
      </c>
      <c r="O2258" s="8">
        <v>3693</v>
      </c>
      <c r="P2258" s="8">
        <v>3657</v>
      </c>
      <c r="Q2258" s="8">
        <v>3611</v>
      </c>
      <c r="R2258" s="8">
        <v>3425</v>
      </c>
      <c r="S2258" s="8">
        <v>3200</v>
      </c>
    </row>
    <row r="2259" spans="1:19" ht="18.75">
      <c r="A2259" s="2" t="s">
        <v>90</v>
      </c>
      <c r="B2259" s="8">
        <v>1402</v>
      </c>
      <c r="C2259" s="8">
        <v>1507</v>
      </c>
      <c r="D2259" s="8">
        <v>1613</v>
      </c>
      <c r="E2259" s="8">
        <v>1639</v>
      </c>
      <c r="F2259" s="8">
        <v>0</v>
      </c>
      <c r="G2259" s="8">
        <v>0</v>
      </c>
      <c r="H2259" s="8">
        <v>1927</v>
      </c>
      <c r="I2259" s="8">
        <v>1773</v>
      </c>
      <c r="J2259" s="8">
        <v>1559</v>
      </c>
      <c r="K2259" s="8">
        <v>1259</v>
      </c>
      <c r="L2259" s="8">
        <v>946</v>
      </c>
      <c r="M2259" s="8">
        <v>808</v>
      </c>
      <c r="N2259" s="8">
        <v>732</v>
      </c>
      <c r="O2259" s="8">
        <v>722</v>
      </c>
      <c r="P2259" s="8">
        <v>662</v>
      </c>
      <c r="Q2259" s="8">
        <v>592</v>
      </c>
      <c r="R2259" s="8">
        <v>459</v>
      </c>
      <c r="S2259" s="8">
        <v>344</v>
      </c>
    </row>
    <row r="2260" spans="1:19" ht="18.75">
      <c r="A2260" s="2" t="s">
        <v>91</v>
      </c>
      <c r="B2260" s="8">
        <v>2003</v>
      </c>
      <c r="C2260" s="8">
        <v>1876</v>
      </c>
      <c r="D2260" s="8">
        <v>1943</v>
      </c>
      <c r="E2260" s="8">
        <v>1994</v>
      </c>
      <c r="F2260" s="8">
        <v>0</v>
      </c>
      <c r="G2260" s="8">
        <v>0</v>
      </c>
      <c r="H2260" s="8">
        <v>2870</v>
      </c>
      <c r="I2260" s="8">
        <v>2876</v>
      </c>
      <c r="J2260" s="8">
        <v>2694</v>
      </c>
      <c r="K2260" s="8">
        <v>2682</v>
      </c>
      <c r="L2260" s="8">
        <v>2585</v>
      </c>
      <c r="M2260" s="8">
        <v>2521</v>
      </c>
      <c r="N2260" s="8">
        <v>2419</v>
      </c>
      <c r="O2260" s="8">
        <v>2271</v>
      </c>
      <c r="P2260" s="8">
        <v>2167</v>
      </c>
      <c r="Q2260" s="8">
        <v>2016</v>
      </c>
      <c r="R2260" s="8">
        <v>1892</v>
      </c>
      <c r="S2260" s="8">
        <v>1752</v>
      </c>
    </row>
    <row r="2261" spans="1:19" ht="18.75">
      <c r="A2261" s="2" t="s">
        <v>92</v>
      </c>
      <c r="B2261" s="8">
        <v>388</v>
      </c>
      <c r="C2261" s="8">
        <v>403</v>
      </c>
      <c r="D2261" s="8">
        <v>269</v>
      </c>
      <c r="E2261" s="8">
        <v>266</v>
      </c>
      <c r="F2261" s="8">
        <v>0</v>
      </c>
      <c r="G2261" s="8">
        <v>0</v>
      </c>
      <c r="H2261" s="8">
        <v>328</v>
      </c>
      <c r="I2261" s="8">
        <v>376</v>
      </c>
      <c r="J2261" s="8">
        <v>410</v>
      </c>
      <c r="K2261" s="8">
        <v>445</v>
      </c>
      <c r="L2261" s="8">
        <v>522</v>
      </c>
      <c r="M2261" s="8">
        <v>570</v>
      </c>
      <c r="N2261" s="8">
        <v>630</v>
      </c>
      <c r="O2261" s="8">
        <v>700</v>
      </c>
      <c r="P2261" s="8">
        <v>828</v>
      </c>
      <c r="Q2261" s="8">
        <v>1003</v>
      </c>
      <c r="R2261" s="8">
        <v>1074</v>
      </c>
      <c r="S2261" s="8">
        <v>1104</v>
      </c>
    </row>
    <row r="2262" spans="1:19" ht="18.75">
      <c r="A2262" s="2" t="s">
        <v>93</v>
      </c>
      <c r="B2262" s="8">
        <v>0</v>
      </c>
      <c r="C2262" s="8">
        <v>0</v>
      </c>
      <c r="D2262" s="8">
        <v>0</v>
      </c>
      <c r="E2262" s="8">
        <v>0</v>
      </c>
      <c r="F2262" s="8">
        <v>0</v>
      </c>
      <c r="G2262" s="8">
        <v>0</v>
      </c>
      <c r="H2262" s="8">
        <v>2</v>
      </c>
      <c r="I2262" s="8">
        <v>0</v>
      </c>
      <c r="J2262" s="8">
        <v>0</v>
      </c>
      <c r="K2262" s="8">
        <v>0</v>
      </c>
      <c r="L2262" s="8">
        <v>0</v>
      </c>
      <c r="M2262" s="8">
        <v>0</v>
      </c>
      <c r="N2262" s="8">
        <v>0</v>
      </c>
      <c r="O2262" s="8">
        <v>0</v>
      </c>
      <c r="P2262" s="8">
        <v>0</v>
      </c>
      <c r="Q2262" s="8">
        <v>0</v>
      </c>
      <c r="R2262" s="8">
        <v>0</v>
      </c>
      <c r="S2262" s="8">
        <v>0</v>
      </c>
    </row>
    <row r="2263" spans="1:19" ht="18.75">
      <c r="A2263" s="2" t="s">
        <v>84</v>
      </c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2"/>
    </row>
    <row r="2264" spans="1:19" ht="18.75">
      <c r="A2264" s="2" t="s">
        <v>19</v>
      </c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2"/>
    </row>
    <row r="2265" spans="1:19" ht="18.75">
      <c r="A2265" s="2" t="s">
        <v>90</v>
      </c>
      <c r="B2265" s="4">
        <v>37.736815156169996</v>
      </c>
      <c r="C2265" s="4">
        <v>40.1633943866122</v>
      </c>
      <c r="D2265" s="4">
        <v>41.78589678078692</v>
      </c>
      <c r="E2265" s="4">
        <v>42.01489710895089</v>
      </c>
      <c r="F2265" s="4">
        <v>0</v>
      </c>
      <c r="G2265" s="4">
        <v>0</v>
      </c>
      <c r="H2265" s="4">
        <v>38.852621167161224</v>
      </c>
      <c r="I2265" s="4">
        <v>36.9623790040914</v>
      </c>
      <c r="J2265" s="4">
        <v>35.5481369804006</v>
      </c>
      <c r="K2265" s="4">
        <v>30.72400276688956</v>
      </c>
      <c r="L2265" s="4">
        <v>25.790600982739072</v>
      </c>
      <c r="M2265" s="4">
        <v>22.476943346508563</v>
      </c>
      <c r="N2265" s="4">
        <v>20.980523841504365</v>
      </c>
      <c r="O2265" s="4">
        <v>20.524261015058563</v>
      </c>
      <c r="P2265" s="4">
        <v>19.30415263748597</v>
      </c>
      <c r="Q2265" s="4">
        <v>17.015855039637596</v>
      </c>
      <c r="R2265" s="4">
        <v>13.842944419609596</v>
      </c>
      <c r="S2265" s="7">
        <f>S2249/S$2248*100</f>
        <v>11.316839584996009</v>
      </c>
    </row>
    <row r="2266" spans="1:19" ht="18.75">
      <c r="A2266" s="2" t="s">
        <v>91</v>
      </c>
      <c r="B2266" s="4">
        <v>52.5857654889913</v>
      </c>
      <c r="C2266" s="4">
        <v>49.67716431677428</v>
      </c>
      <c r="D2266" s="4">
        <v>51.81400102197241</v>
      </c>
      <c r="E2266" s="4">
        <v>51.76114127004167</v>
      </c>
      <c r="F2266" s="4">
        <v>0</v>
      </c>
      <c r="G2266" s="4">
        <v>0</v>
      </c>
      <c r="H2266" s="4">
        <v>55.27200791295746</v>
      </c>
      <c r="I2266" s="4">
        <v>56.28180820277417</v>
      </c>
      <c r="J2266" s="4">
        <v>56.70902433771269</v>
      </c>
      <c r="K2266" s="4">
        <v>60.13373299515794</v>
      </c>
      <c r="L2266" s="4">
        <v>62.756709084036785</v>
      </c>
      <c r="M2266" s="4">
        <v>64.61133069828722</v>
      </c>
      <c r="N2266" s="4">
        <v>64.74143720617865</v>
      </c>
      <c r="O2266" s="4">
        <v>63.07863915225879</v>
      </c>
      <c r="P2266" s="4">
        <v>61.23737373737374</v>
      </c>
      <c r="Q2266" s="4">
        <v>59.18742921857305</v>
      </c>
      <c r="R2266" s="4">
        <v>58.93309491879004</v>
      </c>
      <c r="S2266" s="7">
        <f>S2250/S$2248*100</f>
        <v>58.59537110933759</v>
      </c>
    </row>
    <row r="2267" spans="1:19" ht="18.75">
      <c r="A2267" s="2" t="s">
        <v>92</v>
      </c>
      <c r="B2267" s="4">
        <v>9.67741935483871</v>
      </c>
      <c r="C2267" s="4">
        <v>10.159441296613519</v>
      </c>
      <c r="D2267" s="4">
        <v>6.400102197240674</v>
      </c>
      <c r="E2267" s="4">
        <v>6.223961621007448</v>
      </c>
      <c r="F2267" s="4">
        <v>0</v>
      </c>
      <c r="G2267" s="4">
        <v>0</v>
      </c>
      <c r="H2267" s="4">
        <v>5.835806132542038</v>
      </c>
      <c r="I2267" s="4">
        <v>6.755812793134417</v>
      </c>
      <c r="J2267" s="4">
        <v>7.742838681886711</v>
      </c>
      <c r="K2267" s="4">
        <v>9.142264237952503</v>
      </c>
      <c r="L2267" s="4">
        <v>11.452689933224141</v>
      </c>
      <c r="M2267" s="4">
        <v>12.911725955204217</v>
      </c>
      <c r="N2267" s="4">
        <v>14.27803895231699</v>
      </c>
      <c r="O2267" s="4">
        <v>16.397099832682656</v>
      </c>
      <c r="P2267" s="4">
        <v>19.45847362514029</v>
      </c>
      <c r="Q2267" s="4">
        <v>23.796715741789352</v>
      </c>
      <c r="R2267" s="4">
        <v>27.223960661600355</v>
      </c>
      <c r="S2267" s="7">
        <f>S2251/S$2248*100</f>
        <v>30.0877893056664</v>
      </c>
    </row>
    <row r="2268" spans="1:19" ht="18.75">
      <c r="A2268" s="2" t="s">
        <v>93</v>
      </c>
      <c r="B2268" s="4">
        <v>0</v>
      </c>
      <c r="C2268" s="4">
        <v>0</v>
      </c>
      <c r="D2268" s="4">
        <v>0</v>
      </c>
      <c r="E2268" s="4">
        <v>0</v>
      </c>
      <c r="F2268" s="4">
        <v>0</v>
      </c>
      <c r="G2268" s="4">
        <v>0</v>
      </c>
      <c r="H2268" s="4">
        <v>0.03956478733926805</v>
      </c>
      <c r="I2268" s="4">
        <v>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7">
        <f>S2252/S$2248*100</f>
        <v>0</v>
      </c>
    </row>
    <row r="2269" spans="1:19" ht="18.75">
      <c r="A2269" s="2" t="s">
        <v>81</v>
      </c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3"/>
    </row>
    <row r="2270" spans="1:19" ht="18.75">
      <c r="A2270" s="2" t="s">
        <v>90</v>
      </c>
      <c r="B2270" s="4">
        <v>38.46728041801443</v>
      </c>
      <c r="C2270" s="4">
        <v>40.52064159873784</v>
      </c>
      <c r="D2270" s="4">
        <v>41.41893579815139</v>
      </c>
      <c r="E2270" s="4">
        <v>41.99403281949279</v>
      </c>
      <c r="F2270" s="4">
        <v>0</v>
      </c>
      <c r="G2270" s="4">
        <v>0</v>
      </c>
      <c r="H2270" s="4">
        <v>40.15653220951234</v>
      </c>
      <c r="I2270" s="4">
        <v>38.65092073658927</v>
      </c>
      <c r="J2270" s="4">
        <v>37.68115942028986</v>
      </c>
      <c r="K2270" s="4">
        <v>32.78917910447761</v>
      </c>
      <c r="L2270" s="4">
        <v>28.347064881565398</v>
      </c>
      <c r="M2270" s="4">
        <v>24.329450013546463</v>
      </c>
      <c r="N2270" s="4">
        <v>22.652838427947597</v>
      </c>
      <c r="O2270" s="4">
        <v>21.557918942224777</v>
      </c>
      <c r="P2270" s="4">
        <v>20.570440795159897</v>
      </c>
      <c r="Q2270" s="4">
        <v>17.665797856935995</v>
      </c>
      <c r="R2270" s="4">
        <v>14.30310407790627</v>
      </c>
      <c r="S2270" s="7">
        <f>S2254/S$2253*100</f>
        <v>11.908646003262643</v>
      </c>
    </row>
    <row r="2271" spans="1:19" ht="18.75">
      <c r="A2271" s="2" t="s">
        <v>91</v>
      </c>
      <c r="B2271" s="4">
        <v>52.37621298830555</v>
      </c>
      <c r="C2271" s="4">
        <v>49.80278727320536</v>
      </c>
      <c r="D2271" s="4">
        <v>52.78541094179366</v>
      </c>
      <c r="E2271" s="4">
        <v>52.36200895077076</v>
      </c>
      <c r="F2271" s="4">
        <v>0</v>
      </c>
      <c r="G2271" s="4">
        <v>0</v>
      </c>
      <c r="H2271" s="4">
        <v>54.54545454545454</v>
      </c>
      <c r="I2271" s="4">
        <v>55.32425940752602</v>
      </c>
      <c r="J2271" s="4">
        <v>55.63486913259788</v>
      </c>
      <c r="K2271" s="4">
        <v>59.095149253731336</v>
      </c>
      <c r="L2271" s="4">
        <v>61.68898043254377</v>
      </c>
      <c r="M2271" s="4">
        <v>64.56244920075859</v>
      </c>
      <c r="N2271" s="4">
        <v>65.52947598253274</v>
      </c>
      <c r="O2271" s="4">
        <v>64.75998850244324</v>
      </c>
      <c r="P2271" s="4">
        <v>63.324690290982424</v>
      </c>
      <c r="Q2271" s="4">
        <v>62.699102229944984</v>
      </c>
      <c r="R2271" s="4">
        <v>62.78149726110773</v>
      </c>
      <c r="S2271" s="7">
        <f>S2255/S$2253*100</f>
        <v>62.61011419249593</v>
      </c>
    </row>
    <row r="2272" spans="1:19" ht="18.75">
      <c r="A2272" s="2" t="s">
        <v>92</v>
      </c>
      <c r="B2272" s="4">
        <v>9.15650659368002</v>
      </c>
      <c r="C2272" s="4">
        <v>9.676571128056798</v>
      </c>
      <c r="D2272" s="4">
        <v>5.795653260054959</v>
      </c>
      <c r="E2272" s="4">
        <v>5.64395822973645</v>
      </c>
      <c r="F2272" s="4">
        <v>0</v>
      </c>
      <c r="G2272" s="4">
        <v>0</v>
      </c>
      <c r="H2272" s="4">
        <v>5.2578767810555895</v>
      </c>
      <c r="I2272" s="4">
        <v>6.024819855884708</v>
      </c>
      <c r="J2272" s="4">
        <v>6.683971447112265</v>
      </c>
      <c r="K2272" s="4">
        <v>8.115671641791044</v>
      </c>
      <c r="L2272" s="4">
        <v>9.963954685890835</v>
      </c>
      <c r="M2272" s="4">
        <v>11.108100785694933</v>
      </c>
      <c r="N2272" s="4">
        <v>11.817685589519652</v>
      </c>
      <c r="O2272" s="4">
        <v>13.682092555331993</v>
      </c>
      <c r="P2272" s="4">
        <v>16.10486891385768</v>
      </c>
      <c r="Q2272" s="4">
        <v>19.635099913119028</v>
      </c>
      <c r="R2272" s="4">
        <v>22.915398660986</v>
      </c>
      <c r="S2272" s="7">
        <f>S2256/S$2253*100</f>
        <v>25.481239804241433</v>
      </c>
    </row>
    <row r="2273" spans="1:19" ht="18.75">
      <c r="A2273" s="2" t="s">
        <v>93</v>
      </c>
      <c r="B2273" s="4">
        <v>0</v>
      </c>
      <c r="C2273" s="4">
        <v>0</v>
      </c>
      <c r="D2273" s="4">
        <v>0</v>
      </c>
      <c r="E2273" s="4">
        <v>0</v>
      </c>
      <c r="F2273" s="4">
        <v>0</v>
      </c>
      <c r="G2273" s="4">
        <v>0</v>
      </c>
      <c r="H2273" s="4">
        <v>0.04013646397752358</v>
      </c>
      <c r="I2273" s="4">
        <v>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7">
        <f>S2257/S$2253*100</f>
        <v>0</v>
      </c>
    </row>
    <row r="2274" spans="1:19" ht="18.75">
      <c r="A2274" s="2" t="s">
        <v>82</v>
      </c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3"/>
    </row>
    <row r="2275" spans="1:19" ht="18.75">
      <c r="A2275" s="2" t="s">
        <v>90</v>
      </c>
      <c r="B2275" s="4">
        <v>36.96282625889797</v>
      </c>
      <c r="C2275" s="4">
        <v>39.804543053354465</v>
      </c>
      <c r="D2275" s="4">
        <v>42.169934640522875</v>
      </c>
      <c r="E2275" s="4">
        <v>42.036419594767885</v>
      </c>
      <c r="F2275" s="4">
        <v>0</v>
      </c>
      <c r="G2275" s="4">
        <v>0</v>
      </c>
      <c r="H2275" s="4">
        <v>37.58533255314999</v>
      </c>
      <c r="I2275" s="4">
        <v>35.28358208955224</v>
      </c>
      <c r="J2275" s="4">
        <v>33.43341196654514</v>
      </c>
      <c r="K2275" s="4">
        <v>28.70497036023712</v>
      </c>
      <c r="L2275" s="4">
        <v>23.340735257833703</v>
      </c>
      <c r="M2275" s="4">
        <v>20.72326237496794</v>
      </c>
      <c r="N2275" s="4">
        <v>19.359957683152604</v>
      </c>
      <c r="O2275" s="4">
        <v>19.550500947738968</v>
      </c>
      <c r="P2275" s="4">
        <v>18.102269619907027</v>
      </c>
      <c r="Q2275" s="4">
        <v>16.394350595402933</v>
      </c>
      <c r="R2275" s="4">
        <v>13.4014598540146</v>
      </c>
      <c r="S2275" s="7">
        <f>S2259/S$2258*100</f>
        <v>10.75</v>
      </c>
    </row>
    <row r="2276" spans="1:19" ht="18.75">
      <c r="A2276" s="2" t="s">
        <v>91</v>
      </c>
      <c r="B2276" s="4">
        <v>52.80780384919589</v>
      </c>
      <c r="C2276" s="4">
        <v>49.55097728473323</v>
      </c>
      <c r="D2276" s="4">
        <v>50.79738562091504</v>
      </c>
      <c r="E2276" s="4">
        <v>51.14131828674019</v>
      </c>
      <c r="F2276" s="4">
        <v>0</v>
      </c>
      <c r="G2276" s="4">
        <v>0</v>
      </c>
      <c r="H2276" s="4">
        <v>55.9781548663936</v>
      </c>
      <c r="I2276" s="4">
        <v>57.23383084577115</v>
      </c>
      <c r="J2276" s="4">
        <v>57.77396525841733</v>
      </c>
      <c r="K2276" s="4">
        <v>61.14911080711354</v>
      </c>
      <c r="L2276" s="4">
        <v>63.779916111522326</v>
      </c>
      <c r="M2276" s="4">
        <v>64.65760451397794</v>
      </c>
      <c r="N2276" s="4">
        <v>63.97778365511769</v>
      </c>
      <c r="O2276" s="4">
        <v>61.494719740048744</v>
      </c>
      <c r="P2276" s="4">
        <v>59.25622094613071</v>
      </c>
      <c r="Q2276" s="4">
        <v>55.82941013569648</v>
      </c>
      <c r="R2276" s="4">
        <v>55.24087591240876</v>
      </c>
      <c r="S2276" s="7">
        <f>S2260/S$2258*100</f>
        <v>54.75</v>
      </c>
    </row>
    <row r="2277" spans="1:19" ht="18.75">
      <c r="A2277" s="2" t="s">
        <v>92</v>
      </c>
      <c r="B2277" s="4">
        <v>10.229369891906142</v>
      </c>
      <c r="C2277" s="4">
        <v>10.644479661912309</v>
      </c>
      <c r="D2277" s="4">
        <v>7.032679738562092</v>
      </c>
      <c r="E2277" s="4">
        <v>6.822262118491921</v>
      </c>
      <c r="F2277" s="4">
        <v>0</v>
      </c>
      <c r="G2277" s="4">
        <v>0</v>
      </c>
      <c r="H2277" s="4">
        <v>6.397503413302126</v>
      </c>
      <c r="I2277" s="4">
        <v>7.4825870646766175</v>
      </c>
      <c r="J2277" s="4">
        <v>8.79262277503753</v>
      </c>
      <c r="K2277" s="4">
        <v>10.14591883264934</v>
      </c>
      <c r="L2277" s="4">
        <v>12.879348630643966</v>
      </c>
      <c r="M2277" s="4">
        <v>14.619133111054117</v>
      </c>
      <c r="N2277" s="4">
        <v>16.6622586617297</v>
      </c>
      <c r="O2277" s="4">
        <v>18.954779312212295</v>
      </c>
      <c r="P2277" s="4">
        <v>22.641509433962266</v>
      </c>
      <c r="Q2277" s="4">
        <v>27.776239268900582</v>
      </c>
      <c r="R2277" s="4">
        <v>31.357664233576642</v>
      </c>
      <c r="S2277" s="7">
        <f>S2261/S$2258*100</f>
        <v>34.5</v>
      </c>
    </row>
    <row r="2278" spans="1:19" ht="18.75">
      <c r="A2278" s="2" t="s">
        <v>93</v>
      </c>
      <c r="B2278" s="4">
        <v>0</v>
      </c>
      <c r="C2278" s="4">
        <v>0</v>
      </c>
      <c r="D2278" s="4">
        <v>0</v>
      </c>
      <c r="E2278" s="4">
        <v>0</v>
      </c>
      <c r="F2278" s="4">
        <v>0</v>
      </c>
      <c r="G2278" s="4">
        <v>0</v>
      </c>
      <c r="H2278" s="4">
        <v>0.03900916715428126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7">
        <f>S2262/S$2258*100</f>
        <v>0</v>
      </c>
    </row>
    <row r="2279" spans="1:19" ht="18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</row>
    <row r="2280" spans="1:19" ht="18.75">
      <c r="A2280" s="16" t="s">
        <v>170</v>
      </c>
      <c r="B2280" s="16" t="s">
        <v>73</v>
      </c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</row>
    <row r="2281" spans="1:19" ht="18.75">
      <c r="A2281" s="15" t="s">
        <v>1</v>
      </c>
      <c r="B2281" s="15" t="s">
        <v>2</v>
      </c>
      <c r="C2281" s="15" t="s">
        <v>3</v>
      </c>
      <c r="D2281" s="15" t="s">
        <v>4</v>
      </c>
      <c r="E2281" s="15" t="s">
        <v>5</v>
      </c>
      <c r="F2281" s="15" t="s">
        <v>6</v>
      </c>
      <c r="G2281" s="15" t="s">
        <v>7</v>
      </c>
      <c r="H2281" s="15" t="s">
        <v>8</v>
      </c>
      <c r="I2281" s="15" t="s">
        <v>9</v>
      </c>
      <c r="J2281" s="15" t="s">
        <v>10</v>
      </c>
      <c r="K2281" s="15" t="s">
        <v>11</v>
      </c>
      <c r="L2281" s="15" t="s">
        <v>12</v>
      </c>
      <c r="M2281" s="15" t="s">
        <v>13</v>
      </c>
      <c r="N2281" s="15" t="s">
        <v>14</v>
      </c>
      <c r="O2281" s="15" t="s">
        <v>15</v>
      </c>
      <c r="P2281" s="15" t="s">
        <v>16</v>
      </c>
      <c r="Q2281" s="15" t="s">
        <v>17</v>
      </c>
      <c r="R2281" s="15" t="s">
        <v>18</v>
      </c>
      <c r="S2281" s="15" t="s">
        <v>85</v>
      </c>
    </row>
    <row r="2282" spans="1:19" ht="18.75">
      <c r="A2282" s="2" t="s">
        <v>83</v>
      </c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</row>
    <row r="2283" spans="1:19" ht="18.75">
      <c r="A2283" s="2" t="s">
        <v>19</v>
      </c>
      <c r="B2283" s="8">
        <v>6776</v>
      </c>
      <c r="C2283" s="8">
        <v>6600</v>
      </c>
      <c r="D2283" s="8">
        <v>6707</v>
      </c>
      <c r="E2283" s="8">
        <v>6465</v>
      </c>
      <c r="F2283" s="8">
        <v>6784</v>
      </c>
      <c r="G2283" s="8">
        <v>7872</v>
      </c>
      <c r="H2283" s="8">
        <v>7801</v>
      </c>
      <c r="I2283" s="8">
        <v>7497</v>
      </c>
      <c r="J2283" s="8">
        <v>6838</v>
      </c>
      <c r="K2283" s="8">
        <v>6205</v>
      </c>
      <c r="L2283" s="8">
        <v>5639</v>
      </c>
      <c r="M2283" s="8">
        <v>5181</v>
      </c>
      <c r="N2283" s="8">
        <v>5020</v>
      </c>
      <c r="O2283" s="8">
        <v>4787</v>
      </c>
      <c r="P2283" s="8">
        <v>4698</v>
      </c>
      <c r="Q2283" s="8">
        <v>4373</v>
      </c>
      <c r="R2283" s="8">
        <v>4152</v>
      </c>
      <c r="S2283" s="8">
        <v>3989</v>
      </c>
    </row>
    <row r="2284" spans="1:19" ht="18.75">
      <c r="A2284" s="2" t="s">
        <v>86</v>
      </c>
      <c r="B2284" s="8">
        <v>2610</v>
      </c>
      <c r="C2284" s="8">
        <v>2692</v>
      </c>
      <c r="D2284" s="8">
        <v>2841</v>
      </c>
      <c r="E2284" s="8">
        <v>2770</v>
      </c>
      <c r="F2284" s="8">
        <v>0</v>
      </c>
      <c r="G2284" s="8">
        <v>0</v>
      </c>
      <c r="H2284" s="8">
        <v>2911</v>
      </c>
      <c r="I2284" s="8">
        <v>2774</v>
      </c>
      <c r="J2284" s="8">
        <v>2429</v>
      </c>
      <c r="K2284" s="8">
        <v>1962</v>
      </c>
      <c r="L2284" s="8">
        <v>1418</v>
      </c>
      <c r="M2284" s="8">
        <v>1080</v>
      </c>
      <c r="N2284" s="8">
        <v>983</v>
      </c>
      <c r="O2284" s="8">
        <v>895</v>
      </c>
      <c r="P2284" s="8">
        <v>834</v>
      </c>
      <c r="Q2284" s="8">
        <v>677</v>
      </c>
      <c r="R2284" s="8">
        <v>552</v>
      </c>
      <c r="S2284" s="8">
        <v>460</v>
      </c>
    </row>
    <row r="2285" spans="1:19" ht="18.75">
      <c r="A2285" s="2" t="s">
        <v>87</v>
      </c>
      <c r="B2285" s="8">
        <v>3489</v>
      </c>
      <c r="C2285" s="8">
        <v>3213</v>
      </c>
      <c r="D2285" s="8">
        <v>3405</v>
      </c>
      <c r="E2285" s="8">
        <v>3256</v>
      </c>
      <c r="F2285" s="8">
        <v>0</v>
      </c>
      <c r="G2285" s="8">
        <v>0</v>
      </c>
      <c r="H2285" s="8">
        <v>4393</v>
      </c>
      <c r="I2285" s="8">
        <v>4152</v>
      </c>
      <c r="J2285" s="8">
        <v>3771</v>
      </c>
      <c r="K2285" s="8">
        <v>3557</v>
      </c>
      <c r="L2285" s="8">
        <v>3526</v>
      </c>
      <c r="M2285" s="8">
        <v>3376</v>
      </c>
      <c r="N2285" s="8">
        <v>3285</v>
      </c>
      <c r="O2285" s="8">
        <v>3073</v>
      </c>
      <c r="P2285" s="8">
        <v>2886</v>
      </c>
      <c r="Q2285" s="8">
        <v>2564</v>
      </c>
      <c r="R2285" s="8">
        <v>2418</v>
      </c>
      <c r="S2285" s="8">
        <v>2278</v>
      </c>
    </row>
    <row r="2286" spans="1:19" ht="18.75">
      <c r="A2286" s="2" t="s">
        <v>88</v>
      </c>
      <c r="B2286" s="8">
        <v>677</v>
      </c>
      <c r="C2286" s="8">
        <v>695</v>
      </c>
      <c r="D2286" s="8">
        <v>461</v>
      </c>
      <c r="E2286" s="8">
        <v>439</v>
      </c>
      <c r="F2286" s="8">
        <v>0</v>
      </c>
      <c r="G2286" s="8">
        <v>0</v>
      </c>
      <c r="H2286" s="8">
        <v>497</v>
      </c>
      <c r="I2286" s="8">
        <v>571</v>
      </c>
      <c r="J2286" s="8">
        <v>638</v>
      </c>
      <c r="K2286" s="8">
        <v>686</v>
      </c>
      <c r="L2286" s="8">
        <v>695</v>
      </c>
      <c r="M2286" s="8">
        <v>725</v>
      </c>
      <c r="N2286" s="8">
        <v>752</v>
      </c>
      <c r="O2286" s="8">
        <v>819</v>
      </c>
      <c r="P2286" s="8">
        <v>978</v>
      </c>
      <c r="Q2286" s="8">
        <v>1132</v>
      </c>
      <c r="R2286" s="8">
        <v>1182</v>
      </c>
      <c r="S2286" s="8">
        <v>1251</v>
      </c>
    </row>
    <row r="2287" spans="1:19" ht="18.75">
      <c r="A2287" s="2" t="s">
        <v>89</v>
      </c>
      <c r="B2287" s="8">
        <v>0</v>
      </c>
      <c r="C2287" s="8">
        <v>0</v>
      </c>
      <c r="D2287" s="8">
        <v>0</v>
      </c>
      <c r="E2287" s="8">
        <v>0</v>
      </c>
      <c r="F2287" s="8">
        <v>0</v>
      </c>
      <c r="G2287" s="8">
        <v>0</v>
      </c>
      <c r="H2287" s="8">
        <v>0</v>
      </c>
      <c r="I2287" s="8">
        <v>0</v>
      </c>
      <c r="J2287" s="8">
        <v>0</v>
      </c>
      <c r="K2287" s="8">
        <v>0</v>
      </c>
      <c r="L2287" s="8">
        <v>0</v>
      </c>
      <c r="M2287" s="8">
        <v>0</v>
      </c>
      <c r="N2287" s="8">
        <v>0</v>
      </c>
      <c r="O2287" s="8">
        <v>0</v>
      </c>
      <c r="P2287" s="8">
        <v>0</v>
      </c>
      <c r="Q2287" s="8">
        <v>0</v>
      </c>
      <c r="R2287" s="8">
        <v>0</v>
      </c>
      <c r="S2287" s="8">
        <v>0</v>
      </c>
    </row>
    <row r="2288" spans="1:19" ht="18.75">
      <c r="A2288" s="2" t="s">
        <v>81</v>
      </c>
      <c r="B2288" s="8">
        <v>3477</v>
      </c>
      <c r="C2288" s="8">
        <v>3372</v>
      </c>
      <c r="D2288" s="8">
        <v>3434</v>
      </c>
      <c r="E2288" s="8">
        <v>3287</v>
      </c>
      <c r="F2288" s="8">
        <v>3560</v>
      </c>
      <c r="G2288" s="8">
        <v>3859</v>
      </c>
      <c r="H2288" s="8">
        <v>3854</v>
      </c>
      <c r="I2288" s="8">
        <v>3685</v>
      </c>
      <c r="J2288" s="8">
        <v>3313</v>
      </c>
      <c r="K2288" s="8">
        <v>3017</v>
      </c>
      <c r="L2288" s="8">
        <v>2703</v>
      </c>
      <c r="M2288" s="8">
        <v>2501</v>
      </c>
      <c r="N2288" s="8">
        <v>2440</v>
      </c>
      <c r="O2288" s="8">
        <v>2351</v>
      </c>
      <c r="P2288" s="8">
        <v>2301</v>
      </c>
      <c r="Q2288" s="8">
        <v>2138</v>
      </c>
      <c r="R2288" s="8">
        <v>2026</v>
      </c>
      <c r="S2288" s="8">
        <v>1949</v>
      </c>
    </row>
    <row r="2289" spans="1:19" ht="18.75">
      <c r="A2289" s="2" t="s">
        <v>90</v>
      </c>
      <c r="B2289" s="8">
        <v>1334</v>
      </c>
      <c r="C2289" s="8">
        <v>1407</v>
      </c>
      <c r="D2289" s="8">
        <v>1465</v>
      </c>
      <c r="E2289" s="8">
        <v>1446</v>
      </c>
      <c r="F2289" s="8">
        <v>0</v>
      </c>
      <c r="G2289" s="8">
        <v>0</v>
      </c>
      <c r="H2289" s="8">
        <v>1454</v>
      </c>
      <c r="I2289" s="8">
        <v>1351</v>
      </c>
      <c r="J2289" s="8">
        <v>1197</v>
      </c>
      <c r="K2289" s="8">
        <v>991</v>
      </c>
      <c r="L2289" s="8">
        <v>709</v>
      </c>
      <c r="M2289" s="8">
        <v>545</v>
      </c>
      <c r="N2289" s="8">
        <v>475</v>
      </c>
      <c r="O2289" s="8">
        <v>443</v>
      </c>
      <c r="P2289" s="8">
        <v>423</v>
      </c>
      <c r="Q2289" s="8">
        <v>361</v>
      </c>
      <c r="R2289" s="8">
        <v>302</v>
      </c>
      <c r="S2289" s="8">
        <v>253</v>
      </c>
    </row>
    <row r="2290" spans="1:19" ht="18.75">
      <c r="A2290" s="2" t="s">
        <v>91</v>
      </c>
      <c r="B2290" s="8">
        <v>1798</v>
      </c>
      <c r="C2290" s="8">
        <v>1607</v>
      </c>
      <c r="D2290" s="8">
        <v>1731</v>
      </c>
      <c r="E2290" s="8">
        <v>1621</v>
      </c>
      <c r="F2290" s="8">
        <v>0</v>
      </c>
      <c r="G2290" s="8">
        <v>0</v>
      </c>
      <c r="H2290" s="8">
        <v>2176</v>
      </c>
      <c r="I2290" s="8">
        <v>2069</v>
      </c>
      <c r="J2290" s="8">
        <v>1815</v>
      </c>
      <c r="K2290" s="8">
        <v>1714</v>
      </c>
      <c r="L2290" s="8">
        <v>1690</v>
      </c>
      <c r="M2290" s="8">
        <v>1651</v>
      </c>
      <c r="N2290" s="8">
        <v>1656</v>
      </c>
      <c r="O2290" s="8">
        <v>1557</v>
      </c>
      <c r="P2290" s="8">
        <v>1478</v>
      </c>
      <c r="Q2290" s="8">
        <v>1298</v>
      </c>
      <c r="R2290" s="8">
        <v>1235</v>
      </c>
      <c r="S2290" s="8">
        <v>1196</v>
      </c>
    </row>
    <row r="2291" spans="1:19" ht="18.75">
      <c r="A2291" s="2" t="s">
        <v>92</v>
      </c>
      <c r="B2291" s="8">
        <v>345</v>
      </c>
      <c r="C2291" s="8">
        <v>358</v>
      </c>
      <c r="D2291" s="8">
        <v>238</v>
      </c>
      <c r="E2291" s="8">
        <v>220</v>
      </c>
      <c r="F2291" s="8">
        <v>0</v>
      </c>
      <c r="G2291" s="8">
        <v>0</v>
      </c>
      <c r="H2291" s="8">
        <v>224</v>
      </c>
      <c r="I2291" s="8">
        <v>265</v>
      </c>
      <c r="J2291" s="8">
        <v>301</v>
      </c>
      <c r="K2291" s="8">
        <v>312</v>
      </c>
      <c r="L2291" s="8">
        <v>304</v>
      </c>
      <c r="M2291" s="8">
        <v>305</v>
      </c>
      <c r="N2291" s="8">
        <v>309</v>
      </c>
      <c r="O2291" s="8">
        <v>351</v>
      </c>
      <c r="P2291" s="8">
        <v>400</v>
      </c>
      <c r="Q2291" s="8">
        <v>479</v>
      </c>
      <c r="R2291" s="8">
        <v>489</v>
      </c>
      <c r="S2291" s="8">
        <v>500</v>
      </c>
    </row>
    <row r="2292" spans="1:19" ht="18.75">
      <c r="A2292" s="2" t="s">
        <v>93</v>
      </c>
      <c r="B2292" s="8">
        <v>0</v>
      </c>
      <c r="C2292" s="8">
        <v>0</v>
      </c>
      <c r="D2292" s="8">
        <v>0</v>
      </c>
      <c r="E2292" s="8">
        <v>0</v>
      </c>
      <c r="F2292" s="8">
        <v>0</v>
      </c>
      <c r="G2292" s="8">
        <v>0</v>
      </c>
      <c r="H2292" s="8">
        <v>0</v>
      </c>
      <c r="I2292" s="8">
        <v>0</v>
      </c>
      <c r="J2292" s="8">
        <v>0</v>
      </c>
      <c r="K2292" s="8">
        <v>0</v>
      </c>
      <c r="L2292" s="8">
        <v>0</v>
      </c>
      <c r="M2292" s="8">
        <v>0</v>
      </c>
      <c r="N2292" s="8">
        <v>0</v>
      </c>
      <c r="O2292" s="8">
        <v>0</v>
      </c>
      <c r="P2292" s="8">
        <v>0</v>
      </c>
      <c r="Q2292" s="8">
        <v>0</v>
      </c>
      <c r="R2292" s="8">
        <v>0</v>
      </c>
      <c r="S2292" s="8">
        <v>0</v>
      </c>
    </row>
    <row r="2293" spans="1:19" ht="18.75">
      <c r="A2293" s="2" t="s">
        <v>82</v>
      </c>
      <c r="B2293" s="8">
        <v>3299</v>
      </c>
      <c r="C2293" s="8">
        <v>3228</v>
      </c>
      <c r="D2293" s="8">
        <v>3273</v>
      </c>
      <c r="E2293" s="8">
        <v>3178</v>
      </c>
      <c r="F2293" s="8">
        <v>3224</v>
      </c>
      <c r="G2293" s="8">
        <v>4013</v>
      </c>
      <c r="H2293" s="8">
        <v>3947</v>
      </c>
      <c r="I2293" s="8">
        <v>3812</v>
      </c>
      <c r="J2293" s="8">
        <v>3525</v>
      </c>
      <c r="K2293" s="8">
        <v>3188</v>
      </c>
      <c r="L2293" s="8">
        <v>2936</v>
      </c>
      <c r="M2293" s="8">
        <v>2680</v>
      </c>
      <c r="N2293" s="8">
        <v>2580</v>
      </c>
      <c r="O2293" s="8">
        <v>2436</v>
      </c>
      <c r="P2293" s="8">
        <v>2397</v>
      </c>
      <c r="Q2293" s="8">
        <v>2235</v>
      </c>
      <c r="R2293" s="8">
        <v>2126</v>
      </c>
      <c r="S2293" s="8">
        <v>2040</v>
      </c>
    </row>
    <row r="2294" spans="1:19" ht="18.75">
      <c r="A2294" s="2" t="s">
        <v>90</v>
      </c>
      <c r="B2294" s="8">
        <v>1276</v>
      </c>
      <c r="C2294" s="8">
        <v>1285</v>
      </c>
      <c r="D2294" s="8">
        <v>1376</v>
      </c>
      <c r="E2294" s="8">
        <v>1324</v>
      </c>
      <c r="F2294" s="8">
        <v>0</v>
      </c>
      <c r="G2294" s="8">
        <v>0</v>
      </c>
      <c r="H2294" s="8">
        <v>1457</v>
      </c>
      <c r="I2294" s="8">
        <v>1423</v>
      </c>
      <c r="J2294" s="8">
        <v>1232</v>
      </c>
      <c r="K2294" s="8">
        <v>971</v>
      </c>
      <c r="L2294" s="8">
        <v>709</v>
      </c>
      <c r="M2294" s="8">
        <v>535</v>
      </c>
      <c r="N2294" s="8">
        <v>508</v>
      </c>
      <c r="O2294" s="8">
        <v>452</v>
      </c>
      <c r="P2294" s="8">
        <v>411</v>
      </c>
      <c r="Q2294" s="8">
        <v>316</v>
      </c>
      <c r="R2294" s="8">
        <v>250</v>
      </c>
      <c r="S2294" s="8">
        <v>207</v>
      </c>
    </row>
    <row r="2295" spans="1:19" ht="18.75">
      <c r="A2295" s="2" t="s">
        <v>91</v>
      </c>
      <c r="B2295" s="8">
        <v>1691</v>
      </c>
      <c r="C2295" s="8">
        <v>1606</v>
      </c>
      <c r="D2295" s="8">
        <v>1674</v>
      </c>
      <c r="E2295" s="8">
        <v>1635</v>
      </c>
      <c r="F2295" s="8">
        <v>0</v>
      </c>
      <c r="G2295" s="8">
        <v>0</v>
      </c>
      <c r="H2295" s="8">
        <v>2217</v>
      </c>
      <c r="I2295" s="8">
        <v>2083</v>
      </c>
      <c r="J2295" s="8">
        <v>1956</v>
      </c>
      <c r="K2295" s="8">
        <v>1843</v>
      </c>
      <c r="L2295" s="8">
        <v>1836</v>
      </c>
      <c r="M2295" s="8">
        <v>1725</v>
      </c>
      <c r="N2295" s="8">
        <v>1629</v>
      </c>
      <c r="O2295" s="8">
        <v>1516</v>
      </c>
      <c r="P2295" s="8">
        <v>1408</v>
      </c>
      <c r="Q2295" s="8">
        <v>1266</v>
      </c>
      <c r="R2295" s="8">
        <v>1183</v>
      </c>
      <c r="S2295" s="8">
        <v>1082</v>
      </c>
    </row>
    <row r="2296" spans="1:19" ht="18.75">
      <c r="A2296" s="2" t="s">
        <v>92</v>
      </c>
      <c r="B2296" s="8">
        <v>332</v>
      </c>
      <c r="C2296" s="8">
        <v>337</v>
      </c>
      <c r="D2296" s="8">
        <v>223</v>
      </c>
      <c r="E2296" s="8">
        <v>219</v>
      </c>
      <c r="F2296" s="8">
        <v>0</v>
      </c>
      <c r="G2296" s="8">
        <v>0</v>
      </c>
      <c r="H2296" s="8">
        <v>273</v>
      </c>
      <c r="I2296" s="8">
        <v>306</v>
      </c>
      <c r="J2296" s="8">
        <v>337</v>
      </c>
      <c r="K2296" s="8">
        <v>374</v>
      </c>
      <c r="L2296" s="8">
        <v>391</v>
      </c>
      <c r="M2296" s="8">
        <v>420</v>
      </c>
      <c r="N2296" s="8">
        <v>443</v>
      </c>
      <c r="O2296" s="8">
        <v>468</v>
      </c>
      <c r="P2296" s="8">
        <v>578</v>
      </c>
      <c r="Q2296" s="8">
        <v>653</v>
      </c>
      <c r="R2296" s="8">
        <v>693</v>
      </c>
      <c r="S2296" s="8">
        <v>751</v>
      </c>
    </row>
    <row r="2297" spans="1:19" ht="18.75">
      <c r="A2297" s="2" t="s">
        <v>93</v>
      </c>
      <c r="B2297" s="8">
        <v>0</v>
      </c>
      <c r="C2297" s="8">
        <v>0</v>
      </c>
      <c r="D2297" s="8">
        <v>0</v>
      </c>
      <c r="E2297" s="8">
        <v>0</v>
      </c>
      <c r="F2297" s="8">
        <v>0</v>
      </c>
      <c r="G2297" s="8">
        <v>0</v>
      </c>
      <c r="H2297" s="8">
        <v>0</v>
      </c>
      <c r="I2297" s="8">
        <v>0</v>
      </c>
      <c r="J2297" s="8">
        <v>0</v>
      </c>
      <c r="K2297" s="8">
        <v>0</v>
      </c>
      <c r="L2297" s="8">
        <v>0</v>
      </c>
      <c r="M2297" s="8">
        <v>0</v>
      </c>
      <c r="N2297" s="8">
        <v>0</v>
      </c>
      <c r="O2297" s="8">
        <v>0</v>
      </c>
      <c r="P2297" s="8">
        <v>0</v>
      </c>
      <c r="Q2297" s="8">
        <v>0</v>
      </c>
      <c r="R2297" s="8">
        <v>0</v>
      </c>
      <c r="S2297" s="8">
        <v>0</v>
      </c>
    </row>
    <row r="2298" spans="1:19" ht="18.75">
      <c r="A2298" s="2" t="s">
        <v>84</v>
      </c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2"/>
    </row>
    <row r="2299" spans="1:19" ht="18.75">
      <c r="A2299" s="2" t="s">
        <v>19</v>
      </c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2"/>
    </row>
    <row r="2300" spans="1:19" ht="18.75">
      <c r="A2300" s="2" t="s">
        <v>90</v>
      </c>
      <c r="B2300" s="4">
        <v>38.518299881936244</v>
      </c>
      <c r="C2300" s="4">
        <v>40.78787878787879</v>
      </c>
      <c r="D2300" s="4">
        <v>42.35872968540331</v>
      </c>
      <c r="E2300" s="4">
        <v>42.846094354215005</v>
      </c>
      <c r="F2300" s="4">
        <v>0</v>
      </c>
      <c r="G2300" s="4">
        <v>0</v>
      </c>
      <c r="H2300" s="4">
        <v>37.315728752724006</v>
      </c>
      <c r="I2300" s="4">
        <v>37.001467253568094</v>
      </c>
      <c r="J2300" s="4">
        <v>35.52208248025738</v>
      </c>
      <c r="K2300" s="4">
        <v>31.61966156325544</v>
      </c>
      <c r="L2300" s="4">
        <v>25.146302535910625</v>
      </c>
      <c r="M2300" s="4">
        <v>20.845396641574983</v>
      </c>
      <c r="N2300" s="4">
        <v>19.58167330677291</v>
      </c>
      <c r="O2300" s="4">
        <v>18.6964696051807</v>
      </c>
      <c r="P2300" s="4">
        <v>17.752234993614305</v>
      </c>
      <c r="Q2300" s="4">
        <v>15.481362908758289</v>
      </c>
      <c r="R2300" s="4">
        <v>13.294797687861271</v>
      </c>
      <c r="S2300" s="7">
        <f>S2284/S$2283*100</f>
        <v>11.531712208573577</v>
      </c>
    </row>
    <row r="2301" spans="1:19" ht="18.75">
      <c r="A2301" s="2" t="s">
        <v>91</v>
      </c>
      <c r="B2301" s="4">
        <v>51.490554899645815</v>
      </c>
      <c r="C2301" s="4">
        <v>48.68181818181818</v>
      </c>
      <c r="D2301" s="4">
        <v>50.767854480393616</v>
      </c>
      <c r="E2301" s="4">
        <v>50.36349574632637</v>
      </c>
      <c r="F2301" s="4">
        <v>0</v>
      </c>
      <c r="G2301" s="4">
        <v>0</v>
      </c>
      <c r="H2301" s="4">
        <v>56.313293167542625</v>
      </c>
      <c r="I2301" s="4">
        <v>55.38215286114446</v>
      </c>
      <c r="J2301" s="4">
        <v>55.14770400701959</v>
      </c>
      <c r="K2301" s="4">
        <v>57.32473811442386</v>
      </c>
      <c r="L2301" s="4">
        <v>62.52881716616422</v>
      </c>
      <c r="M2301" s="4">
        <v>65.16116579810848</v>
      </c>
      <c r="N2301" s="4">
        <v>65.43824701195219</v>
      </c>
      <c r="O2301" s="4">
        <v>64.19469396281596</v>
      </c>
      <c r="P2301" s="4">
        <v>61.430395913154534</v>
      </c>
      <c r="Q2301" s="4">
        <v>58.63251772238738</v>
      </c>
      <c r="R2301" s="4">
        <v>58.236994219653184</v>
      </c>
      <c r="S2301" s="7">
        <f>S2285/S$2283*100</f>
        <v>57.10704437202306</v>
      </c>
    </row>
    <row r="2302" spans="1:19" ht="18.75">
      <c r="A2302" s="2" t="s">
        <v>92</v>
      </c>
      <c r="B2302" s="4">
        <v>9.991145218417946</v>
      </c>
      <c r="C2302" s="4">
        <v>10.53030303030303</v>
      </c>
      <c r="D2302" s="4">
        <v>6.873415834203072</v>
      </c>
      <c r="E2302" s="4">
        <v>6.790409899458623</v>
      </c>
      <c r="F2302" s="4">
        <v>0</v>
      </c>
      <c r="G2302" s="4">
        <v>0</v>
      </c>
      <c r="H2302" s="4">
        <v>6.3709780797333675</v>
      </c>
      <c r="I2302" s="4">
        <v>7.616379885287448</v>
      </c>
      <c r="J2302" s="4">
        <v>9.330213512723018</v>
      </c>
      <c r="K2302" s="4">
        <v>11.055600322320709</v>
      </c>
      <c r="L2302" s="4">
        <v>12.324880297925164</v>
      </c>
      <c r="M2302" s="4">
        <v>13.99343756031654</v>
      </c>
      <c r="N2302" s="4">
        <v>14.9800796812749</v>
      </c>
      <c r="O2302" s="4">
        <v>17.108836432003343</v>
      </c>
      <c r="P2302" s="4">
        <v>20.81736909323116</v>
      </c>
      <c r="Q2302" s="4">
        <v>25.88611936885433</v>
      </c>
      <c r="R2302" s="4">
        <v>28.468208092485547</v>
      </c>
      <c r="S2302" s="7">
        <f>S2286/S$2283*100</f>
        <v>31.361243419403362</v>
      </c>
    </row>
    <row r="2303" spans="1:19" ht="18.75">
      <c r="A2303" s="2" t="s">
        <v>93</v>
      </c>
      <c r="B2303" s="4">
        <v>0</v>
      </c>
      <c r="C2303" s="4">
        <v>0</v>
      </c>
      <c r="D2303" s="4">
        <v>0</v>
      </c>
      <c r="E2303" s="4">
        <v>0</v>
      </c>
      <c r="F2303" s="4">
        <v>0</v>
      </c>
      <c r="G2303" s="4">
        <v>0</v>
      </c>
      <c r="H2303" s="4">
        <v>0</v>
      </c>
      <c r="I2303" s="4">
        <v>0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7">
        <f>S2287/S$2283*100</f>
        <v>0</v>
      </c>
    </row>
    <row r="2304" spans="1:19" ht="18.75">
      <c r="A2304" s="2" t="s">
        <v>81</v>
      </c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3"/>
    </row>
    <row r="2305" spans="1:19" ht="18.75">
      <c r="A2305" s="2" t="s">
        <v>90</v>
      </c>
      <c r="B2305" s="4">
        <v>38.36640782283578</v>
      </c>
      <c r="C2305" s="4">
        <v>41.72597864768684</v>
      </c>
      <c r="D2305" s="4">
        <v>42.66161910308678</v>
      </c>
      <c r="E2305" s="4">
        <v>43.99148159415881</v>
      </c>
      <c r="F2305" s="4">
        <v>0</v>
      </c>
      <c r="G2305" s="4">
        <v>0</v>
      </c>
      <c r="H2305" s="4">
        <v>37.72703684483653</v>
      </c>
      <c r="I2305" s="4">
        <v>36.66214382632293</v>
      </c>
      <c r="J2305" s="4">
        <v>36.130395412013286</v>
      </c>
      <c r="K2305" s="4">
        <v>32.84719920450779</v>
      </c>
      <c r="L2305" s="4">
        <v>26.230114687384386</v>
      </c>
      <c r="M2305" s="4">
        <v>21.79128348660536</v>
      </c>
      <c r="N2305" s="4">
        <v>19.4672131147541</v>
      </c>
      <c r="O2305" s="4">
        <v>18.843045512547853</v>
      </c>
      <c r="P2305" s="4">
        <v>18.383311603650586</v>
      </c>
      <c r="Q2305" s="4">
        <v>16.884939195509823</v>
      </c>
      <c r="R2305" s="4">
        <v>14.906219151036526</v>
      </c>
      <c r="S2305" s="7">
        <f>S2289/S$2288*100</f>
        <v>12.98101590559261</v>
      </c>
    </row>
    <row r="2306" spans="1:19" ht="18.75">
      <c r="A2306" s="2" t="s">
        <v>91</v>
      </c>
      <c r="B2306" s="4">
        <v>51.711245326430834</v>
      </c>
      <c r="C2306" s="4">
        <v>47.65717674970344</v>
      </c>
      <c r="D2306" s="4">
        <v>50.40768782760628</v>
      </c>
      <c r="E2306" s="4">
        <v>49.31548524490417</v>
      </c>
      <c r="F2306" s="4">
        <v>0</v>
      </c>
      <c r="G2306" s="4">
        <v>0</v>
      </c>
      <c r="H2306" s="4">
        <v>56.460819927348204</v>
      </c>
      <c r="I2306" s="4">
        <v>56.146540027137036</v>
      </c>
      <c r="J2306" s="4">
        <v>54.784183519468755</v>
      </c>
      <c r="K2306" s="4">
        <v>56.811402055021546</v>
      </c>
      <c r="L2306" s="4">
        <v>62.52312245652978</v>
      </c>
      <c r="M2306" s="4">
        <v>66.01359456217513</v>
      </c>
      <c r="N2306" s="4">
        <v>67.8688524590164</v>
      </c>
      <c r="O2306" s="4">
        <v>66.22713738834538</v>
      </c>
      <c r="P2306" s="4">
        <v>64.23294219904389</v>
      </c>
      <c r="Q2306" s="4">
        <v>60.71094480823199</v>
      </c>
      <c r="R2306" s="4">
        <v>60.95755182625864</v>
      </c>
      <c r="S2306" s="7">
        <f>S2290/S$2288*100</f>
        <v>61.364802462801435</v>
      </c>
    </row>
    <row r="2307" spans="1:19" ht="18.75">
      <c r="A2307" s="2" t="s">
        <v>92</v>
      </c>
      <c r="B2307" s="4">
        <v>9.92234685073339</v>
      </c>
      <c r="C2307" s="4">
        <v>10.616844602609728</v>
      </c>
      <c r="D2307" s="4">
        <v>6.9306930693069315</v>
      </c>
      <c r="E2307" s="4">
        <v>6.693033160937024</v>
      </c>
      <c r="F2307" s="4">
        <v>0</v>
      </c>
      <c r="G2307" s="4">
        <v>0</v>
      </c>
      <c r="H2307" s="4">
        <v>5.812143227815257</v>
      </c>
      <c r="I2307" s="4">
        <v>7.191316146540028</v>
      </c>
      <c r="J2307" s="4">
        <v>9.08542106851796</v>
      </c>
      <c r="K2307" s="4">
        <v>10.341398740470666</v>
      </c>
      <c r="L2307" s="4">
        <v>11.24676285608583</v>
      </c>
      <c r="M2307" s="4">
        <v>12.195121951219512</v>
      </c>
      <c r="N2307" s="4">
        <v>12.66393442622951</v>
      </c>
      <c r="O2307" s="4">
        <v>14.929817099106762</v>
      </c>
      <c r="P2307" s="4">
        <v>17.38374619730552</v>
      </c>
      <c r="Q2307" s="4">
        <v>22.404115996258188</v>
      </c>
      <c r="R2307" s="4">
        <v>24.136229022704836</v>
      </c>
      <c r="S2307" s="7">
        <f>S2291/S$2288*100</f>
        <v>25.654181631605947</v>
      </c>
    </row>
    <row r="2308" spans="1:19" ht="18.75">
      <c r="A2308" s="2" t="s">
        <v>93</v>
      </c>
      <c r="B2308" s="4">
        <v>0</v>
      </c>
      <c r="C2308" s="4">
        <v>0</v>
      </c>
      <c r="D2308" s="4">
        <v>0</v>
      </c>
      <c r="E2308" s="4">
        <v>0</v>
      </c>
      <c r="F2308" s="4">
        <v>0</v>
      </c>
      <c r="G2308" s="4">
        <v>0</v>
      </c>
      <c r="H2308" s="4">
        <v>0</v>
      </c>
      <c r="I2308" s="4">
        <v>0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7">
        <f>S2292/S$2288*100</f>
        <v>0</v>
      </c>
    </row>
    <row r="2309" spans="1:19" ht="18.75">
      <c r="A2309" s="2" t="s">
        <v>82</v>
      </c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3"/>
    </row>
    <row r="2310" spans="1:19" ht="18.75">
      <c r="A2310" s="2" t="s">
        <v>90</v>
      </c>
      <c r="B2310" s="4">
        <v>38.67838739011822</v>
      </c>
      <c r="C2310" s="4">
        <v>39.80793060718712</v>
      </c>
      <c r="D2310" s="4">
        <v>42.04094103269172</v>
      </c>
      <c r="E2310" s="4">
        <v>41.66142227816237</v>
      </c>
      <c r="F2310" s="4">
        <v>0</v>
      </c>
      <c r="G2310" s="4">
        <v>0</v>
      </c>
      <c r="H2310" s="4">
        <v>36.914111983785155</v>
      </c>
      <c r="I2310" s="4">
        <v>37.329485834207766</v>
      </c>
      <c r="J2310" s="4">
        <v>34.95035460992908</v>
      </c>
      <c r="K2310" s="4">
        <v>30.45796737766625</v>
      </c>
      <c r="L2310" s="4">
        <v>24.14850136239782</v>
      </c>
      <c r="M2310" s="4">
        <v>19.962686567164177</v>
      </c>
      <c r="N2310" s="4">
        <v>19.689922480620154</v>
      </c>
      <c r="O2310" s="4">
        <v>18.555008210180624</v>
      </c>
      <c r="P2310" s="4">
        <v>17.146433041301627</v>
      </c>
      <c r="Q2310" s="4">
        <v>14.13870246085011</v>
      </c>
      <c r="R2310" s="4">
        <v>11.759172154280337</v>
      </c>
      <c r="S2310" s="7">
        <f>S2294/S$2293*100</f>
        <v>10.147058823529411</v>
      </c>
    </row>
    <row r="2311" spans="1:19" ht="18.75">
      <c r="A2311" s="2" t="s">
        <v>91</v>
      </c>
      <c r="B2311" s="4">
        <v>51.25795695665353</v>
      </c>
      <c r="C2311" s="4">
        <v>49.75216852540272</v>
      </c>
      <c r="D2311" s="4">
        <v>51.14573785517873</v>
      </c>
      <c r="E2311" s="4">
        <v>51.44745122718691</v>
      </c>
      <c r="F2311" s="4">
        <v>0</v>
      </c>
      <c r="G2311" s="4">
        <v>0</v>
      </c>
      <c r="H2311" s="4">
        <v>56.16924246262984</v>
      </c>
      <c r="I2311" s="4">
        <v>54.64323189926547</v>
      </c>
      <c r="J2311" s="4">
        <v>55.48936170212766</v>
      </c>
      <c r="K2311" s="4">
        <v>57.81053952321204</v>
      </c>
      <c r="L2311" s="4">
        <v>62.53405994550408</v>
      </c>
      <c r="M2311" s="4">
        <v>64.36567164179104</v>
      </c>
      <c r="N2311" s="4">
        <v>63.13953488372093</v>
      </c>
      <c r="O2311" s="4">
        <v>62.23316912972086</v>
      </c>
      <c r="P2311" s="4">
        <v>58.74009178139341</v>
      </c>
      <c r="Q2311" s="4">
        <v>56.644295302013425</v>
      </c>
      <c r="R2311" s="4">
        <v>55.64440263405456</v>
      </c>
      <c r="S2311" s="7">
        <f>S2295/S$2293*100</f>
        <v>53.03921568627451</v>
      </c>
    </row>
    <row r="2312" spans="1:19" ht="18.75">
      <c r="A2312" s="2" t="s">
        <v>92</v>
      </c>
      <c r="B2312" s="4">
        <v>10.06365565322825</v>
      </c>
      <c r="C2312" s="4">
        <v>10.439900867410161</v>
      </c>
      <c r="D2312" s="4">
        <v>6.813321112129545</v>
      </c>
      <c r="E2312" s="4">
        <v>6.891126494650724</v>
      </c>
      <c r="F2312" s="4">
        <v>0</v>
      </c>
      <c r="G2312" s="4">
        <v>0</v>
      </c>
      <c r="H2312" s="4">
        <v>6.916645553585002</v>
      </c>
      <c r="I2312" s="4">
        <v>8.027282266526758</v>
      </c>
      <c r="J2312" s="4">
        <v>9.560283687943262</v>
      </c>
      <c r="K2312" s="4">
        <v>11.731493099121707</v>
      </c>
      <c r="L2312" s="4">
        <v>13.317438692098094</v>
      </c>
      <c r="M2312" s="4">
        <v>15.671641791044777</v>
      </c>
      <c r="N2312" s="4">
        <v>17.170542635658915</v>
      </c>
      <c r="O2312" s="4">
        <v>19.21182266009852</v>
      </c>
      <c r="P2312" s="4">
        <v>24.113475177304963</v>
      </c>
      <c r="Q2312" s="4">
        <v>29.217002237136462</v>
      </c>
      <c r="R2312" s="4">
        <v>32.5964252116651</v>
      </c>
      <c r="S2312" s="7">
        <f>S2296/S$2293*100</f>
        <v>36.81372549019608</v>
      </c>
    </row>
    <row r="2313" spans="1:19" ht="18.75">
      <c r="A2313" s="2" t="s">
        <v>93</v>
      </c>
      <c r="B2313" s="4">
        <v>0</v>
      </c>
      <c r="C2313" s="4">
        <v>0</v>
      </c>
      <c r="D2313" s="4">
        <v>0</v>
      </c>
      <c r="E2313" s="4">
        <v>0</v>
      </c>
      <c r="F2313" s="4">
        <v>0</v>
      </c>
      <c r="G2313" s="4">
        <v>0</v>
      </c>
      <c r="H2313" s="4">
        <v>0</v>
      </c>
      <c r="I2313" s="4">
        <v>0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7">
        <f>S2297/S$2293*100</f>
        <v>0</v>
      </c>
    </row>
    <row r="2314" spans="1:19" ht="18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</row>
    <row r="2315" spans="1:19" ht="18.75">
      <c r="A2315" s="13" t="s">
        <v>37</v>
      </c>
      <c r="B2315" s="13" t="s">
        <v>74</v>
      </c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</row>
    <row r="2316" spans="1:19" ht="18.75">
      <c r="A2316" s="15" t="s">
        <v>1</v>
      </c>
      <c r="B2316" s="15" t="s">
        <v>2</v>
      </c>
      <c r="C2316" s="15" t="s">
        <v>3</v>
      </c>
      <c r="D2316" s="15" t="s">
        <v>4</v>
      </c>
      <c r="E2316" s="15" t="s">
        <v>5</v>
      </c>
      <c r="F2316" s="15" t="s">
        <v>6</v>
      </c>
      <c r="G2316" s="15" t="s">
        <v>7</v>
      </c>
      <c r="H2316" s="15" t="s">
        <v>8</v>
      </c>
      <c r="I2316" s="15" t="s">
        <v>9</v>
      </c>
      <c r="J2316" s="15" t="s">
        <v>10</v>
      </c>
      <c r="K2316" s="15" t="s">
        <v>11</v>
      </c>
      <c r="L2316" s="15" t="s">
        <v>12</v>
      </c>
      <c r="M2316" s="15" t="s">
        <v>13</v>
      </c>
      <c r="N2316" s="15" t="s">
        <v>14</v>
      </c>
      <c r="O2316" s="15" t="s">
        <v>15</v>
      </c>
      <c r="P2316" s="15" t="s">
        <v>16</v>
      </c>
      <c r="Q2316" s="15" t="s">
        <v>17</v>
      </c>
      <c r="R2316" s="15" t="s">
        <v>18</v>
      </c>
      <c r="S2316" s="15" t="s">
        <v>85</v>
      </c>
    </row>
    <row r="2317" spans="1:19" ht="18.75">
      <c r="A2317" s="2" t="s">
        <v>83</v>
      </c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</row>
    <row r="2318" spans="1:19" ht="18.75">
      <c r="A2318" s="2" t="s">
        <v>19</v>
      </c>
      <c r="B2318" s="8">
        <v>3703</v>
      </c>
      <c r="C2318" s="8">
        <v>3674</v>
      </c>
      <c r="D2318" s="8">
        <v>3908</v>
      </c>
      <c r="E2318" s="8">
        <v>4191</v>
      </c>
      <c r="F2318" s="8">
        <v>4200</v>
      </c>
      <c r="G2318" s="8">
        <v>5584</v>
      </c>
      <c r="H2318" s="8">
        <v>5538</v>
      </c>
      <c r="I2318" s="8">
        <v>5122</v>
      </c>
      <c r="J2318" s="8">
        <v>5011</v>
      </c>
      <c r="K2318" s="8">
        <v>5102</v>
      </c>
      <c r="L2318" s="8">
        <v>5662</v>
      </c>
      <c r="M2318" s="8">
        <v>7000</v>
      </c>
      <c r="N2318" s="8">
        <v>8751</v>
      </c>
      <c r="O2318" s="8">
        <v>10700</v>
      </c>
      <c r="P2318" s="8">
        <v>12548</v>
      </c>
      <c r="Q2318" s="8">
        <v>14590</v>
      </c>
      <c r="R2318" s="8">
        <v>15937</v>
      </c>
      <c r="S2318" s="8">
        <v>16764</v>
      </c>
    </row>
    <row r="2319" spans="1:19" ht="18.75">
      <c r="A2319" s="2" t="s">
        <v>86</v>
      </c>
      <c r="B2319" s="8">
        <v>1473</v>
      </c>
      <c r="C2319" s="8">
        <v>1443</v>
      </c>
      <c r="D2319" s="8">
        <v>1535</v>
      </c>
      <c r="E2319" s="8">
        <v>1669</v>
      </c>
      <c r="F2319" s="8">
        <v>0</v>
      </c>
      <c r="G2319" s="8">
        <v>0</v>
      </c>
      <c r="H2319" s="8">
        <v>1986</v>
      </c>
      <c r="I2319" s="8">
        <v>1690</v>
      </c>
      <c r="J2319" s="8">
        <v>1562</v>
      </c>
      <c r="K2319" s="8">
        <v>1388</v>
      </c>
      <c r="L2319" s="8">
        <v>1444</v>
      </c>
      <c r="M2319" s="8">
        <v>1844</v>
      </c>
      <c r="N2319" s="8">
        <v>2227</v>
      </c>
      <c r="O2319" s="8">
        <v>2423</v>
      </c>
      <c r="P2319" s="8">
        <v>2563</v>
      </c>
      <c r="Q2319" s="8">
        <v>2642</v>
      </c>
      <c r="R2319" s="8">
        <v>2789</v>
      </c>
      <c r="S2319" s="8">
        <v>2919</v>
      </c>
    </row>
    <row r="2320" spans="1:19" ht="18.75">
      <c r="A2320" s="2" t="s">
        <v>87</v>
      </c>
      <c r="B2320" s="8">
        <v>1957</v>
      </c>
      <c r="C2320" s="8">
        <v>1959</v>
      </c>
      <c r="D2320" s="8">
        <v>2201</v>
      </c>
      <c r="E2320" s="8">
        <v>2312</v>
      </c>
      <c r="F2320" s="8">
        <v>0</v>
      </c>
      <c r="G2320" s="8">
        <v>0</v>
      </c>
      <c r="H2320" s="8">
        <v>3297</v>
      </c>
      <c r="I2320" s="8">
        <v>3150</v>
      </c>
      <c r="J2320" s="8">
        <v>3148</v>
      </c>
      <c r="K2320" s="8">
        <v>3358</v>
      </c>
      <c r="L2320" s="8">
        <v>3768</v>
      </c>
      <c r="M2320" s="8">
        <v>4628</v>
      </c>
      <c r="N2320" s="8">
        <v>5843</v>
      </c>
      <c r="O2320" s="8">
        <v>7321</v>
      </c>
      <c r="P2320" s="8">
        <v>8821</v>
      </c>
      <c r="Q2320" s="8">
        <v>10322</v>
      </c>
      <c r="R2320" s="8">
        <v>11207</v>
      </c>
      <c r="S2320" s="8">
        <v>11406</v>
      </c>
    </row>
    <row r="2321" spans="1:19" ht="18.75">
      <c r="A2321" s="2" t="s">
        <v>88</v>
      </c>
      <c r="B2321" s="8">
        <v>273</v>
      </c>
      <c r="C2321" s="8">
        <v>272</v>
      </c>
      <c r="D2321" s="8">
        <v>172</v>
      </c>
      <c r="E2321" s="8">
        <v>210</v>
      </c>
      <c r="F2321" s="8">
        <v>0</v>
      </c>
      <c r="G2321" s="8">
        <v>0</v>
      </c>
      <c r="H2321" s="8">
        <v>249</v>
      </c>
      <c r="I2321" s="8">
        <v>282</v>
      </c>
      <c r="J2321" s="8">
        <v>301</v>
      </c>
      <c r="K2321" s="8">
        <v>356</v>
      </c>
      <c r="L2321" s="8">
        <v>450</v>
      </c>
      <c r="M2321" s="8">
        <v>528</v>
      </c>
      <c r="N2321" s="8">
        <v>681</v>
      </c>
      <c r="O2321" s="8">
        <v>956</v>
      </c>
      <c r="P2321" s="8">
        <v>1164</v>
      </c>
      <c r="Q2321" s="8">
        <v>1626</v>
      </c>
      <c r="R2321" s="8">
        <v>1940</v>
      </c>
      <c r="S2321" s="8">
        <v>2363</v>
      </c>
    </row>
    <row r="2322" spans="1:19" ht="18.75">
      <c r="A2322" s="2" t="s">
        <v>89</v>
      </c>
      <c r="B2322" s="8">
        <v>0</v>
      </c>
      <c r="C2322" s="8">
        <v>0</v>
      </c>
      <c r="D2322" s="8">
        <v>0</v>
      </c>
      <c r="E2322" s="8">
        <v>0</v>
      </c>
      <c r="F2322" s="8">
        <v>0</v>
      </c>
      <c r="G2322" s="8">
        <v>0</v>
      </c>
      <c r="H2322" s="8">
        <v>6</v>
      </c>
      <c r="I2322" s="8">
        <v>0</v>
      </c>
      <c r="J2322" s="8">
        <v>0</v>
      </c>
      <c r="K2322" s="8">
        <v>0</v>
      </c>
      <c r="L2322" s="8">
        <v>0</v>
      </c>
      <c r="M2322" s="8">
        <v>0</v>
      </c>
      <c r="N2322" s="8">
        <v>0</v>
      </c>
      <c r="O2322" s="8">
        <v>0</v>
      </c>
      <c r="P2322" s="8">
        <v>0</v>
      </c>
      <c r="Q2322" s="8">
        <v>0</v>
      </c>
      <c r="R2322" s="8">
        <v>1</v>
      </c>
      <c r="S2322" s="8">
        <v>116</v>
      </c>
    </row>
    <row r="2323" spans="1:19" ht="18.75">
      <c r="A2323" s="2" t="s">
        <v>81</v>
      </c>
      <c r="B2323" s="8">
        <v>1822</v>
      </c>
      <c r="C2323" s="8">
        <v>1814</v>
      </c>
      <c r="D2323" s="8">
        <v>1890</v>
      </c>
      <c r="E2323" s="8">
        <v>2082</v>
      </c>
      <c r="F2323" s="8">
        <v>2065</v>
      </c>
      <c r="G2323" s="8">
        <v>2693</v>
      </c>
      <c r="H2323" s="8">
        <v>2729</v>
      </c>
      <c r="I2323" s="8">
        <v>2528</v>
      </c>
      <c r="J2323" s="8">
        <v>2505</v>
      </c>
      <c r="K2323" s="8">
        <v>2513</v>
      </c>
      <c r="L2323" s="8">
        <v>2779</v>
      </c>
      <c r="M2323" s="8">
        <v>3458</v>
      </c>
      <c r="N2323" s="8">
        <v>4346</v>
      </c>
      <c r="O2323" s="8">
        <v>5441</v>
      </c>
      <c r="P2323" s="8">
        <v>6408</v>
      </c>
      <c r="Q2323" s="8">
        <v>7498</v>
      </c>
      <c r="R2323" s="8">
        <v>8196</v>
      </c>
      <c r="S2323" s="8">
        <v>8525</v>
      </c>
    </row>
    <row r="2324" spans="1:19" ht="18.75">
      <c r="A2324" s="2" t="s">
        <v>90</v>
      </c>
      <c r="B2324" s="8">
        <v>747</v>
      </c>
      <c r="C2324" s="8">
        <v>741</v>
      </c>
      <c r="D2324" s="8">
        <v>761</v>
      </c>
      <c r="E2324" s="8">
        <v>871</v>
      </c>
      <c r="F2324" s="8">
        <v>0</v>
      </c>
      <c r="G2324" s="8">
        <v>0</v>
      </c>
      <c r="H2324" s="8">
        <v>1018</v>
      </c>
      <c r="I2324" s="8">
        <v>883</v>
      </c>
      <c r="J2324" s="8">
        <v>827</v>
      </c>
      <c r="K2324" s="8">
        <v>731</v>
      </c>
      <c r="L2324" s="8">
        <v>753</v>
      </c>
      <c r="M2324" s="8">
        <v>955</v>
      </c>
      <c r="N2324" s="8">
        <v>1145</v>
      </c>
      <c r="O2324" s="8">
        <v>1263</v>
      </c>
      <c r="P2324" s="8">
        <v>1348</v>
      </c>
      <c r="Q2324" s="8">
        <v>1423</v>
      </c>
      <c r="R2324" s="8">
        <v>1514</v>
      </c>
      <c r="S2324" s="8">
        <v>1551</v>
      </c>
    </row>
    <row r="2325" spans="1:19" ht="18.75">
      <c r="A2325" s="2" t="s">
        <v>91</v>
      </c>
      <c r="B2325" s="8">
        <v>965</v>
      </c>
      <c r="C2325" s="8">
        <v>966</v>
      </c>
      <c r="D2325" s="8">
        <v>1063</v>
      </c>
      <c r="E2325" s="8">
        <v>1126</v>
      </c>
      <c r="F2325" s="8">
        <v>0</v>
      </c>
      <c r="G2325" s="8">
        <v>0</v>
      </c>
      <c r="H2325" s="8">
        <v>1614</v>
      </c>
      <c r="I2325" s="8">
        <v>1528</v>
      </c>
      <c r="J2325" s="8">
        <v>1553</v>
      </c>
      <c r="K2325" s="8">
        <v>1628</v>
      </c>
      <c r="L2325" s="8">
        <v>1837</v>
      </c>
      <c r="M2325" s="8">
        <v>2275</v>
      </c>
      <c r="N2325" s="8">
        <v>2917</v>
      </c>
      <c r="O2325" s="8">
        <v>3794</v>
      </c>
      <c r="P2325" s="8">
        <v>4593</v>
      </c>
      <c r="Q2325" s="8">
        <v>5436</v>
      </c>
      <c r="R2325" s="8">
        <v>5911</v>
      </c>
      <c r="S2325" s="8">
        <v>5955</v>
      </c>
    </row>
    <row r="2326" spans="1:19" ht="18.75">
      <c r="A2326" s="2" t="s">
        <v>92</v>
      </c>
      <c r="B2326" s="8">
        <v>110</v>
      </c>
      <c r="C2326" s="8">
        <v>107</v>
      </c>
      <c r="D2326" s="8">
        <v>66</v>
      </c>
      <c r="E2326" s="8">
        <v>85</v>
      </c>
      <c r="F2326" s="8">
        <v>0</v>
      </c>
      <c r="G2326" s="8">
        <v>0</v>
      </c>
      <c r="H2326" s="8">
        <v>93</v>
      </c>
      <c r="I2326" s="8">
        <v>117</v>
      </c>
      <c r="J2326" s="8">
        <v>125</v>
      </c>
      <c r="K2326" s="8">
        <v>154</v>
      </c>
      <c r="L2326" s="8">
        <v>189</v>
      </c>
      <c r="M2326" s="8">
        <v>228</v>
      </c>
      <c r="N2326" s="8">
        <v>284</v>
      </c>
      <c r="O2326" s="8">
        <v>384</v>
      </c>
      <c r="P2326" s="8">
        <v>467</v>
      </c>
      <c r="Q2326" s="8">
        <v>639</v>
      </c>
      <c r="R2326" s="8">
        <v>770</v>
      </c>
      <c r="S2326" s="8">
        <v>969</v>
      </c>
    </row>
    <row r="2327" spans="1:19" ht="18.75">
      <c r="A2327" s="2" t="s">
        <v>93</v>
      </c>
      <c r="B2327" s="8">
        <v>0</v>
      </c>
      <c r="C2327" s="8">
        <v>0</v>
      </c>
      <c r="D2327" s="8">
        <v>0</v>
      </c>
      <c r="E2327" s="8">
        <v>0</v>
      </c>
      <c r="F2327" s="8">
        <v>0</v>
      </c>
      <c r="G2327" s="8">
        <v>0</v>
      </c>
      <c r="H2327" s="8">
        <v>4</v>
      </c>
      <c r="I2327" s="8">
        <v>0</v>
      </c>
      <c r="J2327" s="8">
        <v>0</v>
      </c>
      <c r="K2327" s="8">
        <v>0</v>
      </c>
      <c r="L2327" s="8">
        <v>0</v>
      </c>
      <c r="M2327" s="8">
        <v>0</v>
      </c>
      <c r="N2327" s="8">
        <v>0</v>
      </c>
      <c r="O2327" s="8">
        <v>0</v>
      </c>
      <c r="P2327" s="8">
        <v>0</v>
      </c>
      <c r="Q2327" s="8">
        <v>0</v>
      </c>
      <c r="R2327" s="8">
        <v>1</v>
      </c>
      <c r="S2327" s="8">
        <v>50</v>
      </c>
    </row>
    <row r="2328" spans="1:19" ht="18.75">
      <c r="A2328" s="2" t="s">
        <v>82</v>
      </c>
      <c r="B2328" s="8">
        <v>1881</v>
      </c>
      <c r="C2328" s="8">
        <v>1860</v>
      </c>
      <c r="D2328" s="8">
        <v>2018</v>
      </c>
      <c r="E2328" s="8">
        <v>2109</v>
      </c>
      <c r="F2328" s="8">
        <v>2135</v>
      </c>
      <c r="G2328" s="8">
        <v>2891</v>
      </c>
      <c r="H2328" s="8">
        <v>2809</v>
      </c>
      <c r="I2328" s="8">
        <v>2594</v>
      </c>
      <c r="J2328" s="8">
        <v>2506</v>
      </c>
      <c r="K2328" s="8">
        <v>2589</v>
      </c>
      <c r="L2328" s="8">
        <v>2883</v>
      </c>
      <c r="M2328" s="8">
        <v>3542</v>
      </c>
      <c r="N2328" s="8">
        <v>4405</v>
      </c>
      <c r="O2328" s="8">
        <v>5259</v>
      </c>
      <c r="P2328" s="8">
        <v>6140</v>
      </c>
      <c r="Q2328" s="8">
        <v>7092</v>
      </c>
      <c r="R2328" s="8">
        <v>7741</v>
      </c>
      <c r="S2328" s="8">
        <v>8239</v>
      </c>
    </row>
    <row r="2329" spans="1:19" ht="18.75">
      <c r="A2329" s="2" t="s">
        <v>90</v>
      </c>
      <c r="B2329" s="8">
        <v>726</v>
      </c>
      <c r="C2329" s="8">
        <v>702</v>
      </c>
      <c r="D2329" s="8">
        <v>774</v>
      </c>
      <c r="E2329" s="8">
        <v>798</v>
      </c>
      <c r="F2329" s="8">
        <v>0</v>
      </c>
      <c r="G2329" s="8">
        <v>0</v>
      </c>
      <c r="H2329" s="8">
        <v>968</v>
      </c>
      <c r="I2329" s="8">
        <v>807</v>
      </c>
      <c r="J2329" s="8">
        <v>735</v>
      </c>
      <c r="K2329" s="8">
        <v>657</v>
      </c>
      <c r="L2329" s="8">
        <v>691</v>
      </c>
      <c r="M2329" s="8">
        <v>889</v>
      </c>
      <c r="N2329" s="8">
        <v>1082</v>
      </c>
      <c r="O2329" s="8">
        <v>1160</v>
      </c>
      <c r="P2329" s="8">
        <v>1215</v>
      </c>
      <c r="Q2329" s="8">
        <v>1219</v>
      </c>
      <c r="R2329" s="8">
        <v>1275</v>
      </c>
      <c r="S2329" s="8">
        <v>1368</v>
      </c>
    </row>
    <row r="2330" spans="1:19" ht="18.75">
      <c r="A2330" s="2" t="s">
        <v>91</v>
      </c>
      <c r="B2330" s="8">
        <v>992</v>
      </c>
      <c r="C2330" s="8">
        <v>993</v>
      </c>
      <c r="D2330" s="8">
        <v>1138</v>
      </c>
      <c r="E2330" s="8">
        <v>1186</v>
      </c>
      <c r="F2330" s="8">
        <v>0</v>
      </c>
      <c r="G2330" s="8">
        <v>0</v>
      </c>
      <c r="H2330" s="8">
        <v>1683</v>
      </c>
      <c r="I2330" s="8">
        <v>1622</v>
      </c>
      <c r="J2330" s="8">
        <v>1595</v>
      </c>
      <c r="K2330" s="8">
        <v>1730</v>
      </c>
      <c r="L2330" s="8">
        <v>1931</v>
      </c>
      <c r="M2330" s="8">
        <v>2353</v>
      </c>
      <c r="N2330" s="8">
        <v>2926</v>
      </c>
      <c r="O2330" s="8">
        <v>3527</v>
      </c>
      <c r="P2330" s="8">
        <v>4228</v>
      </c>
      <c r="Q2330" s="8">
        <v>4886</v>
      </c>
      <c r="R2330" s="8">
        <v>5296</v>
      </c>
      <c r="S2330" s="8">
        <v>5451</v>
      </c>
    </row>
    <row r="2331" spans="1:19" ht="18.75">
      <c r="A2331" s="2" t="s">
        <v>92</v>
      </c>
      <c r="B2331" s="8">
        <v>163</v>
      </c>
      <c r="C2331" s="8">
        <v>165</v>
      </c>
      <c r="D2331" s="8">
        <v>106</v>
      </c>
      <c r="E2331" s="8">
        <v>125</v>
      </c>
      <c r="F2331" s="8">
        <v>0</v>
      </c>
      <c r="G2331" s="8">
        <v>0</v>
      </c>
      <c r="H2331" s="8">
        <v>156</v>
      </c>
      <c r="I2331" s="8">
        <v>165</v>
      </c>
      <c r="J2331" s="8">
        <v>176</v>
      </c>
      <c r="K2331" s="8">
        <v>202</v>
      </c>
      <c r="L2331" s="8">
        <v>261</v>
      </c>
      <c r="M2331" s="8">
        <v>300</v>
      </c>
      <c r="N2331" s="8">
        <v>397</v>
      </c>
      <c r="O2331" s="8">
        <v>572</v>
      </c>
      <c r="P2331" s="8">
        <v>697</v>
      </c>
      <c r="Q2331" s="8">
        <v>987</v>
      </c>
      <c r="R2331" s="8">
        <v>1170</v>
      </c>
      <c r="S2331" s="8">
        <v>1394</v>
      </c>
    </row>
    <row r="2332" spans="1:19" ht="18.75">
      <c r="A2332" s="2" t="s">
        <v>93</v>
      </c>
      <c r="B2332" s="8">
        <v>0</v>
      </c>
      <c r="C2332" s="8">
        <v>0</v>
      </c>
      <c r="D2332" s="8">
        <v>0</v>
      </c>
      <c r="E2332" s="8">
        <v>0</v>
      </c>
      <c r="F2332" s="8">
        <v>0</v>
      </c>
      <c r="G2332" s="8">
        <v>0</v>
      </c>
      <c r="H2332" s="8">
        <v>2</v>
      </c>
      <c r="I2332" s="8">
        <v>0</v>
      </c>
      <c r="J2332" s="8">
        <v>0</v>
      </c>
      <c r="K2332" s="8">
        <v>0</v>
      </c>
      <c r="L2332" s="8">
        <v>0</v>
      </c>
      <c r="M2332" s="8">
        <v>0</v>
      </c>
      <c r="N2332" s="8">
        <v>0</v>
      </c>
      <c r="O2332" s="8">
        <v>0</v>
      </c>
      <c r="P2332" s="8">
        <v>0</v>
      </c>
      <c r="Q2332" s="8">
        <v>0</v>
      </c>
      <c r="R2332" s="8">
        <v>0</v>
      </c>
      <c r="S2332" s="8">
        <v>26</v>
      </c>
    </row>
    <row r="2333" spans="1:19" ht="18.75">
      <c r="A2333" s="2" t="s">
        <v>84</v>
      </c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2"/>
    </row>
    <row r="2334" spans="1:19" ht="18.75">
      <c r="A2334" s="2" t="s">
        <v>19</v>
      </c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2"/>
    </row>
    <row r="2335" spans="1:19" ht="18.75">
      <c r="A2335" s="2" t="s">
        <v>90</v>
      </c>
      <c r="B2335" s="4">
        <v>39.778557926005945</v>
      </c>
      <c r="C2335" s="4">
        <v>39.275993467610235</v>
      </c>
      <c r="D2335" s="4">
        <v>39.27840327533265</v>
      </c>
      <c r="E2335" s="4">
        <v>39.82343116201384</v>
      </c>
      <c r="F2335" s="4">
        <v>0</v>
      </c>
      <c r="G2335" s="4">
        <v>0</v>
      </c>
      <c r="H2335" s="4">
        <v>35.861321776814734</v>
      </c>
      <c r="I2335" s="4">
        <v>32.99492385786802</v>
      </c>
      <c r="J2335" s="4">
        <v>31.171422869686687</v>
      </c>
      <c r="K2335" s="4">
        <v>27.205017640141122</v>
      </c>
      <c r="L2335" s="4">
        <v>25.503355704697988</v>
      </c>
      <c r="M2335" s="4">
        <v>26.34285714285714</v>
      </c>
      <c r="N2335" s="4">
        <v>25.44852016912353</v>
      </c>
      <c r="O2335" s="4">
        <v>22.64485981308411</v>
      </c>
      <c r="P2335" s="4">
        <v>20.425565827223462</v>
      </c>
      <c r="Q2335" s="4">
        <v>18.10829335161069</v>
      </c>
      <c r="R2335" s="4">
        <v>17.500156867666437</v>
      </c>
      <c r="S2335" s="7">
        <f>S2319/S$2318*100</f>
        <v>17.412312097351467</v>
      </c>
    </row>
    <row r="2336" spans="1:19" ht="18.75">
      <c r="A2336" s="2" t="s">
        <v>91</v>
      </c>
      <c r="B2336" s="4">
        <v>52.849041317850386</v>
      </c>
      <c r="C2336" s="4">
        <v>53.32063146434404</v>
      </c>
      <c r="D2336" s="4">
        <v>56.320368474923235</v>
      </c>
      <c r="E2336" s="4">
        <v>55.16583154378431</v>
      </c>
      <c r="F2336" s="4">
        <v>0</v>
      </c>
      <c r="G2336" s="4">
        <v>0</v>
      </c>
      <c r="H2336" s="4">
        <v>59.534127843986994</v>
      </c>
      <c r="I2336" s="4">
        <v>61.49941429129247</v>
      </c>
      <c r="J2336" s="4">
        <v>62.82179205747356</v>
      </c>
      <c r="K2336" s="4">
        <v>65.8173265386123</v>
      </c>
      <c r="L2336" s="4">
        <v>66.54892264217591</v>
      </c>
      <c r="M2336" s="4">
        <v>66.11428571428571</v>
      </c>
      <c r="N2336" s="4">
        <v>66.76951205576506</v>
      </c>
      <c r="O2336" s="4">
        <v>68.42056074766354</v>
      </c>
      <c r="P2336" s="4">
        <v>70.29805546700669</v>
      </c>
      <c r="Q2336" s="4">
        <v>70.74708704592186</v>
      </c>
      <c r="R2336" s="4">
        <v>70.32063751019639</v>
      </c>
      <c r="S2336" s="7">
        <f>S2320/S$2318*100</f>
        <v>68.0386542591267</v>
      </c>
    </row>
    <row r="2337" spans="1:19" ht="18.75">
      <c r="A2337" s="2" t="s">
        <v>92</v>
      </c>
      <c r="B2337" s="4">
        <v>7.372400756143667</v>
      </c>
      <c r="C2337" s="4">
        <v>7.403375068045727</v>
      </c>
      <c r="D2337" s="4">
        <v>4.401228249744114</v>
      </c>
      <c r="E2337" s="4">
        <v>5.010737294201862</v>
      </c>
      <c r="F2337" s="4">
        <v>0</v>
      </c>
      <c r="G2337" s="4">
        <v>0</v>
      </c>
      <c r="H2337" s="4">
        <v>4.496208017334778</v>
      </c>
      <c r="I2337" s="4">
        <v>5.505661850839516</v>
      </c>
      <c r="J2337" s="4">
        <v>6.006785072839753</v>
      </c>
      <c r="K2337" s="4">
        <v>6.97765582124657</v>
      </c>
      <c r="L2337" s="4">
        <v>7.947721653126104</v>
      </c>
      <c r="M2337" s="4">
        <v>7.542857142857143</v>
      </c>
      <c r="N2337" s="4">
        <v>7.781967775111416</v>
      </c>
      <c r="O2337" s="4">
        <v>8.934579439252337</v>
      </c>
      <c r="P2337" s="4">
        <v>9.276378705769844</v>
      </c>
      <c r="Q2337" s="4">
        <v>11.144619602467444</v>
      </c>
      <c r="R2337" s="4">
        <v>12.172930915479702</v>
      </c>
      <c r="S2337" s="7">
        <f>S2321/S$2318*100</f>
        <v>14.095681221665474</v>
      </c>
    </row>
    <row r="2338" spans="1:19" ht="18.75">
      <c r="A2338" s="2" t="s">
        <v>93</v>
      </c>
      <c r="B2338" s="4">
        <v>0</v>
      </c>
      <c r="C2338" s="4">
        <v>0</v>
      </c>
      <c r="D2338" s="4">
        <v>0</v>
      </c>
      <c r="E2338" s="4">
        <v>0</v>
      </c>
      <c r="F2338" s="4">
        <v>0</v>
      </c>
      <c r="G2338" s="4">
        <v>0</v>
      </c>
      <c r="H2338" s="4">
        <v>0.10834236186348861</v>
      </c>
      <c r="I2338" s="4">
        <v>0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0.006274706657463764</v>
      </c>
      <c r="S2338" s="7">
        <f>S2322/S$2318*100</f>
        <v>0.6919589596754951</v>
      </c>
    </row>
    <row r="2339" spans="1:19" ht="18.75">
      <c r="A2339" s="2" t="s">
        <v>81</v>
      </c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3"/>
    </row>
    <row r="2340" spans="1:19" ht="18.75">
      <c r="A2340" s="2" t="s">
        <v>90</v>
      </c>
      <c r="B2340" s="4">
        <v>40.99890230515917</v>
      </c>
      <c r="C2340" s="4">
        <v>40.84895259095921</v>
      </c>
      <c r="D2340" s="4">
        <v>40.264550264550266</v>
      </c>
      <c r="E2340" s="4">
        <v>41.834774255523534</v>
      </c>
      <c r="F2340" s="4">
        <v>0</v>
      </c>
      <c r="G2340" s="4">
        <v>0</v>
      </c>
      <c r="H2340" s="4">
        <v>37.303041407108836</v>
      </c>
      <c r="I2340" s="4">
        <v>34.928797468354425</v>
      </c>
      <c r="J2340" s="4">
        <v>33.013972055888225</v>
      </c>
      <c r="K2340" s="4">
        <v>29.08873855949065</v>
      </c>
      <c r="L2340" s="4">
        <v>27.096077725800647</v>
      </c>
      <c r="M2340" s="4">
        <v>27.61711972238288</v>
      </c>
      <c r="N2340" s="4">
        <v>26.34606534744593</v>
      </c>
      <c r="O2340" s="4">
        <v>23.21264473442382</v>
      </c>
      <c r="P2340" s="4">
        <v>21.036204744069913</v>
      </c>
      <c r="Q2340" s="4">
        <v>18.97839423846359</v>
      </c>
      <c r="R2340" s="4">
        <v>18.47242557345046</v>
      </c>
      <c r="S2340" s="7">
        <f>S2324/S$2323*100</f>
        <v>18.193548387096776</v>
      </c>
    </row>
    <row r="2341" spans="1:19" ht="18.75">
      <c r="A2341" s="2" t="s">
        <v>91</v>
      </c>
      <c r="B2341" s="4">
        <v>52.963776070252464</v>
      </c>
      <c r="C2341" s="4">
        <v>53.25248070562293</v>
      </c>
      <c r="D2341" s="4">
        <v>56.24338624338624</v>
      </c>
      <c r="E2341" s="4">
        <v>54.082612872238236</v>
      </c>
      <c r="F2341" s="4">
        <v>0</v>
      </c>
      <c r="G2341" s="4">
        <v>0</v>
      </c>
      <c r="H2341" s="4">
        <v>59.14254305606449</v>
      </c>
      <c r="I2341" s="4">
        <v>60.44303797468354</v>
      </c>
      <c r="J2341" s="4">
        <v>61.996007984031934</v>
      </c>
      <c r="K2341" s="4">
        <v>64.78312773577397</v>
      </c>
      <c r="L2341" s="4">
        <v>66.10291471752429</v>
      </c>
      <c r="M2341" s="4">
        <v>65.78947368421053</v>
      </c>
      <c r="N2341" s="4">
        <v>67.11919005982513</v>
      </c>
      <c r="O2341" s="4">
        <v>69.72982907553758</v>
      </c>
      <c r="P2341" s="4">
        <v>71.67602996254682</v>
      </c>
      <c r="Q2341" s="4">
        <v>72.49933315550814</v>
      </c>
      <c r="R2341" s="4">
        <v>72.1205466081015</v>
      </c>
      <c r="S2341" s="7">
        <f>S2325/S$2323*100</f>
        <v>69.85337243401759</v>
      </c>
    </row>
    <row r="2342" spans="1:19" ht="18.75">
      <c r="A2342" s="2" t="s">
        <v>92</v>
      </c>
      <c r="B2342" s="4">
        <v>6.0373216245883645</v>
      </c>
      <c r="C2342" s="4">
        <v>5.898566703417861</v>
      </c>
      <c r="D2342" s="4">
        <v>3.492063492063492</v>
      </c>
      <c r="E2342" s="4">
        <v>4.082612872238232</v>
      </c>
      <c r="F2342" s="4">
        <v>0</v>
      </c>
      <c r="G2342" s="4">
        <v>0</v>
      </c>
      <c r="H2342" s="4">
        <v>3.4078417002565047</v>
      </c>
      <c r="I2342" s="4">
        <v>4.628164556962025</v>
      </c>
      <c r="J2342" s="4">
        <v>4.990019960079841</v>
      </c>
      <c r="K2342" s="4">
        <v>6.128133704735376</v>
      </c>
      <c r="L2342" s="4">
        <v>6.801007556675064</v>
      </c>
      <c r="M2342" s="4">
        <v>6.593406593406594</v>
      </c>
      <c r="N2342" s="4">
        <v>6.534744592728946</v>
      </c>
      <c r="O2342" s="4">
        <v>7.057526190038596</v>
      </c>
      <c r="P2342" s="4">
        <v>7.287765293383271</v>
      </c>
      <c r="Q2342" s="4">
        <v>8.522272606028274</v>
      </c>
      <c r="R2342" s="4">
        <v>9.394826744753539</v>
      </c>
      <c r="S2342" s="7">
        <f>S2326/S$2323*100</f>
        <v>11.366568914956012</v>
      </c>
    </row>
    <row r="2343" spans="1:19" ht="18.75">
      <c r="A2343" s="2" t="s">
        <v>93</v>
      </c>
      <c r="B2343" s="4">
        <v>0</v>
      </c>
      <c r="C2343" s="4">
        <v>0</v>
      </c>
      <c r="D2343" s="4">
        <v>0</v>
      </c>
      <c r="E2343" s="4">
        <v>0</v>
      </c>
      <c r="F2343" s="4">
        <v>0</v>
      </c>
      <c r="G2343" s="4">
        <v>0</v>
      </c>
      <c r="H2343" s="4">
        <v>0.14657383657017223</v>
      </c>
      <c r="I2343" s="4">
        <v>0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0.012201073694485115</v>
      </c>
      <c r="S2343" s="7">
        <f>S2327/S$2323*100</f>
        <v>0.5865102639296188</v>
      </c>
    </row>
    <row r="2344" spans="1:19" ht="18.75">
      <c r="A2344" s="2" t="s">
        <v>82</v>
      </c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3"/>
    </row>
    <row r="2345" spans="1:19" ht="18.75">
      <c r="A2345" s="2" t="s">
        <v>90</v>
      </c>
      <c r="B2345" s="4">
        <v>38.59649122807017</v>
      </c>
      <c r="C2345" s="4">
        <v>37.74193548387097</v>
      </c>
      <c r="D2345" s="4">
        <v>38.35480673934589</v>
      </c>
      <c r="E2345" s="4">
        <v>37.83783783783784</v>
      </c>
      <c r="F2345" s="4">
        <v>0</v>
      </c>
      <c r="G2345" s="4">
        <v>0</v>
      </c>
      <c r="H2345" s="4">
        <v>34.460662157351365</v>
      </c>
      <c r="I2345" s="4">
        <v>31.11025443330763</v>
      </c>
      <c r="J2345" s="4">
        <v>29.329608938547487</v>
      </c>
      <c r="K2345" s="4">
        <v>25.3765932792584</v>
      </c>
      <c r="L2345" s="4">
        <v>23.968088796392646</v>
      </c>
      <c r="M2345" s="4">
        <v>25.09881422924901</v>
      </c>
      <c r="N2345" s="4">
        <v>24.56299659477866</v>
      </c>
      <c r="O2345" s="4">
        <v>22.057425366039173</v>
      </c>
      <c r="P2345" s="4">
        <v>19.78827361563518</v>
      </c>
      <c r="Q2345" s="4">
        <v>17.18838127467569</v>
      </c>
      <c r="R2345" s="4">
        <v>16.47074021444258</v>
      </c>
      <c r="S2345" s="7">
        <f>S2329/S$2328*100</f>
        <v>16.60395679087268</v>
      </c>
    </row>
    <row r="2346" spans="1:19" ht="18.75">
      <c r="A2346" s="2" t="s">
        <v>91</v>
      </c>
      <c r="B2346" s="4">
        <v>52.73790536948432</v>
      </c>
      <c r="C2346" s="4">
        <v>53.387096774193544</v>
      </c>
      <c r="D2346" s="4">
        <v>56.39246778989098</v>
      </c>
      <c r="E2346" s="4">
        <v>56.23518255097203</v>
      </c>
      <c r="F2346" s="4">
        <v>0</v>
      </c>
      <c r="G2346" s="4">
        <v>0</v>
      </c>
      <c r="H2346" s="4">
        <v>59.91456034175864</v>
      </c>
      <c r="I2346" s="4">
        <v>62.528912875867384</v>
      </c>
      <c r="J2346" s="4">
        <v>63.64724660814046</v>
      </c>
      <c r="K2346" s="4">
        <v>66.82116647354191</v>
      </c>
      <c r="L2346" s="4">
        <v>66.97884148456468</v>
      </c>
      <c r="M2346" s="4">
        <v>66.43139469226426</v>
      </c>
      <c r="N2346" s="4">
        <v>66.42451759364359</v>
      </c>
      <c r="O2346" s="4">
        <v>67.06598212587944</v>
      </c>
      <c r="P2346" s="4">
        <v>68.85993485342019</v>
      </c>
      <c r="Q2346" s="4">
        <v>68.89452904681332</v>
      </c>
      <c r="R2346" s="4">
        <v>68.41493347112775</v>
      </c>
      <c r="S2346" s="7">
        <f>S2330/S$2328*100</f>
        <v>66.16094186187644</v>
      </c>
    </row>
    <row r="2347" spans="1:19" ht="18.75">
      <c r="A2347" s="2" t="s">
        <v>92</v>
      </c>
      <c r="B2347" s="4">
        <v>8.665603402445509</v>
      </c>
      <c r="C2347" s="4">
        <v>8.870967741935484</v>
      </c>
      <c r="D2347" s="4">
        <v>5.2527254707631315</v>
      </c>
      <c r="E2347" s="4">
        <v>5.926979611190138</v>
      </c>
      <c r="F2347" s="4">
        <v>0</v>
      </c>
      <c r="G2347" s="4">
        <v>0</v>
      </c>
      <c r="H2347" s="4">
        <v>5.553577785688858</v>
      </c>
      <c r="I2347" s="4">
        <v>6.36083269082498</v>
      </c>
      <c r="J2347" s="4">
        <v>7.023144453312051</v>
      </c>
      <c r="K2347" s="4">
        <v>7.80224024719969</v>
      </c>
      <c r="L2347" s="4">
        <v>9.053069719042664</v>
      </c>
      <c r="M2347" s="4">
        <v>8.46979107848673</v>
      </c>
      <c r="N2347" s="4">
        <v>9.012485811577752</v>
      </c>
      <c r="O2347" s="4">
        <v>10.876592508081384</v>
      </c>
      <c r="P2347" s="4">
        <v>11.351791530944626</v>
      </c>
      <c r="Q2347" s="4">
        <v>13.917089678511</v>
      </c>
      <c r="R2347" s="4">
        <v>15.114326314429661</v>
      </c>
      <c r="S2347" s="7">
        <f>S2331/S$2328*100</f>
        <v>16.919529069061777</v>
      </c>
    </row>
    <row r="2348" spans="1:19" ht="18.75">
      <c r="A2348" s="2" t="s">
        <v>93</v>
      </c>
      <c r="B2348" s="4">
        <v>0</v>
      </c>
      <c r="C2348" s="4">
        <v>0</v>
      </c>
      <c r="D2348" s="4">
        <v>0</v>
      </c>
      <c r="E2348" s="4">
        <v>0</v>
      </c>
      <c r="F2348" s="4">
        <v>0</v>
      </c>
      <c r="G2348" s="4">
        <v>0</v>
      </c>
      <c r="H2348" s="4">
        <v>0.0711997152011392</v>
      </c>
      <c r="I2348" s="4">
        <v>0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7">
        <f>S2332/S$2328*100</f>
        <v>0.3155722781891006</v>
      </c>
    </row>
    <row r="2349" spans="1:19" ht="18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</row>
    <row r="2350" spans="1:19" ht="18.75">
      <c r="A2350" s="13" t="s">
        <v>38</v>
      </c>
      <c r="B2350" s="13" t="s">
        <v>39</v>
      </c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</row>
    <row r="2351" spans="1:19" ht="18.75">
      <c r="A2351" s="15" t="s">
        <v>1</v>
      </c>
      <c r="B2351" s="15" t="s">
        <v>2</v>
      </c>
      <c r="C2351" s="15" t="s">
        <v>3</v>
      </c>
      <c r="D2351" s="15" t="s">
        <v>4</v>
      </c>
      <c r="E2351" s="15" t="s">
        <v>5</v>
      </c>
      <c r="F2351" s="15" t="s">
        <v>6</v>
      </c>
      <c r="G2351" s="15" t="s">
        <v>7</v>
      </c>
      <c r="H2351" s="15" t="s">
        <v>8</v>
      </c>
      <c r="I2351" s="15" t="s">
        <v>9</v>
      </c>
      <c r="J2351" s="15" t="s">
        <v>10</v>
      </c>
      <c r="K2351" s="15" t="s">
        <v>11</v>
      </c>
      <c r="L2351" s="15" t="s">
        <v>12</v>
      </c>
      <c r="M2351" s="15" t="s">
        <v>13</v>
      </c>
      <c r="N2351" s="15" t="s">
        <v>14</v>
      </c>
      <c r="O2351" s="15" t="s">
        <v>15</v>
      </c>
      <c r="P2351" s="15" t="s">
        <v>16</v>
      </c>
      <c r="Q2351" s="15" t="s">
        <v>17</v>
      </c>
      <c r="R2351" s="15" t="s">
        <v>18</v>
      </c>
      <c r="S2351" s="15" t="s">
        <v>85</v>
      </c>
    </row>
    <row r="2352" spans="1:19" ht="18.75">
      <c r="A2352" s="2" t="s">
        <v>83</v>
      </c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</row>
    <row r="2353" spans="1:19" ht="18.75">
      <c r="A2353" s="2" t="s">
        <v>19</v>
      </c>
      <c r="B2353" s="8">
        <v>2854</v>
      </c>
      <c r="C2353" s="8">
        <v>2935</v>
      </c>
      <c r="D2353" s="8">
        <v>2782</v>
      </c>
      <c r="E2353" s="8">
        <v>2771</v>
      </c>
      <c r="F2353" s="8">
        <v>2961</v>
      </c>
      <c r="G2353" s="8">
        <v>3235</v>
      </c>
      <c r="H2353" s="8">
        <v>3227</v>
      </c>
      <c r="I2353" s="8">
        <v>3372</v>
      </c>
      <c r="J2353" s="8">
        <v>3108</v>
      </c>
      <c r="K2353" s="8">
        <v>2761</v>
      </c>
      <c r="L2353" s="8">
        <v>2627</v>
      </c>
      <c r="M2353" s="8">
        <v>2424</v>
      </c>
      <c r="N2353" s="8">
        <v>2231</v>
      </c>
      <c r="O2353" s="8">
        <v>2141</v>
      </c>
      <c r="P2353" s="8">
        <v>2150</v>
      </c>
      <c r="Q2353" s="8">
        <v>2153</v>
      </c>
      <c r="R2353" s="8">
        <v>2087</v>
      </c>
      <c r="S2353" s="8">
        <v>2051</v>
      </c>
    </row>
    <row r="2354" spans="1:19" ht="18.75">
      <c r="A2354" s="2" t="s">
        <v>86</v>
      </c>
      <c r="B2354" s="8">
        <v>1119</v>
      </c>
      <c r="C2354" s="8">
        <v>1174</v>
      </c>
      <c r="D2354" s="8">
        <v>1179</v>
      </c>
      <c r="E2354" s="8">
        <v>1228</v>
      </c>
      <c r="F2354" s="8">
        <v>0</v>
      </c>
      <c r="G2354" s="8">
        <v>0</v>
      </c>
      <c r="H2354" s="8">
        <v>1266</v>
      </c>
      <c r="I2354" s="8">
        <v>1305</v>
      </c>
      <c r="J2354" s="8">
        <v>1275</v>
      </c>
      <c r="K2354" s="8">
        <v>1123</v>
      </c>
      <c r="L2354" s="8">
        <v>849</v>
      </c>
      <c r="M2354" s="8">
        <v>658</v>
      </c>
      <c r="N2354" s="8">
        <v>526</v>
      </c>
      <c r="O2354" s="8">
        <v>473</v>
      </c>
      <c r="P2354" s="8">
        <v>444</v>
      </c>
      <c r="Q2354" s="8">
        <v>391</v>
      </c>
      <c r="R2354" s="8">
        <v>331</v>
      </c>
      <c r="S2354" s="8">
        <v>252</v>
      </c>
    </row>
    <row r="2355" spans="1:19" ht="18.75">
      <c r="A2355" s="2" t="s">
        <v>87</v>
      </c>
      <c r="B2355" s="8">
        <v>1483</v>
      </c>
      <c r="C2355" s="8">
        <v>1490</v>
      </c>
      <c r="D2355" s="8">
        <v>1435</v>
      </c>
      <c r="E2355" s="8">
        <v>1397</v>
      </c>
      <c r="F2355" s="8">
        <v>0</v>
      </c>
      <c r="G2355" s="8">
        <v>0</v>
      </c>
      <c r="H2355" s="8">
        <v>1780</v>
      </c>
      <c r="I2355" s="8">
        <v>1843</v>
      </c>
      <c r="J2355" s="8">
        <v>1609</v>
      </c>
      <c r="K2355" s="8">
        <v>1408</v>
      </c>
      <c r="L2355" s="8">
        <v>1515</v>
      </c>
      <c r="M2355" s="8">
        <v>1485</v>
      </c>
      <c r="N2355" s="8">
        <v>1413</v>
      </c>
      <c r="O2355" s="8">
        <v>1345</v>
      </c>
      <c r="P2355" s="8">
        <v>1320</v>
      </c>
      <c r="Q2355" s="8">
        <v>1298</v>
      </c>
      <c r="R2355" s="8">
        <v>1232</v>
      </c>
      <c r="S2355" s="8">
        <v>1246</v>
      </c>
    </row>
    <row r="2356" spans="1:19" ht="18.75">
      <c r="A2356" s="2" t="s">
        <v>88</v>
      </c>
      <c r="B2356" s="8">
        <v>252</v>
      </c>
      <c r="C2356" s="8">
        <v>271</v>
      </c>
      <c r="D2356" s="8">
        <v>168</v>
      </c>
      <c r="E2356" s="8">
        <v>146</v>
      </c>
      <c r="F2356" s="8">
        <v>0</v>
      </c>
      <c r="G2356" s="8">
        <v>0</v>
      </c>
      <c r="H2356" s="8">
        <v>179</v>
      </c>
      <c r="I2356" s="8">
        <v>224</v>
      </c>
      <c r="J2356" s="8">
        <v>224</v>
      </c>
      <c r="K2356" s="8">
        <v>230</v>
      </c>
      <c r="L2356" s="8">
        <v>263</v>
      </c>
      <c r="M2356" s="8">
        <v>281</v>
      </c>
      <c r="N2356" s="8">
        <v>292</v>
      </c>
      <c r="O2356" s="8">
        <v>323</v>
      </c>
      <c r="P2356" s="8">
        <v>386</v>
      </c>
      <c r="Q2356" s="8">
        <v>464</v>
      </c>
      <c r="R2356" s="8">
        <v>524</v>
      </c>
      <c r="S2356" s="8">
        <v>553</v>
      </c>
    </row>
    <row r="2357" spans="1:19" ht="18.75">
      <c r="A2357" s="2" t="s">
        <v>89</v>
      </c>
      <c r="B2357" s="8">
        <v>0</v>
      </c>
      <c r="C2357" s="8">
        <v>0</v>
      </c>
      <c r="D2357" s="8">
        <v>0</v>
      </c>
      <c r="E2357" s="8">
        <v>0</v>
      </c>
      <c r="F2357" s="8">
        <v>0</v>
      </c>
      <c r="G2357" s="8">
        <v>0</v>
      </c>
      <c r="H2357" s="8">
        <v>2</v>
      </c>
      <c r="I2357" s="8">
        <v>0</v>
      </c>
      <c r="J2357" s="8">
        <v>0</v>
      </c>
      <c r="K2357" s="8">
        <v>0</v>
      </c>
      <c r="L2357" s="8">
        <v>0</v>
      </c>
      <c r="M2357" s="8">
        <v>0</v>
      </c>
      <c r="N2357" s="8">
        <v>0</v>
      </c>
      <c r="O2357" s="8">
        <v>0</v>
      </c>
      <c r="P2357" s="8">
        <v>0</v>
      </c>
      <c r="Q2357" s="8">
        <v>0</v>
      </c>
      <c r="R2357" s="8">
        <v>0</v>
      </c>
      <c r="S2357" s="8">
        <v>0</v>
      </c>
    </row>
    <row r="2358" spans="1:19" ht="18.75">
      <c r="A2358" s="2" t="s">
        <v>81</v>
      </c>
      <c r="B2358" s="8">
        <v>1449</v>
      </c>
      <c r="C2358" s="8">
        <v>1473</v>
      </c>
      <c r="D2358" s="8">
        <v>1390</v>
      </c>
      <c r="E2358" s="8">
        <v>1394</v>
      </c>
      <c r="F2358" s="8">
        <v>1490</v>
      </c>
      <c r="G2358" s="8">
        <v>1552</v>
      </c>
      <c r="H2358" s="8">
        <v>1545</v>
      </c>
      <c r="I2358" s="8">
        <v>1621</v>
      </c>
      <c r="J2358" s="8">
        <v>1473</v>
      </c>
      <c r="K2358" s="8">
        <v>1309</v>
      </c>
      <c r="L2358" s="8">
        <v>1282</v>
      </c>
      <c r="M2358" s="8">
        <v>1163</v>
      </c>
      <c r="N2358" s="8">
        <v>1115</v>
      </c>
      <c r="O2358" s="8">
        <v>1067</v>
      </c>
      <c r="P2358" s="8">
        <v>1065</v>
      </c>
      <c r="Q2358" s="8">
        <v>1053</v>
      </c>
      <c r="R2358" s="8">
        <v>1021</v>
      </c>
      <c r="S2358" s="8">
        <v>1001</v>
      </c>
    </row>
    <row r="2359" spans="1:19" ht="18.75">
      <c r="A2359" s="2" t="s">
        <v>90</v>
      </c>
      <c r="B2359" s="8">
        <v>560</v>
      </c>
      <c r="C2359" s="8">
        <v>590</v>
      </c>
      <c r="D2359" s="8">
        <v>616</v>
      </c>
      <c r="E2359" s="8">
        <v>642</v>
      </c>
      <c r="F2359" s="8">
        <v>0</v>
      </c>
      <c r="G2359" s="8">
        <v>0</v>
      </c>
      <c r="H2359" s="8">
        <v>619</v>
      </c>
      <c r="I2359" s="8">
        <v>640</v>
      </c>
      <c r="J2359" s="8">
        <v>632</v>
      </c>
      <c r="K2359" s="8">
        <v>547</v>
      </c>
      <c r="L2359" s="8">
        <v>435</v>
      </c>
      <c r="M2359" s="8">
        <v>334</v>
      </c>
      <c r="N2359" s="8">
        <v>277</v>
      </c>
      <c r="O2359" s="8">
        <v>242</v>
      </c>
      <c r="P2359" s="8">
        <v>215</v>
      </c>
      <c r="Q2359" s="8">
        <v>185</v>
      </c>
      <c r="R2359" s="8">
        <v>168</v>
      </c>
      <c r="S2359" s="8">
        <v>135</v>
      </c>
    </row>
    <row r="2360" spans="1:19" ht="18.75">
      <c r="A2360" s="2" t="s">
        <v>91</v>
      </c>
      <c r="B2360" s="8">
        <v>753</v>
      </c>
      <c r="C2360" s="8">
        <v>747</v>
      </c>
      <c r="D2360" s="8">
        <v>695</v>
      </c>
      <c r="E2360" s="8">
        <v>692</v>
      </c>
      <c r="F2360" s="8">
        <v>0</v>
      </c>
      <c r="G2360" s="8">
        <v>0</v>
      </c>
      <c r="H2360" s="8">
        <v>851</v>
      </c>
      <c r="I2360" s="8">
        <v>887</v>
      </c>
      <c r="J2360" s="8">
        <v>750</v>
      </c>
      <c r="K2360" s="8">
        <v>656</v>
      </c>
      <c r="L2360" s="8">
        <v>732</v>
      </c>
      <c r="M2360" s="8">
        <v>706</v>
      </c>
      <c r="N2360" s="8">
        <v>711</v>
      </c>
      <c r="O2360" s="8">
        <v>693</v>
      </c>
      <c r="P2360" s="8">
        <v>690</v>
      </c>
      <c r="Q2360" s="8">
        <v>669</v>
      </c>
      <c r="R2360" s="8">
        <v>623</v>
      </c>
      <c r="S2360" s="8">
        <v>626</v>
      </c>
    </row>
    <row r="2361" spans="1:19" ht="18.75">
      <c r="A2361" s="2" t="s">
        <v>92</v>
      </c>
      <c r="B2361" s="8">
        <v>136</v>
      </c>
      <c r="C2361" s="8">
        <v>136</v>
      </c>
      <c r="D2361" s="8">
        <v>79</v>
      </c>
      <c r="E2361" s="8">
        <v>60</v>
      </c>
      <c r="F2361" s="8">
        <v>0</v>
      </c>
      <c r="G2361" s="8">
        <v>0</v>
      </c>
      <c r="H2361" s="8">
        <v>74</v>
      </c>
      <c r="I2361" s="8">
        <v>94</v>
      </c>
      <c r="J2361" s="8">
        <v>91</v>
      </c>
      <c r="K2361" s="8">
        <v>106</v>
      </c>
      <c r="L2361" s="8">
        <v>115</v>
      </c>
      <c r="M2361" s="8">
        <v>123</v>
      </c>
      <c r="N2361" s="8">
        <v>127</v>
      </c>
      <c r="O2361" s="8">
        <v>132</v>
      </c>
      <c r="P2361" s="8">
        <v>160</v>
      </c>
      <c r="Q2361" s="8">
        <v>199</v>
      </c>
      <c r="R2361" s="8">
        <v>230</v>
      </c>
      <c r="S2361" s="8">
        <v>240</v>
      </c>
    </row>
    <row r="2362" spans="1:19" ht="18.75">
      <c r="A2362" s="2" t="s">
        <v>93</v>
      </c>
      <c r="B2362" s="8">
        <v>0</v>
      </c>
      <c r="C2362" s="8">
        <v>0</v>
      </c>
      <c r="D2362" s="8">
        <v>0</v>
      </c>
      <c r="E2362" s="8">
        <v>0</v>
      </c>
      <c r="F2362" s="8">
        <v>0</v>
      </c>
      <c r="G2362" s="8">
        <v>0</v>
      </c>
      <c r="H2362" s="8">
        <v>1</v>
      </c>
      <c r="I2362" s="8">
        <v>0</v>
      </c>
      <c r="J2362" s="8">
        <v>0</v>
      </c>
      <c r="K2362" s="8">
        <v>0</v>
      </c>
      <c r="L2362" s="8">
        <v>0</v>
      </c>
      <c r="M2362" s="8">
        <v>0</v>
      </c>
      <c r="N2362" s="8">
        <v>0</v>
      </c>
      <c r="O2362" s="8">
        <v>0</v>
      </c>
      <c r="P2362" s="8">
        <v>0</v>
      </c>
      <c r="Q2362" s="8">
        <v>0</v>
      </c>
      <c r="R2362" s="8">
        <v>0</v>
      </c>
      <c r="S2362" s="8">
        <v>0</v>
      </c>
    </row>
    <row r="2363" spans="1:19" ht="18.75">
      <c r="A2363" s="2" t="s">
        <v>82</v>
      </c>
      <c r="B2363" s="8">
        <v>1405</v>
      </c>
      <c r="C2363" s="8">
        <v>1462</v>
      </c>
      <c r="D2363" s="8">
        <v>1392</v>
      </c>
      <c r="E2363" s="8">
        <v>1377</v>
      </c>
      <c r="F2363" s="8">
        <v>1471</v>
      </c>
      <c r="G2363" s="8">
        <v>1683</v>
      </c>
      <c r="H2363" s="8">
        <v>1682</v>
      </c>
      <c r="I2363" s="8">
        <v>1751</v>
      </c>
      <c r="J2363" s="8">
        <v>1635</v>
      </c>
      <c r="K2363" s="8">
        <v>1452</v>
      </c>
      <c r="L2363" s="8">
        <v>1345</v>
      </c>
      <c r="M2363" s="8">
        <v>1261</v>
      </c>
      <c r="N2363" s="8">
        <v>1116</v>
      </c>
      <c r="O2363" s="8">
        <v>1074</v>
      </c>
      <c r="P2363" s="8">
        <v>1085</v>
      </c>
      <c r="Q2363" s="8">
        <v>1100</v>
      </c>
      <c r="R2363" s="8">
        <v>1066</v>
      </c>
      <c r="S2363" s="8">
        <v>1050</v>
      </c>
    </row>
    <row r="2364" spans="1:19" ht="18.75">
      <c r="A2364" s="2" t="s">
        <v>90</v>
      </c>
      <c r="B2364" s="8">
        <v>559</v>
      </c>
      <c r="C2364" s="8">
        <v>584</v>
      </c>
      <c r="D2364" s="8">
        <v>563</v>
      </c>
      <c r="E2364" s="8">
        <v>586</v>
      </c>
      <c r="F2364" s="8">
        <v>0</v>
      </c>
      <c r="G2364" s="8">
        <v>0</v>
      </c>
      <c r="H2364" s="8">
        <v>647</v>
      </c>
      <c r="I2364" s="8">
        <v>665</v>
      </c>
      <c r="J2364" s="8">
        <v>643</v>
      </c>
      <c r="K2364" s="8">
        <v>576</v>
      </c>
      <c r="L2364" s="8">
        <v>414</v>
      </c>
      <c r="M2364" s="8">
        <v>324</v>
      </c>
      <c r="N2364" s="8">
        <v>249</v>
      </c>
      <c r="O2364" s="8">
        <v>231</v>
      </c>
      <c r="P2364" s="8">
        <v>229</v>
      </c>
      <c r="Q2364" s="8">
        <v>206</v>
      </c>
      <c r="R2364" s="8">
        <v>163</v>
      </c>
      <c r="S2364" s="8">
        <v>117</v>
      </c>
    </row>
    <row r="2365" spans="1:19" ht="18.75">
      <c r="A2365" s="2" t="s">
        <v>91</v>
      </c>
      <c r="B2365" s="8">
        <v>730</v>
      </c>
      <c r="C2365" s="8">
        <v>743</v>
      </c>
      <c r="D2365" s="8">
        <v>740</v>
      </c>
      <c r="E2365" s="8">
        <v>705</v>
      </c>
      <c r="F2365" s="8">
        <v>0</v>
      </c>
      <c r="G2365" s="8">
        <v>0</v>
      </c>
      <c r="H2365" s="8">
        <v>929</v>
      </c>
      <c r="I2365" s="8">
        <v>956</v>
      </c>
      <c r="J2365" s="8">
        <v>859</v>
      </c>
      <c r="K2365" s="8">
        <v>752</v>
      </c>
      <c r="L2365" s="8">
        <v>783</v>
      </c>
      <c r="M2365" s="8">
        <v>779</v>
      </c>
      <c r="N2365" s="8">
        <v>702</v>
      </c>
      <c r="O2365" s="8">
        <v>652</v>
      </c>
      <c r="P2365" s="8">
        <v>630</v>
      </c>
      <c r="Q2365" s="8">
        <v>629</v>
      </c>
      <c r="R2365" s="8">
        <v>609</v>
      </c>
      <c r="S2365" s="8">
        <v>620</v>
      </c>
    </row>
    <row r="2366" spans="1:19" ht="18.75">
      <c r="A2366" s="2" t="s">
        <v>92</v>
      </c>
      <c r="B2366" s="8">
        <v>116</v>
      </c>
      <c r="C2366" s="8">
        <v>135</v>
      </c>
      <c r="D2366" s="8">
        <v>89</v>
      </c>
      <c r="E2366" s="8">
        <v>86</v>
      </c>
      <c r="F2366" s="8">
        <v>0</v>
      </c>
      <c r="G2366" s="8">
        <v>0</v>
      </c>
      <c r="H2366" s="8">
        <v>105</v>
      </c>
      <c r="I2366" s="8">
        <v>130</v>
      </c>
      <c r="J2366" s="8">
        <v>133</v>
      </c>
      <c r="K2366" s="8">
        <v>124</v>
      </c>
      <c r="L2366" s="8">
        <v>148</v>
      </c>
      <c r="M2366" s="8">
        <v>158</v>
      </c>
      <c r="N2366" s="8">
        <v>165</v>
      </c>
      <c r="O2366" s="8">
        <v>191</v>
      </c>
      <c r="P2366" s="8">
        <v>226</v>
      </c>
      <c r="Q2366" s="8">
        <v>265</v>
      </c>
      <c r="R2366" s="8">
        <v>294</v>
      </c>
      <c r="S2366" s="8">
        <v>313</v>
      </c>
    </row>
    <row r="2367" spans="1:19" ht="18.75">
      <c r="A2367" s="2" t="s">
        <v>93</v>
      </c>
      <c r="B2367" s="8">
        <v>0</v>
      </c>
      <c r="C2367" s="8">
        <v>0</v>
      </c>
      <c r="D2367" s="8">
        <v>0</v>
      </c>
      <c r="E2367" s="8">
        <v>0</v>
      </c>
      <c r="F2367" s="8">
        <v>0</v>
      </c>
      <c r="G2367" s="8">
        <v>0</v>
      </c>
      <c r="H2367" s="8">
        <v>1</v>
      </c>
      <c r="I2367" s="8">
        <v>0</v>
      </c>
      <c r="J2367" s="8">
        <v>0</v>
      </c>
      <c r="K2367" s="8">
        <v>0</v>
      </c>
      <c r="L2367" s="8">
        <v>0</v>
      </c>
      <c r="M2367" s="8">
        <v>0</v>
      </c>
      <c r="N2367" s="8">
        <v>0</v>
      </c>
      <c r="O2367" s="8">
        <v>0</v>
      </c>
      <c r="P2367" s="8">
        <v>0</v>
      </c>
      <c r="Q2367" s="8">
        <v>0</v>
      </c>
      <c r="R2367" s="8">
        <v>0</v>
      </c>
      <c r="S2367" s="8">
        <v>0</v>
      </c>
    </row>
    <row r="2368" spans="1:19" ht="18.75">
      <c r="A2368" s="2" t="s">
        <v>84</v>
      </c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</row>
    <row r="2369" spans="1:19" ht="18.75">
      <c r="A2369" s="2" t="s">
        <v>19</v>
      </c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2"/>
    </row>
    <row r="2370" spans="1:19" ht="18.75">
      <c r="A2370" s="2" t="s">
        <v>90</v>
      </c>
      <c r="B2370" s="4">
        <v>39.208128941836016</v>
      </c>
      <c r="C2370" s="4">
        <v>40</v>
      </c>
      <c r="D2370" s="4">
        <v>42.37958303378864</v>
      </c>
      <c r="E2370" s="4">
        <v>44.31613136051967</v>
      </c>
      <c r="F2370" s="4">
        <v>0</v>
      </c>
      <c r="G2370" s="4">
        <v>0</v>
      </c>
      <c r="H2370" s="4">
        <v>39.23148435079021</v>
      </c>
      <c r="I2370" s="4">
        <v>38.70106761565836</v>
      </c>
      <c r="J2370" s="4">
        <v>41.02316602316603</v>
      </c>
      <c r="K2370" s="4">
        <v>40.67366896052155</v>
      </c>
      <c r="L2370" s="4">
        <v>32.31823372668443</v>
      </c>
      <c r="M2370" s="4">
        <v>27.145214521452143</v>
      </c>
      <c r="N2370" s="4">
        <v>23.576871358135364</v>
      </c>
      <c r="O2370" s="4">
        <v>22.09248014946287</v>
      </c>
      <c r="P2370" s="4">
        <v>20.651162790697676</v>
      </c>
      <c r="Q2370" s="4">
        <v>18.160705991639574</v>
      </c>
      <c r="R2370" s="4">
        <v>15.860086248203162</v>
      </c>
      <c r="S2370" s="7">
        <f>S2354/S$2353*100</f>
        <v>12.286689419795222</v>
      </c>
    </row>
    <row r="2371" spans="1:19" ht="18.75">
      <c r="A2371" s="2" t="s">
        <v>91</v>
      </c>
      <c r="B2371" s="4">
        <v>51.96215837421163</v>
      </c>
      <c r="C2371" s="4">
        <v>50.76660988074957</v>
      </c>
      <c r="D2371" s="4">
        <v>51.581595974119345</v>
      </c>
      <c r="E2371" s="4">
        <v>50.4150126308192</v>
      </c>
      <c r="F2371" s="4">
        <v>0</v>
      </c>
      <c r="G2371" s="4">
        <v>0</v>
      </c>
      <c r="H2371" s="4">
        <v>55.159590951348</v>
      </c>
      <c r="I2371" s="4">
        <v>54.65599051008304</v>
      </c>
      <c r="J2371" s="4">
        <v>51.76962676962676</v>
      </c>
      <c r="K2371" s="4">
        <v>50.99601593625498</v>
      </c>
      <c r="L2371" s="4">
        <v>57.67034640274077</v>
      </c>
      <c r="M2371" s="4">
        <v>61.26237623762376</v>
      </c>
      <c r="N2371" s="4">
        <v>63.334827431645</v>
      </c>
      <c r="O2371" s="4">
        <v>62.82111163007941</v>
      </c>
      <c r="P2371" s="4">
        <v>61.395348837209305</v>
      </c>
      <c r="Q2371" s="4">
        <v>60.287970274036226</v>
      </c>
      <c r="R2371" s="4">
        <v>59.03210349784379</v>
      </c>
      <c r="S2371" s="7">
        <f>S2355/S$2353*100</f>
        <v>60.75085324232082</v>
      </c>
    </row>
    <row r="2372" spans="1:19" ht="18.75">
      <c r="A2372" s="2" t="s">
        <v>92</v>
      </c>
      <c r="B2372" s="4">
        <v>8.829712683952348</v>
      </c>
      <c r="C2372" s="4">
        <v>9.233390119250426</v>
      </c>
      <c r="D2372" s="4">
        <v>6.03882099209202</v>
      </c>
      <c r="E2372" s="4">
        <v>5.268856008661134</v>
      </c>
      <c r="F2372" s="4">
        <v>0</v>
      </c>
      <c r="G2372" s="4">
        <v>0</v>
      </c>
      <c r="H2372" s="4">
        <v>5.54694762937713</v>
      </c>
      <c r="I2372" s="4">
        <v>6.642941874258599</v>
      </c>
      <c r="J2372" s="4">
        <v>7.207207207207207</v>
      </c>
      <c r="K2372" s="4">
        <v>8.33031510322347</v>
      </c>
      <c r="L2372" s="4">
        <v>10.0114198705748</v>
      </c>
      <c r="M2372" s="4">
        <v>11.592409240924093</v>
      </c>
      <c r="N2372" s="4">
        <v>13.088301210219633</v>
      </c>
      <c r="O2372" s="4">
        <v>15.08640822045773</v>
      </c>
      <c r="P2372" s="4">
        <v>17.953488372093023</v>
      </c>
      <c r="Q2372" s="4">
        <v>21.5513237343242</v>
      </c>
      <c r="R2372" s="4">
        <v>25.107810253953044</v>
      </c>
      <c r="S2372" s="7">
        <f>S2356/S$2353*100</f>
        <v>26.96245733788396</v>
      </c>
    </row>
    <row r="2373" spans="1:19" ht="18.75">
      <c r="A2373" s="2" t="s">
        <v>93</v>
      </c>
      <c r="B2373" s="4">
        <v>0</v>
      </c>
      <c r="C2373" s="4">
        <v>0</v>
      </c>
      <c r="D2373" s="4">
        <v>0</v>
      </c>
      <c r="E2373" s="4">
        <v>0</v>
      </c>
      <c r="F2373" s="4">
        <v>0</v>
      </c>
      <c r="G2373" s="4">
        <v>0</v>
      </c>
      <c r="H2373" s="4">
        <v>0.061977068484660676</v>
      </c>
      <c r="I2373" s="4">
        <v>0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7">
        <f>S2357/S$2353*100</f>
        <v>0</v>
      </c>
    </row>
    <row r="2374" spans="1:19" ht="18.75">
      <c r="A2374" s="2" t="s">
        <v>81</v>
      </c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3"/>
    </row>
    <row r="2375" spans="1:19" ht="18.75">
      <c r="A2375" s="2" t="s">
        <v>90</v>
      </c>
      <c r="B2375" s="4">
        <v>38.64734299516908</v>
      </c>
      <c r="C2375" s="4">
        <v>40.05431093007468</v>
      </c>
      <c r="D2375" s="4">
        <v>44.31654676258992</v>
      </c>
      <c r="E2375" s="4">
        <v>46.0545193687231</v>
      </c>
      <c r="F2375" s="4">
        <v>0</v>
      </c>
      <c r="G2375" s="4">
        <v>0</v>
      </c>
      <c r="H2375" s="4">
        <v>40.064724919093855</v>
      </c>
      <c r="I2375" s="4">
        <v>39.481801357186924</v>
      </c>
      <c r="J2375" s="4">
        <v>42.90563475899525</v>
      </c>
      <c r="K2375" s="4">
        <v>41.78762414056531</v>
      </c>
      <c r="L2375" s="4">
        <v>33.93135725429018</v>
      </c>
      <c r="M2375" s="4">
        <v>28.71883061049011</v>
      </c>
      <c r="N2375" s="4">
        <v>24.84304932735426</v>
      </c>
      <c r="O2375" s="4">
        <v>22.68041237113402</v>
      </c>
      <c r="P2375" s="4">
        <v>20.187793427230048</v>
      </c>
      <c r="Q2375" s="4">
        <v>17.568850902184234</v>
      </c>
      <c r="R2375" s="4">
        <v>16.454456415279136</v>
      </c>
      <c r="S2375" s="7">
        <f>S2359/S$2358*100</f>
        <v>13.486513486513488</v>
      </c>
    </row>
    <row r="2376" spans="1:19" ht="18.75">
      <c r="A2376" s="2" t="s">
        <v>91</v>
      </c>
      <c r="B2376" s="4">
        <v>51.96687370600414</v>
      </c>
      <c r="C2376" s="4">
        <v>50.71283095723014</v>
      </c>
      <c r="D2376" s="4">
        <v>50</v>
      </c>
      <c r="E2376" s="4">
        <v>49.64131994261119</v>
      </c>
      <c r="F2376" s="4">
        <v>0</v>
      </c>
      <c r="G2376" s="4">
        <v>0</v>
      </c>
      <c r="H2376" s="4">
        <v>55.080906148867314</v>
      </c>
      <c r="I2376" s="4">
        <v>54.71930906847625</v>
      </c>
      <c r="J2376" s="4">
        <v>50.91649694501018</v>
      </c>
      <c r="K2376" s="4">
        <v>50.114591291061885</v>
      </c>
      <c r="L2376" s="4">
        <v>57.09828393135725</v>
      </c>
      <c r="M2376" s="4">
        <v>60.705073086844365</v>
      </c>
      <c r="N2376" s="4">
        <v>63.76681614349776</v>
      </c>
      <c r="O2376" s="4">
        <v>64.94845360824742</v>
      </c>
      <c r="P2376" s="4">
        <v>64.7887323943662</v>
      </c>
      <c r="Q2376" s="4">
        <v>63.53276353276354</v>
      </c>
      <c r="R2376" s="4">
        <v>61.01860920666014</v>
      </c>
      <c r="S2376" s="7">
        <f>S2360/S$2358*100</f>
        <v>62.53746253746254</v>
      </c>
    </row>
    <row r="2377" spans="1:19" ht="18.75">
      <c r="A2377" s="2" t="s">
        <v>92</v>
      </c>
      <c r="B2377" s="4">
        <v>9.385783298826777</v>
      </c>
      <c r="C2377" s="4">
        <v>9.23285811269518</v>
      </c>
      <c r="D2377" s="4">
        <v>5.683453237410072</v>
      </c>
      <c r="E2377" s="4">
        <v>4.304160688665711</v>
      </c>
      <c r="F2377" s="4">
        <v>0</v>
      </c>
      <c r="G2377" s="4">
        <v>0</v>
      </c>
      <c r="H2377" s="4">
        <v>4.789644012944984</v>
      </c>
      <c r="I2377" s="4">
        <v>5.798889574336829</v>
      </c>
      <c r="J2377" s="4">
        <v>6.1778682959945685</v>
      </c>
      <c r="K2377" s="4">
        <v>8.097784568372804</v>
      </c>
      <c r="L2377" s="4">
        <v>8.970358814352576</v>
      </c>
      <c r="M2377" s="4">
        <v>10.57609630266552</v>
      </c>
      <c r="N2377" s="4">
        <v>11.390134529147982</v>
      </c>
      <c r="O2377" s="4">
        <v>12.371134020618557</v>
      </c>
      <c r="P2377" s="4">
        <v>15.023474178403756</v>
      </c>
      <c r="Q2377" s="4">
        <v>18.89838556505223</v>
      </c>
      <c r="R2377" s="4">
        <v>22.526934378060727</v>
      </c>
      <c r="S2377" s="7">
        <f>S2361/S$2358*100</f>
        <v>23.976023976023978</v>
      </c>
    </row>
    <row r="2378" spans="1:19" ht="18.75">
      <c r="A2378" s="2" t="s">
        <v>93</v>
      </c>
      <c r="B2378" s="4">
        <v>0</v>
      </c>
      <c r="C2378" s="4">
        <v>0</v>
      </c>
      <c r="D2378" s="4">
        <v>0</v>
      </c>
      <c r="E2378" s="4">
        <v>0</v>
      </c>
      <c r="F2378" s="4">
        <v>0</v>
      </c>
      <c r="G2378" s="4">
        <v>0</v>
      </c>
      <c r="H2378" s="4">
        <v>0.06472491909385113</v>
      </c>
      <c r="I2378" s="4">
        <v>0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7">
        <f>S2362/S$2358*100</f>
        <v>0</v>
      </c>
    </row>
    <row r="2379" spans="1:19" ht="18.75">
      <c r="A2379" s="2" t="s">
        <v>82</v>
      </c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3"/>
    </row>
    <row r="2380" spans="1:19" ht="18.75">
      <c r="A2380" s="2" t="s">
        <v>90</v>
      </c>
      <c r="B2380" s="4">
        <v>39.786476868327405</v>
      </c>
      <c r="C2380" s="4">
        <v>39.945280437756495</v>
      </c>
      <c r="D2380" s="4">
        <v>40.445402298850574</v>
      </c>
      <c r="E2380" s="4">
        <v>42.556281771968045</v>
      </c>
      <c r="F2380" s="4">
        <v>0</v>
      </c>
      <c r="G2380" s="4">
        <v>0</v>
      </c>
      <c r="H2380" s="4">
        <v>38.466111771700355</v>
      </c>
      <c r="I2380" s="4">
        <v>37.978298115362655</v>
      </c>
      <c r="J2380" s="4">
        <v>39.32721712538226</v>
      </c>
      <c r="K2380" s="4">
        <v>39.66942148760331</v>
      </c>
      <c r="L2380" s="4">
        <v>30.780669144981417</v>
      </c>
      <c r="M2380" s="4">
        <v>25.693893735130846</v>
      </c>
      <c r="N2380" s="4">
        <v>22.311827956989248</v>
      </c>
      <c r="O2380" s="4">
        <v>21.508379888268156</v>
      </c>
      <c r="P2380" s="4">
        <v>21.10599078341014</v>
      </c>
      <c r="Q2380" s="4">
        <v>18.72727272727273</v>
      </c>
      <c r="R2380" s="4">
        <v>15.29080675422139</v>
      </c>
      <c r="S2380" s="7">
        <f>S2364/S$2363*100</f>
        <v>11.142857142857142</v>
      </c>
    </row>
    <row r="2381" spans="1:19" ht="18.75">
      <c r="A2381" s="2" t="s">
        <v>91</v>
      </c>
      <c r="B2381" s="4">
        <v>51.95729537366548</v>
      </c>
      <c r="C2381" s="4">
        <v>50.82079343365253</v>
      </c>
      <c r="D2381" s="4">
        <v>53.16091954022989</v>
      </c>
      <c r="E2381" s="4">
        <v>51.19825708061002</v>
      </c>
      <c r="F2381" s="4">
        <v>0</v>
      </c>
      <c r="G2381" s="4">
        <v>0</v>
      </c>
      <c r="H2381" s="4">
        <v>55.23186682520809</v>
      </c>
      <c r="I2381" s="4">
        <v>54.59737292975443</v>
      </c>
      <c r="J2381" s="4">
        <v>52.53822629969419</v>
      </c>
      <c r="K2381" s="4">
        <v>51.790633608815426</v>
      </c>
      <c r="L2381" s="4">
        <v>58.21561338289963</v>
      </c>
      <c r="M2381" s="4">
        <v>61.77636796193497</v>
      </c>
      <c r="N2381" s="4">
        <v>62.903225806451616</v>
      </c>
      <c r="O2381" s="4">
        <v>60.70763500931099</v>
      </c>
      <c r="P2381" s="4">
        <v>58.06451612903226</v>
      </c>
      <c r="Q2381" s="4">
        <v>57.18181818181818</v>
      </c>
      <c r="R2381" s="4">
        <v>57.129455909943715</v>
      </c>
      <c r="S2381" s="7">
        <f>S2365/S$2363*100</f>
        <v>59.04761904761905</v>
      </c>
    </row>
    <row r="2382" spans="1:19" ht="18.75">
      <c r="A2382" s="2" t="s">
        <v>92</v>
      </c>
      <c r="B2382" s="4">
        <v>8.256227758007118</v>
      </c>
      <c r="C2382" s="4">
        <v>9.233926128590971</v>
      </c>
      <c r="D2382" s="4">
        <v>6.39367816091954</v>
      </c>
      <c r="E2382" s="4">
        <v>6.245461147421931</v>
      </c>
      <c r="F2382" s="4">
        <v>0</v>
      </c>
      <c r="G2382" s="4">
        <v>0</v>
      </c>
      <c r="H2382" s="4">
        <v>6.24256837098692</v>
      </c>
      <c r="I2382" s="4">
        <v>7.424328954882924</v>
      </c>
      <c r="J2382" s="4">
        <v>8.134556574923547</v>
      </c>
      <c r="K2382" s="4">
        <v>8.539944903581267</v>
      </c>
      <c r="L2382" s="4">
        <v>11.003717472118959</v>
      </c>
      <c r="M2382" s="4">
        <v>12.52973830293418</v>
      </c>
      <c r="N2382" s="4">
        <v>14.78494623655914</v>
      </c>
      <c r="O2382" s="4">
        <v>17.783985102420857</v>
      </c>
      <c r="P2382" s="4">
        <v>20.829493087557605</v>
      </c>
      <c r="Q2382" s="4">
        <v>24.09090909090909</v>
      </c>
      <c r="R2382" s="4">
        <v>27.5797373358349</v>
      </c>
      <c r="S2382" s="7">
        <f>S2366/S$2363*100</f>
        <v>29.809523809523807</v>
      </c>
    </row>
    <row r="2383" spans="1:19" ht="18.75">
      <c r="A2383" s="2" t="s">
        <v>93</v>
      </c>
      <c r="B2383" s="4">
        <v>0</v>
      </c>
      <c r="C2383" s="4">
        <v>0</v>
      </c>
      <c r="D2383" s="4">
        <v>0</v>
      </c>
      <c r="E2383" s="4">
        <v>0</v>
      </c>
      <c r="F2383" s="4">
        <v>0</v>
      </c>
      <c r="G2383" s="4">
        <v>0</v>
      </c>
      <c r="H2383" s="4">
        <v>0.05945303210463733</v>
      </c>
      <c r="I2383" s="4">
        <v>0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7">
        <f>S2367/S$2363*100</f>
        <v>0</v>
      </c>
    </row>
    <row r="2384" spans="1:19" ht="18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</row>
    <row r="2385" spans="1:19" ht="18.75">
      <c r="A2385" s="13" t="s">
        <v>40</v>
      </c>
      <c r="B2385" s="13" t="s">
        <v>76</v>
      </c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</row>
    <row r="2386" spans="1:19" ht="18.75">
      <c r="A2386" s="15" t="s">
        <v>1</v>
      </c>
      <c r="B2386" s="15" t="s">
        <v>2</v>
      </c>
      <c r="C2386" s="15" t="s">
        <v>3</v>
      </c>
      <c r="D2386" s="15" t="s">
        <v>4</v>
      </c>
      <c r="E2386" s="15" t="s">
        <v>5</v>
      </c>
      <c r="F2386" s="15" t="s">
        <v>6</v>
      </c>
      <c r="G2386" s="15" t="s">
        <v>7</v>
      </c>
      <c r="H2386" s="15" t="s">
        <v>8</v>
      </c>
      <c r="I2386" s="15" t="s">
        <v>9</v>
      </c>
      <c r="J2386" s="15" t="s">
        <v>10</v>
      </c>
      <c r="K2386" s="15" t="s">
        <v>11</v>
      </c>
      <c r="L2386" s="15" t="s">
        <v>12</v>
      </c>
      <c r="M2386" s="15" t="s">
        <v>13</v>
      </c>
      <c r="N2386" s="15" t="s">
        <v>14</v>
      </c>
      <c r="O2386" s="15" t="s">
        <v>15</v>
      </c>
      <c r="P2386" s="15" t="s">
        <v>16</v>
      </c>
      <c r="Q2386" s="15" t="s">
        <v>17</v>
      </c>
      <c r="R2386" s="15" t="s">
        <v>18</v>
      </c>
      <c r="S2386" s="15" t="s">
        <v>85</v>
      </c>
    </row>
    <row r="2387" spans="1:19" ht="18.75">
      <c r="A2387" s="2" t="s">
        <v>83</v>
      </c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</row>
    <row r="2388" spans="1:19" ht="18.75">
      <c r="A2388" s="2" t="s">
        <v>19</v>
      </c>
      <c r="B2388" s="8">
        <v>2384</v>
      </c>
      <c r="C2388" s="8">
        <v>2372</v>
      </c>
      <c r="D2388" s="8">
        <v>2379</v>
      </c>
      <c r="E2388" s="8">
        <v>2673</v>
      </c>
      <c r="F2388" s="8">
        <v>2938</v>
      </c>
      <c r="G2388" s="8">
        <v>3475</v>
      </c>
      <c r="H2388" s="8">
        <v>3836</v>
      </c>
      <c r="I2388" s="8">
        <v>3911</v>
      </c>
      <c r="J2388" s="8">
        <v>3867</v>
      </c>
      <c r="K2388" s="8">
        <v>3925</v>
      </c>
      <c r="L2388" s="8">
        <v>3829</v>
      </c>
      <c r="M2388" s="8">
        <v>3915</v>
      </c>
      <c r="N2388" s="8">
        <v>4002</v>
      </c>
      <c r="O2388" s="8">
        <v>4057</v>
      </c>
      <c r="P2388" s="8">
        <v>4409</v>
      </c>
      <c r="Q2388" s="8">
        <v>4855</v>
      </c>
      <c r="R2388" s="8">
        <v>4910</v>
      </c>
      <c r="S2388" s="8">
        <v>4850</v>
      </c>
    </row>
    <row r="2389" spans="1:19" ht="18.75">
      <c r="A2389" s="2" t="s">
        <v>86</v>
      </c>
      <c r="B2389" s="8">
        <v>980</v>
      </c>
      <c r="C2389" s="8">
        <v>978</v>
      </c>
      <c r="D2389" s="8">
        <v>1006</v>
      </c>
      <c r="E2389" s="8">
        <v>1104</v>
      </c>
      <c r="F2389" s="8">
        <v>0</v>
      </c>
      <c r="G2389" s="8">
        <v>0</v>
      </c>
      <c r="H2389" s="8">
        <v>1371</v>
      </c>
      <c r="I2389" s="8">
        <v>1386</v>
      </c>
      <c r="J2389" s="8">
        <v>1268</v>
      </c>
      <c r="K2389" s="8">
        <v>1175</v>
      </c>
      <c r="L2389" s="8">
        <v>1085</v>
      </c>
      <c r="M2389" s="8">
        <v>1058</v>
      </c>
      <c r="N2389" s="8">
        <v>974</v>
      </c>
      <c r="O2389" s="8">
        <v>890</v>
      </c>
      <c r="P2389" s="8">
        <v>851</v>
      </c>
      <c r="Q2389" s="8">
        <v>963</v>
      </c>
      <c r="R2389" s="8">
        <v>913</v>
      </c>
      <c r="S2389" s="8">
        <v>865</v>
      </c>
    </row>
    <row r="2390" spans="1:19" ht="18.75">
      <c r="A2390" s="2" t="s">
        <v>87</v>
      </c>
      <c r="B2390" s="8">
        <v>1210</v>
      </c>
      <c r="C2390" s="8">
        <v>1199</v>
      </c>
      <c r="D2390" s="8">
        <v>1244</v>
      </c>
      <c r="E2390" s="8">
        <v>1437</v>
      </c>
      <c r="F2390" s="8">
        <v>0</v>
      </c>
      <c r="G2390" s="8">
        <v>0</v>
      </c>
      <c r="H2390" s="8">
        <v>2278</v>
      </c>
      <c r="I2390" s="8">
        <v>2321</v>
      </c>
      <c r="J2390" s="8">
        <v>2356</v>
      </c>
      <c r="K2390" s="8">
        <v>2483</v>
      </c>
      <c r="L2390" s="8">
        <v>2454</v>
      </c>
      <c r="M2390" s="8">
        <v>2546</v>
      </c>
      <c r="N2390" s="8">
        <v>2661</v>
      </c>
      <c r="O2390" s="8">
        <v>2708</v>
      </c>
      <c r="P2390" s="8">
        <v>2982</v>
      </c>
      <c r="Q2390" s="8">
        <v>3163</v>
      </c>
      <c r="R2390" s="8">
        <v>3134</v>
      </c>
      <c r="S2390" s="8">
        <v>3055</v>
      </c>
    </row>
    <row r="2391" spans="1:19" ht="18.75">
      <c r="A2391" s="2" t="s">
        <v>88</v>
      </c>
      <c r="B2391" s="8">
        <v>194</v>
      </c>
      <c r="C2391" s="8">
        <v>195</v>
      </c>
      <c r="D2391" s="8">
        <v>129</v>
      </c>
      <c r="E2391" s="8">
        <v>132</v>
      </c>
      <c r="F2391" s="8">
        <v>0</v>
      </c>
      <c r="G2391" s="8">
        <v>0</v>
      </c>
      <c r="H2391" s="8">
        <v>183</v>
      </c>
      <c r="I2391" s="8">
        <v>204</v>
      </c>
      <c r="J2391" s="8">
        <v>243</v>
      </c>
      <c r="K2391" s="8">
        <v>267</v>
      </c>
      <c r="L2391" s="8">
        <v>290</v>
      </c>
      <c r="M2391" s="8">
        <v>311</v>
      </c>
      <c r="N2391" s="8">
        <v>367</v>
      </c>
      <c r="O2391" s="8">
        <v>459</v>
      </c>
      <c r="P2391" s="8">
        <v>576</v>
      </c>
      <c r="Q2391" s="8">
        <v>729</v>
      </c>
      <c r="R2391" s="8">
        <v>863</v>
      </c>
      <c r="S2391" s="8">
        <v>930</v>
      </c>
    </row>
    <row r="2392" spans="1:19" ht="18.75">
      <c r="A2392" s="2" t="s">
        <v>89</v>
      </c>
      <c r="B2392" s="8">
        <v>0</v>
      </c>
      <c r="C2392" s="8">
        <v>0</v>
      </c>
      <c r="D2392" s="8">
        <v>0</v>
      </c>
      <c r="E2392" s="8">
        <v>0</v>
      </c>
      <c r="F2392" s="8">
        <v>0</v>
      </c>
      <c r="G2392" s="8">
        <v>0</v>
      </c>
      <c r="H2392" s="8">
        <v>4</v>
      </c>
      <c r="I2392" s="8">
        <v>0</v>
      </c>
      <c r="J2392" s="8">
        <v>0</v>
      </c>
      <c r="K2392" s="8">
        <v>0</v>
      </c>
      <c r="L2392" s="8">
        <v>0</v>
      </c>
      <c r="M2392" s="8">
        <v>0</v>
      </c>
      <c r="N2392" s="8">
        <v>0</v>
      </c>
      <c r="O2392" s="8">
        <v>0</v>
      </c>
      <c r="P2392" s="8">
        <v>0</v>
      </c>
      <c r="Q2392" s="8">
        <v>0</v>
      </c>
      <c r="R2392" s="8">
        <v>0</v>
      </c>
      <c r="S2392" s="8">
        <v>0</v>
      </c>
    </row>
    <row r="2393" spans="1:19" ht="18.75">
      <c r="A2393" s="2" t="s">
        <v>81</v>
      </c>
      <c r="B2393" s="8">
        <v>1130</v>
      </c>
      <c r="C2393" s="8">
        <v>1137</v>
      </c>
      <c r="D2393" s="8">
        <v>1153</v>
      </c>
      <c r="E2393" s="8">
        <v>1267</v>
      </c>
      <c r="F2393" s="8">
        <v>1358</v>
      </c>
      <c r="G2393" s="8">
        <v>1620</v>
      </c>
      <c r="H2393" s="8">
        <v>1770</v>
      </c>
      <c r="I2393" s="8">
        <v>1832</v>
      </c>
      <c r="J2393" s="8">
        <v>1774</v>
      </c>
      <c r="K2393" s="8">
        <v>1914</v>
      </c>
      <c r="L2393" s="8">
        <v>1843</v>
      </c>
      <c r="M2393" s="8">
        <v>1886</v>
      </c>
      <c r="N2393" s="8">
        <v>1958</v>
      </c>
      <c r="O2393" s="8">
        <v>1961</v>
      </c>
      <c r="P2393" s="8">
        <v>2156</v>
      </c>
      <c r="Q2393" s="8">
        <v>2374</v>
      </c>
      <c r="R2393" s="8">
        <v>2402</v>
      </c>
      <c r="S2393" s="8">
        <v>2393</v>
      </c>
    </row>
    <row r="2394" spans="1:19" ht="18.75">
      <c r="A2394" s="2" t="s">
        <v>90</v>
      </c>
      <c r="B2394" s="8">
        <v>474</v>
      </c>
      <c r="C2394" s="8">
        <v>496</v>
      </c>
      <c r="D2394" s="8">
        <v>511</v>
      </c>
      <c r="E2394" s="8">
        <v>547</v>
      </c>
      <c r="F2394" s="8">
        <v>0</v>
      </c>
      <c r="G2394" s="8">
        <v>0</v>
      </c>
      <c r="H2394" s="8">
        <v>694</v>
      </c>
      <c r="I2394" s="8">
        <v>715</v>
      </c>
      <c r="J2394" s="8">
        <v>648</v>
      </c>
      <c r="K2394" s="8">
        <v>610</v>
      </c>
      <c r="L2394" s="8">
        <v>554</v>
      </c>
      <c r="M2394" s="8">
        <v>520</v>
      </c>
      <c r="N2394" s="8">
        <v>465</v>
      </c>
      <c r="O2394" s="8">
        <v>417</v>
      </c>
      <c r="P2394" s="8">
        <v>408</v>
      </c>
      <c r="Q2394" s="8">
        <v>465</v>
      </c>
      <c r="R2394" s="8">
        <v>458</v>
      </c>
      <c r="S2394" s="8">
        <v>437</v>
      </c>
    </row>
    <row r="2395" spans="1:19" ht="18.75">
      <c r="A2395" s="2" t="s">
        <v>91</v>
      </c>
      <c r="B2395" s="8">
        <v>558</v>
      </c>
      <c r="C2395" s="8">
        <v>544</v>
      </c>
      <c r="D2395" s="8">
        <v>581</v>
      </c>
      <c r="E2395" s="8">
        <v>661</v>
      </c>
      <c r="F2395" s="8">
        <v>0</v>
      </c>
      <c r="G2395" s="8">
        <v>0</v>
      </c>
      <c r="H2395" s="8">
        <v>1002</v>
      </c>
      <c r="I2395" s="8">
        <v>1035</v>
      </c>
      <c r="J2395" s="8">
        <v>1027</v>
      </c>
      <c r="K2395" s="8">
        <v>1187</v>
      </c>
      <c r="L2395" s="8">
        <v>1146</v>
      </c>
      <c r="M2395" s="8">
        <v>1226</v>
      </c>
      <c r="N2395" s="8">
        <v>1338</v>
      </c>
      <c r="O2395" s="8">
        <v>1349</v>
      </c>
      <c r="P2395" s="8">
        <v>1497</v>
      </c>
      <c r="Q2395" s="8">
        <v>1586</v>
      </c>
      <c r="R2395" s="8">
        <v>1555</v>
      </c>
      <c r="S2395" s="8">
        <v>1539</v>
      </c>
    </row>
    <row r="2396" spans="1:19" ht="18.75">
      <c r="A2396" s="2" t="s">
        <v>92</v>
      </c>
      <c r="B2396" s="8">
        <v>98</v>
      </c>
      <c r="C2396" s="8">
        <v>97</v>
      </c>
      <c r="D2396" s="8">
        <v>61</v>
      </c>
      <c r="E2396" s="8">
        <v>59</v>
      </c>
      <c r="F2396" s="8">
        <v>0</v>
      </c>
      <c r="G2396" s="8">
        <v>0</v>
      </c>
      <c r="H2396" s="8">
        <v>73</v>
      </c>
      <c r="I2396" s="8">
        <v>82</v>
      </c>
      <c r="J2396" s="8">
        <v>99</v>
      </c>
      <c r="K2396" s="8">
        <v>117</v>
      </c>
      <c r="L2396" s="8">
        <v>143</v>
      </c>
      <c r="M2396" s="8">
        <v>140</v>
      </c>
      <c r="N2396" s="8">
        <v>155</v>
      </c>
      <c r="O2396" s="8">
        <v>195</v>
      </c>
      <c r="P2396" s="8">
        <v>251</v>
      </c>
      <c r="Q2396" s="8">
        <v>323</v>
      </c>
      <c r="R2396" s="8">
        <v>389</v>
      </c>
      <c r="S2396" s="8">
        <v>417</v>
      </c>
    </row>
    <row r="2397" spans="1:19" ht="18.75">
      <c r="A2397" s="2" t="s">
        <v>93</v>
      </c>
      <c r="B2397" s="8">
        <v>0</v>
      </c>
      <c r="C2397" s="8">
        <v>0</v>
      </c>
      <c r="D2397" s="8">
        <v>0</v>
      </c>
      <c r="E2397" s="8">
        <v>0</v>
      </c>
      <c r="F2397" s="8">
        <v>0</v>
      </c>
      <c r="G2397" s="8">
        <v>0</v>
      </c>
      <c r="H2397" s="8">
        <v>1</v>
      </c>
      <c r="I2397" s="8">
        <v>0</v>
      </c>
      <c r="J2397" s="8">
        <v>0</v>
      </c>
      <c r="K2397" s="8">
        <v>0</v>
      </c>
      <c r="L2397" s="8">
        <v>0</v>
      </c>
      <c r="M2397" s="8">
        <v>0</v>
      </c>
      <c r="N2397" s="8">
        <v>0</v>
      </c>
      <c r="O2397" s="8">
        <v>0</v>
      </c>
      <c r="P2397" s="8">
        <v>0</v>
      </c>
      <c r="Q2397" s="8">
        <v>0</v>
      </c>
      <c r="R2397" s="8">
        <v>0</v>
      </c>
      <c r="S2397" s="8">
        <v>0</v>
      </c>
    </row>
    <row r="2398" spans="1:19" ht="18.75">
      <c r="A2398" s="2" t="s">
        <v>82</v>
      </c>
      <c r="B2398" s="8">
        <v>1254</v>
      </c>
      <c r="C2398" s="8">
        <v>1235</v>
      </c>
      <c r="D2398" s="8">
        <v>1226</v>
      </c>
      <c r="E2398" s="8">
        <v>1406</v>
      </c>
      <c r="F2398" s="8">
        <v>1580</v>
      </c>
      <c r="G2398" s="8">
        <v>1855</v>
      </c>
      <c r="H2398" s="8">
        <v>2066</v>
      </c>
      <c r="I2398" s="8">
        <v>2079</v>
      </c>
      <c r="J2398" s="8">
        <v>2093</v>
      </c>
      <c r="K2398" s="8">
        <v>2011</v>
      </c>
      <c r="L2398" s="8">
        <v>1986</v>
      </c>
      <c r="M2398" s="8">
        <v>2029</v>
      </c>
      <c r="N2398" s="8">
        <v>2044</v>
      </c>
      <c r="O2398" s="8">
        <v>2096</v>
      </c>
      <c r="P2398" s="8">
        <v>2253</v>
      </c>
      <c r="Q2398" s="8">
        <v>2481</v>
      </c>
      <c r="R2398" s="8">
        <v>2508</v>
      </c>
      <c r="S2398" s="8">
        <v>2457</v>
      </c>
    </row>
    <row r="2399" spans="1:19" ht="18.75">
      <c r="A2399" s="2" t="s">
        <v>90</v>
      </c>
      <c r="B2399" s="8">
        <v>506</v>
      </c>
      <c r="C2399" s="8">
        <v>482</v>
      </c>
      <c r="D2399" s="8">
        <v>495</v>
      </c>
      <c r="E2399" s="8">
        <v>557</v>
      </c>
      <c r="F2399" s="8">
        <v>0</v>
      </c>
      <c r="G2399" s="8">
        <v>0</v>
      </c>
      <c r="H2399" s="8">
        <v>677</v>
      </c>
      <c r="I2399" s="8">
        <v>671</v>
      </c>
      <c r="J2399" s="8">
        <v>620</v>
      </c>
      <c r="K2399" s="8">
        <v>565</v>
      </c>
      <c r="L2399" s="8">
        <v>531</v>
      </c>
      <c r="M2399" s="8">
        <v>538</v>
      </c>
      <c r="N2399" s="8">
        <v>509</v>
      </c>
      <c r="O2399" s="8">
        <v>473</v>
      </c>
      <c r="P2399" s="8">
        <v>443</v>
      </c>
      <c r="Q2399" s="8">
        <v>498</v>
      </c>
      <c r="R2399" s="8">
        <v>455</v>
      </c>
      <c r="S2399" s="8">
        <v>428</v>
      </c>
    </row>
    <row r="2400" spans="1:19" ht="18.75">
      <c r="A2400" s="2" t="s">
        <v>91</v>
      </c>
      <c r="B2400" s="8">
        <v>652</v>
      </c>
      <c r="C2400" s="8">
        <v>655</v>
      </c>
      <c r="D2400" s="8">
        <v>663</v>
      </c>
      <c r="E2400" s="8">
        <v>776</v>
      </c>
      <c r="F2400" s="8">
        <v>0</v>
      </c>
      <c r="G2400" s="8">
        <v>0</v>
      </c>
      <c r="H2400" s="8">
        <v>1276</v>
      </c>
      <c r="I2400" s="8">
        <v>1286</v>
      </c>
      <c r="J2400" s="8">
        <v>1329</v>
      </c>
      <c r="K2400" s="8">
        <v>1296</v>
      </c>
      <c r="L2400" s="8">
        <v>1308</v>
      </c>
      <c r="M2400" s="8">
        <v>1320</v>
      </c>
      <c r="N2400" s="8">
        <v>1323</v>
      </c>
      <c r="O2400" s="8">
        <v>1359</v>
      </c>
      <c r="P2400" s="8">
        <v>1485</v>
      </c>
      <c r="Q2400" s="8">
        <v>1577</v>
      </c>
      <c r="R2400" s="8">
        <v>1579</v>
      </c>
      <c r="S2400" s="8">
        <v>1516</v>
      </c>
    </row>
    <row r="2401" spans="1:19" ht="18.75">
      <c r="A2401" s="2" t="s">
        <v>92</v>
      </c>
      <c r="B2401" s="8">
        <v>96</v>
      </c>
      <c r="C2401" s="8">
        <v>98</v>
      </c>
      <c r="D2401" s="8">
        <v>68</v>
      </c>
      <c r="E2401" s="8">
        <v>73</v>
      </c>
      <c r="F2401" s="8">
        <v>0</v>
      </c>
      <c r="G2401" s="8">
        <v>0</v>
      </c>
      <c r="H2401" s="8">
        <v>110</v>
      </c>
      <c r="I2401" s="8">
        <v>122</v>
      </c>
      <c r="J2401" s="8">
        <v>144</v>
      </c>
      <c r="K2401" s="8">
        <v>150</v>
      </c>
      <c r="L2401" s="8">
        <v>147</v>
      </c>
      <c r="M2401" s="8">
        <v>171</v>
      </c>
      <c r="N2401" s="8">
        <v>212</v>
      </c>
      <c r="O2401" s="8">
        <v>264</v>
      </c>
      <c r="P2401" s="8">
        <v>325</v>
      </c>
      <c r="Q2401" s="8">
        <v>406</v>
      </c>
      <c r="R2401" s="8">
        <v>474</v>
      </c>
      <c r="S2401" s="8">
        <v>513</v>
      </c>
    </row>
    <row r="2402" spans="1:19" ht="18.75">
      <c r="A2402" s="2" t="s">
        <v>93</v>
      </c>
      <c r="B2402" s="8">
        <v>0</v>
      </c>
      <c r="C2402" s="8">
        <v>0</v>
      </c>
      <c r="D2402" s="8">
        <v>0</v>
      </c>
      <c r="E2402" s="8">
        <v>0</v>
      </c>
      <c r="F2402" s="8">
        <v>0</v>
      </c>
      <c r="G2402" s="8">
        <v>0</v>
      </c>
      <c r="H2402" s="8">
        <v>3</v>
      </c>
      <c r="I2402" s="8">
        <v>0</v>
      </c>
      <c r="J2402" s="8">
        <v>0</v>
      </c>
      <c r="K2402" s="8">
        <v>0</v>
      </c>
      <c r="L2402" s="8">
        <v>0</v>
      </c>
      <c r="M2402" s="8">
        <v>0</v>
      </c>
      <c r="N2402" s="8">
        <v>0</v>
      </c>
      <c r="O2402" s="8">
        <v>0</v>
      </c>
      <c r="P2402" s="8">
        <v>0</v>
      </c>
      <c r="Q2402" s="8">
        <v>0</v>
      </c>
      <c r="R2402" s="8">
        <v>0</v>
      </c>
      <c r="S2402" s="8">
        <v>0</v>
      </c>
    </row>
    <row r="2403" spans="1:19" ht="18.75">
      <c r="A2403" s="2" t="s">
        <v>84</v>
      </c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2"/>
    </row>
    <row r="2404" spans="1:19" ht="18.75">
      <c r="A2404" s="2" t="s">
        <v>19</v>
      </c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2"/>
    </row>
    <row r="2405" spans="1:19" ht="18.75">
      <c r="A2405" s="2" t="s">
        <v>90</v>
      </c>
      <c r="B2405" s="4">
        <v>41.10738255033557</v>
      </c>
      <c r="C2405" s="4">
        <v>41.231028667790895</v>
      </c>
      <c r="D2405" s="4">
        <v>42.28667507356032</v>
      </c>
      <c r="E2405" s="4">
        <v>41.30190796857464</v>
      </c>
      <c r="F2405" s="4">
        <v>0</v>
      </c>
      <c r="G2405" s="4">
        <v>0</v>
      </c>
      <c r="H2405" s="4">
        <v>35.74035453597497</v>
      </c>
      <c r="I2405" s="4">
        <v>35.43850677576067</v>
      </c>
      <c r="J2405" s="4">
        <v>32.79027670028446</v>
      </c>
      <c r="K2405" s="4">
        <v>29.936305732484076</v>
      </c>
      <c r="L2405" s="4">
        <v>28.336380255941503</v>
      </c>
      <c r="M2405" s="4">
        <v>27.024265644955296</v>
      </c>
      <c r="N2405" s="4">
        <v>24.33783108445777</v>
      </c>
      <c r="O2405" s="4">
        <v>21.937392161695833</v>
      </c>
      <c r="P2405" s="4">
        <v>19.301428895441145</v>
      </c>
      <c r="Q2405" s="4">
        <v>19.835221421215245</v>
      </c>
      <c r="R2405" s="4">
        <v>18.59470468431772</v>
      </c>
      <c r="S2405" s="7">
        <f>S2389/S$2388*100</f>
        <v>17.835051546391753</v>
      </c>
    </row>
    <row r="2406" spans="1:19" ht="18.75">
      <c r="A2406" s="2" t="s">
        <v>91</v>
      </c>
      <c r="B2406" s="4">
        <v>50.75503355704698</v>
      </c>
      <c r="C2406" s="4">
        <v>50.548060708263066</v>
      </c>
      <c r="D2406" s="4">
        <v>52.29087852038672</v>
      </c>
      <c r="E2406" s="4">
        <v>53.759820426487096</v>
      </c>
      <c r="F2406" s="4">
        <v>0</v>
      </c>
      <c r="G2406" s="4">
        <v>0</v>
      </c>
      <c r="H2406" s="4">
        <v>59.38477580813347</v>
      </c>
      <c r="I2406" s="4">
        <v>59.34543594988494</v>
      </c>
      <c r="J2406" s="4">
        <v>60.92578226014999</v>
      </c>
      <c r="K2406" s="4">
        <v>63.26114649681529</v>
      </c>
      <c r="L2406" s="4">
        <v>64.08984068947507</v>
      </c>
      <c r="M2406" s="4">
        <v>65.03192848020434</v>
      </c>
      <c r="N2406" s="4">
        <v>66.49175412293853</v>
      </c>
      <c r="O2406" s="4">
        <v>66.74882918412621</v>
      </c>
      <c r="P2406" s="4">
        <v>67.63438421410751</v>
      </c>
      <c r="Q2406" s="4">
        <v>65.14933058702368</v>
      </c>
      <c r="R2406" s="4">
        <v>63.82892057026477</v>
      </c>
      <c r="S2406" s="7">
        <f>S2390/S$2388*100</f>
        <v>62.98969072164948</v>
      </c>
    </row>
    <row r="2407" spans="1:19" ht="18.75">
      <c r="A2407" s="2" t="s">
        <v>92</v>
      </c>
      <c r="B2407" s="4">
        <v>8.13758389261745</v>
      </c>
      <c r="C2407" s="4">
        <v>8.220910623946038</v>
      </c>
      <c r="D2407" s="4">
        <v>5.422446406052964</v>
      </c>
      <c r="E2407" s="4">
        <v>4.938271604938271</v>
      </c>
      <c r="F2407" s="4">
        <v>0</v>
      </c>
      <c r="G2407" s="4">
        <v>0</v>
      </c>
      <c r="H2407" s="4">
        <v>4.770594369134515</v>
      </c>
      <c r="I2407" s="4">
        <v>5.216057274354386</v>
      </c>
      <c r="J2407" s="4">
        <v>6.283941039565555</v>
      </c>
      <c r="K2407" s="4">
        <v>6.802547770700637</v>
      </c>
      <c r="L2407" s="4">
        <v>7.573779054583442</v>
      </c>
      <c r="M2407" s="4">
        <v>7.943805874840358</v>
      </c>
      <c r="N2407" s="4">
        <v>9.170414792603697</v>
      </c>
      <c r="O2407" s="4">
        <v>11.313778654177964</v>
      </c>
      <c r="P2407" s="4">
        <v>13.06418689045135</v>
      </c>
      <c r="Q2407" s="4">
        <v>15.015447991761071</v>
      </c>
      <c r="R2407" s="4">
        <v>17.576374745417514</v>
      </c>
      <c r="S2407" s="7">
        <f>S2391/S$2388*100</f>
        <v>19.175257731958766</v>
      </c>
    </row>
    <row r="2408" spans="1:19" ht="18.75">
      <c r="A2408" s="2" t="s">
        <v>93</v>
      </c>
      <c r="B2408" s="4">
        <v>0</v>
      </c>
      <c r="C2408" s="4">
        <v>0</v>
      </c>
      <c r="D2408" s="4">
        <v>0</v>
      </c>
      <c r="E2408" s="4">
        <v>0</v>
      </c>
      <c r="F2408" s="4">
        <v>0</v>
      </c>
      <c r="G2408" s="4">
        <v>0</v>
      </c>
      <c r="H2408" s="4">
        <v>0.10427528675703858</v>
      </c>
      <c r="I2408" s="4">
        <v>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7">
        <f>S2392/S$2388*100</f>
        <v>0</v>
      </c>
    </row>
    <row r="2409" spans="1:19" ht="18.75">
      <c r="A2409" s="2" t="s">
        <v>81</v>
      </c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3"/>
    </row>
    <row r="2410" spans="1:19" ht="18.75">
      <c r="A2410" s="2" t="s">
        <v>90</v>
      </c>
      <c r="B2410" s="4">
        <v>41.94690265486726</v>
      </c>
      <c r="C2410" s="4">
        <v>43.6235708003518</v>
      </c>
      <c r="D2410" s="4">
        <v>44.31916738941891</v>
      </c>
      <c r="E2410" s="4">
        <v>43.17284925019732</v>
      </c>
      <c r="F2410" s="4">
        <v>0</v>
      </c>
      <c r="G2410" s="4">
        <v>0</v>
      </c>
      <c r="H2410" s="4">
        <v>39.2090395480226</v>
      </c>
      <c r="I2410" s="4">
        <v>39.02838427947598</v>
      </c>
      <c r="J2410" s="4">
        <v>36.52762119503946</v>
      </c>
      <c r="K2410" s="4">
        <v>31.870428422152557</v>
      </c>
      <c r="L2410" s="4">
        <v>30.05968529571351</v>
      </c>
      <c r="M2410" s="4">
        <v>27.571580063626723</v>
      </c>
      <c r="N2410" s="4">
        <v>23.74872318692543</v>
      </c>
      <c r="O2410" s="4">
        <v>21.264660887302398</v>
      </c>
      <c r="P2410" s="4">
        <v>18.923933209647494</v>
      </c>
      <c r="Q2410" s="4">
        <v>19.58719460825611</v>
      </c>
      <c r="R2410" s="4">
        <v>19.06744379683597</v>
      </c>
      <c r="S2410" s="7">
        <f>S2394/S$2393*100</f>
        <v>18.261596322607605</v>
      </c>
    </row>
    <row r="2411" spans="1:19" ht="18.75">
      <c r="A2411" s="2" t="s">
        <v>91</v>
      </c>
      <c r="B2411" s="4">
        <v>49.38053097345133</v>
      </c>
      <c r="C2411" s="4">
        <v>47.845206684256816</v>
      </c>
      <c r="D2411" s="4">
        <v>50.39028620988725</v>
      </c>
      <c r="E2411" s="4">
        <v>52.170481452249405</v>
      </c>
      <c r="F2411" s="4">
        <v>0</v>
      </c>
      <c r="G2411" s="4">
        <v>0</v>
      </c>
      <c r="H2411" s="4">
        <v>56.61016949152542</v>
      </c>
      <c r="I2411" s="4">
        <v>56.49563318777293</v>
      </c>
      <c r="J2411" s="4">
        <v>57.891770011273955</v>
      </c>
      <c r="K2411" s="4">
        <v>62.016718913270644</v>
      </c>
      <c r="L2411" s="4">
        <v>62.18122626153011</v>
      </c>
      <c r="M2411" s="4">
        <v>65.00530222693531</v>
      </c>
      <c r="N2411" s="4">
        <v>68.3350357507661</v>
      </c>
      <c r="O2411" s="4">
        <v>68.79143294237635</v>
      </c>
      <c r="P2411" s="4">
        <v>69.43413729128015</v>
      </c>
      <c r="Q2411" s="4">
        <v>66.80707666385847</v>
      </c>
      <c r="R2411" s="4">
        <v>64.73771856786011</v>
      </c>
      <c r="S2411" s="7">
        <f>S2395/S$2393*100</f>
        <v>64.31257835353114</v>
      </c>
    </row>
    <row r="2412" spans="1:19" ht="18.75">
      <c r="A2412" s="2" t="s">
        <v>92</v>
      </c>
      <c r="B2412" s="4">
        <v>8.672566371681416</v>
      </c>
      <c r="C2412" s="4">
        <v>8.53122251539138</v>
      </c>
      <c r="D2412" s="4">
        <v>5.2905464006938425</v>
      </c>
      <c r="E2412" s="4">
        <v>4.656669297553275</v>
      </c>
      <c r="F2412" s="4">
        <v>0</v>
      </c>
      <c r="G2412" s="4">
        <v>0</v>
      </c>
      <c r="H2412" s="4">
        <v>4.124293785310734</v>
      </c>
      <c r="I2412" s="4">
        <v>4.475982532751091</v>
      </c>
      <c r="J2412" s="4">
        <v>5.580608793686584</v>
      </c>
      <c r="K2412" s="4">
        <v>6.112852664576803</v>
      </c>
      <c r="L2412" s="4">
        <v>7.759088442756376</v>
      </c>
      <c r="M2412" s="4">
        <v>7.423117709437964</v>
      </c>
      <c r="N2412" s="4">
        <v>7.916241062308478</v>
      </c>
      <c r="O2412" s="4">
        <v>9.943906170321265</v>
      </c>
      <c r="P2412" s="4">
        <v>11.641929499072356</v>
      </c>
      <c r="Q2412" s="4">
        <v>13.605728727885424</v>
      </c>
      <c r="R2412" s="4">
        <v>16.194837635303912</v>
      </c>
      <c r="S2412" s="7">
        <f>S2396/S$2393*100</f>
        <v>17.425825323861265</v>
      </c>
    </row>
    <row r="2413" spans="1:19" ht="18.75">
      <c r="A2413" s="2" t="s">
        <v>93</v>
      </c>
      <c r="B2413" s="4">
        <v>0</v>
      </c>
      <c r="C2413" s="4">
        <v>0</v>
      </c>
      <c r="D2413" s="4">
        <v>0</v>
      </c>
      <c r="E2413" s="4">
        <v>0</v>
      </c>
      <c r="F2413" s="4">
        <v>0</v>
      </c>
      <c r="G2413" s="4">
        <v>0</v>
      </c>
      <c r="H2413" s="4">
        <v>0.05649717514124294</v>
      </c>
      <c r="I2413" s="4">
        <v>0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7">
        <f>S2397/S$2393*100</f>
        <v>0</v>
      </c>
    </row>
    <row r="2414" spans="1:19" ht="18.75">
      <c r="A2414" s="2" t="s">
        <v>82</v>
      </c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3"/>
    </row>
    <row r="2415" spans="1:19" ht="18.75">
      <c r="A2415" s="2" t="s">
        <v>90</v>
      </c>
      <c r="B2415" s="4">
        <v>40.35087719298245</v>
      </c>
      <c r="C2415" s="4">
        <v>39.02834008097166</v>
      </c>
      <c r="D2415" s="4">
        <v>40.375203915171284</v>
      </c>
      <c r="E2415" s="4">
        <v>39.61593172119488</v>
      </c>
      <c r="F2415" s="4">
        <v>0</v>
      </c>
      <c r="G2415" s="4">
        <v>0</v>
      </c>
      <c r="H2415" s="4">
        <v>32.76863504356244</v>
      </c>
      <c r="I2415" s="4">
        <v>32.27513227513227</v>
      </c>
      <c r="J2415" s="4">
        <v>29.622551361681797</v>
      </c>
      <c r="K2415" s="4">
        <v>28.09547488811537</v>
      </c>
      <c r="L2415" s="4">
        <v>26.73716012084592</v>
      </c>
      <c r="M2415" s="4">
        <v>26.515524889107933</v>
      </c>
      <c r="N2415" s="4">
        <v>24.90215264187867</v>
      </c>
      <c r="O2415" s="4">
        <v>22.566793893129773</v>
      </c>
      <c r="P2415" s="4">
        <v>19.66267199289836</v>
      </c>
      <c r="Q2415" s="4">
        <v>20.072551390568318</v>
      </c>
      <c r="R2415" s="4">
        <v>18.14194577352472</v>
      </c>
      <c r="S2415" s="7">
        <f>S2399/S$2398*100</f>
        <v>17.41961741961742</v>
      </c>
    </row>
    <row r="2416" spans="1:19" ht="18.75">
      <c r="A2416" s="2" t="s">
        <v>91</v>
      </c>
      <c r="B2416" s="4">
        <v>51.993620414673046</v>
      </c>
      <c r="C2416" s="4">
        <v>53.036437246963565</v>
      </c>
      <c r="D2416" s="4">
        <v>54.07830342577488</v>
      </c>
      <c r="E2416" s="4">
        <v>55.19203413940256</v>
      </c>
      <c r="F2416" s="4">
        <v>0</v>
      </c>
      <c r="G2416" s="4">
        <v>0</v>
      </c>
      <c r="H2416" s="4">
        <v>61.76185866408519</v>
      </c>
      <c r="I2416" s="4">
        <v>61.85666185666185</v>
      </c>
      <c r="J2416" s="4">
        <v>63.49737219302437</v>
      </c>
      <c r="K2416" s="4">
        <v>64.44554947787171</v>
      </c>
      <c r="L2416" s="4">
        <v>65.86102719033232</v>
      </c>
      <c r="M2416" s="4">
        <v>65.05667816658452</v>
      </c>
      <c r="N2416" s="4">
        <v>64.72602739726028</v>
      </c>
      <c r="O2416" s="4">
        <v>64.83778625954199</v>
      </c>
      <c r="P2416" s="4">
        <v>65.9121171770972</v>
      </c>
      <c r="Q2416" s="4">
        <v>63.56307940346635</v>
      </c>
      <c r="R2416" s="4">
        <v>62.9585326953748</v>
      </c>
      <c r="S2416" s="7">
        <f>S2400/S$2398*100</f>
        <v>61.7012617012617</v>
      </c>
    </row>
    <row r="2417" spans="1:19" ht="18.75">
      <c r="A2417" s="2" t="s">
        <v>92</v>
      </c>
      <c r="B2417" s="4">
        <v>7.655502392344498</v>
      </c>
      <c r="C2417" s="4">
        <v>7.935222672064778</v>
      </c>
      <c r="D2417" s="4">
        <v>5.5464926590538335</v>
      </c>
      <c r="E2417" s="4">
        <v>5.19203413940256</v>
      </c>
      <c r="F2417" s="4">
        <v>0</v>
      </c>
      <c r="G2417" s="4">
        <v>0</v>
      </c>
      <c r="H2417" s="4">
        <v>5.324298160696999</v>
      </c>
      <c r="I2417" s="4">
        <v>5.868205868205869</v>
      </c>
      <c r="J2417" s="4">
        <v>6.880076445293836</v>
      </c>
      <c r="K2417" s="4">
        <v>7.458975634012929</v>
      </c>
      <c r="L2417" s="4">
        <v>7.401812688821751</v>
      </c>
      <c r="M2417" s="4">
        <v>8.42779694430754</v>
      </c>
      <c r="N2417" s="4">
        <v>10.371819960861057</v>
      </c>
      <c r="O2417" s="4">
        <v>12.595419847328243</v>
      </c>
      <c r="P2417" s="4">
        <v>14.42521083000444</v>
      </c>
      <c r="Q2417" s="4">
        <v>16.36436920596534</v>
      </c>
      <c r="R2417" s="4">
        <v>18.899521531100476</v>
      </c>
      <c r="S2417" s="7">
        <f>S2401/S$2398*100</f>
        <v>20.87912087912088</v>
      </c>
    </row>
    <row r="2418" spans="1:19" ht="18.75">
      <c r="A2418" s="2" t="s">
        <v>93</v>
      </c>
      <c r="B2418" s="4">
        <v>0</v>
      </c>
      <c r="C2418" s="4">
        <v>0</v>
      </c>
      <c r="D2418" s="4">
        <v>0</v>
      </c>
      <c r="E2418" s="4">
        <v>0</v>
      </c>
      <c r="F2418" s="4">
        <v>0</v>
      </c>
      <c r="G2418" s="4">
        <v>0</v>
      </c>
      <c r="H2418" s="4">
        <v>0.14520813165537272</v>
      </c>
      <c r="I2418" s="4">
        <v>0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7">
        <f>S2402/S$2398*100</f>
        <v>0</v>
      </c>
    </row>
    <row r="2419" spans="1:19" ht="18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</row>
    <row r="2420" spans="1:19" ht="18.75">
      <c r="A2420" s="13" t="s">
        <v>41</v>
      </c>
      <c r="B2420" s="13" t="s">
        <v>42</v>
      </c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</row>
    <row r="2421" spans="1:19" ht="18.75">
      <c r="A2421" s="15" t="s">
        <v>1</v>
      </c>
      <c r="B2421" s="15" t="s">
        <v>2</v>
      </c>
      <c r="C2421" s="15" t="s">
        <v>3</v>
      </c>
      <c r="D2421" s="15" t="s">
        <v>4</v>
      </c>
      <c r="E2421" s="15" t="s">
        <v>5</v>
      </c>
      <c r="F2421" s="15" t="s">
        <v>6</v>
      </c>
      <c r="G2421" s="15" t="s">
        <v>7</v>
      </c>
      <c r="H2421" s="15" t="s">
        <v>8</v>
      </c>
      <c r="I2421" s="15" t="s">
        <v>9</v>
      </c>
      <c r="J2421" s="15" t="s">
        <v>10</v>
      </c>
      <c r="K2421" s="15" t="s">
        <v>11</v>
      </c>
      <c r="L2421" s="15" t="s">
        <v>12</v>
      </c>
      <c r="M2421" s="15" t="s">
        <v>13</v>
      </c>
      <c r="N2421" s="15" t="s">
        <v>14</v>
      </c>
      <c r="O2421" s="15" t="s">
        <v>15</v>
      </c>
      <c r="P2421" s="15" t="s">
        <v>16</v>
      </c>
      <c r="Q2421" s="15" t="s">
        <v>17</v>
      </c>
      <c r="R2421" s="15" t="s">
        <v>18</v>
      </c>
      <c r="S2421" s="15" t="s">
        <v>85</v>
      </c>
    </row>
    <row r="2422" spans="1:19" ht="18.75">
      <c r="A2422" s="2" t="s">
        <v>83</v>
      </c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</row>
    <row r="2423" spans="1:19" ht="18.75">
      <c r="A2423" s="2" t="s">
        <v>19</v>
      </c>
      <c r="B2423" s="8">
        <v>2525</v>
      </c>
      <c r="C2423" s="8">
        <v>2691</v>
      </c>
      <c r="D2423" s="8">
        <v>2854</v>
      </c>
      <c r="E2423" s="8">
        <v>3151</v>
      </c>
      <c r="F2423" s="8">
        <v>3284</v>
      </c>
      <c r="G2423" s="8">
        <v>4182</v>
      </c>
      <c r="H2423" s="8">
        <v>4590</v>
      </c>
      <c r="I2423" s="8">
        <v>5030</v>
      </c>
      <c r="J2423" s="8">
        <v>5034</v>
      </c>
      <c r="K2423" s="8">
        <v>5631</v>
      </c>
      <c r="L2423" s="8">
        <v>5689</v>
      </c>
      <c r="M2423" s="8">
        <v>5925</v>
      </c>
      <c r="N2423" s="8">
        <v>6077</v>
      </c>
      <c r="O2423" s="8">
        <v>6942</v>
      </c>
      <c r="P2423" s="8">
        <v>7968</v>
      </c>
      <c r="Q2423" s="8">
        <v>8370</v>
      </c>
      <c r="R2423" s="8">
        <v>8367</v>
      </c>
      <c r="S2423" s="8">
        <v>8490</v>
      </c>
    </row>
    <row r="2424" spans="1:19" ht="18.75">
      <c r="A2424" s="2" t="s">
        <v>86</v>
      </c>
      <c r="B2424" s="8">
        <v>1118</v>
      </c>
      <c r="C2424" s="8">
        <v>1192</v>
      </c>
      <c r="D2424" s="8">
        <v>1291</v>
      </c>
      <c r="E2424" s="8">
        <v>1402</v>
      </c>
      <c r="F2424" s="8">
        <v>0</v>
      </c>
      <c r="G2424" s="8">
        <v>0</v>
      </c>
      <c r="H2424" s="8">
        <v>1913</v>
      </c>
      <c r="I2424" s="8">
        <v>2104</v>
      </c>
      <c r="J2424" s="8">
        <v>2059</v>
      </c>
      <c r="K2424" s="8">
        <v>1898</v>
      </c>
      <c r="L2424" s="8">
        <v>1554</v>
      </c>
      <c r="M2424" s="8">
        <v>1449</v>
      </c>
      <c r="N2424" s="8">
        <v>1429</v>
      </c>
      <c r="O2424" s="8">
        <v>1667</v>
      </c>
      <c r="P2424" s="8">
        <v>1796</v>
      </c>
      <c r="Q2424" s="8">
        <v>1673</v>
      </c>
      <c r="R2424" s="8">
        <v>1582</v>
      </c>
      <c r="S2424" s="8">
        <v>1448</v>
      </c>
    </row>
    <row r="2425" spans="1:19" ht="18.75">
      <c r="A2425" s="2" t="s">
        <v>87</v>
      </c>
      <c r="B2425" s="8">
        <v>1208</v>
      </c>
      <c r="C2425" s="8">
        <v>1302</v>
      </c>
      <c r="D2425" s="8">
        <v>1410</v>
      </c>
      <c r="E2425" s="8">
        <v>1599</v>
      </c>
      <c r="F2425" s="8">
        <v>0</v>
      </c>
      <c r="G2425" s="8">
        <v>0</v>
      </c>
      <c r="H2425" s="8">
        <v>2422</v>
      </c>
      <c r="I2425" s="8">
        <v>2650</v>
      </c>
      <c r="J2425" s="8">
        <v>2698</v>
      </c>
      <c r="K2425" s="8">
        <v>3429</v>
      </c>
      <c r="L2425" s="8">
        <v>3795</v>
      </c>
      <c r="M2425" s="8">
        <v>4067</v>
      </c>
      <c r="N2425" s="8">
        <v>4128</v>
      </c>
      <c r="O2425" s="8">
        <v>4714</v>
      </c>
      <c r="P2425" s="8">
        <v>5482</v>
      </c>
      <c r="Q2425" s="8">
        <v>5857</v>
      </c>
      <c r="R2425" s="8">
        <v>5799</v>
      </c>
      <c r="S2425" s="8">
        <v>5874</v>
      </c>
    </row>
    <row r="2426" spans="1:19" ht="18.75">
      <c r="A2426" s="2" t="s">
        <v>88</v>
      </c>
      <c r="B2426" s="8">
        <v>199</v>
      </c>
      <c r="C2426" s="8">
        <v>197</v>
      </c>
      <c r="D2426" s="8">
        <v>153</v>
      </c>
      <c r="E2426" s="8">
        <v>150</v>
      </c>
      <c r="F2426" s="8">
        <v>0</v>
      </c>
      <c r="G2426" s="8">
        <v>0</v>
      </c>
      <c r="H2426" s="8">
        <v>254</v>
      </c>
      <c r="I2426" s="8">
        <v>276</v>
      </c>
      <c r="J2426" s="8">
        <v>277</v>
      </c>
      <c r="K2426" s="8">
        <v>304</v>
      </c>
      <c r="L2426" s="8">
        <v>340</v>
      </c>
      <c r="M2426" s="8">
        <v>409</v>
      </c>
      <c r="N2426" s="8">
        <v>520</v>
      </c>
      <c r="O2426" s="8">
        <v>561</v>
      </c>
      <c r="P2426" s="8">
        <v>690</v>
      </c>
      <c r="Q2426" s="8">
        <v>832</v>
      </c>
      <c r="R2426" s="8">
        <v>986</v>
      </c>
      <c r="S2426" s="8">
        <v>1166</v>
      </c>
    </row>
    <row r="2427" spans="1:19" ht="18.75">
      <c r="A2427" s="2" t="s">
        <v>89</v>
      </c>
      <c r="B2427" s="8">
        <v>0</v>
      </c>
      <c r="C2427" s="8">
        <v>0</v>
      </c>
      <c r="D2427" s="8">
        <v>0</v>
      </c>
      <c r="E2427" s="8">
        <v>0</v>
      </c>
      <c r="F2427" s="8">
        <v>0</v>
      </c>
      <c r="G2427" s="8">
        <v>0</v>
      </c>
      <c r="H2427" s="8">
        <v>1</v>
      </c>
      <c r="I2427" s="8">
        <v>0</v>
      </c>
      <c r="J2427" s="8">
        <v>0</v>
      </c>
      <c r="K2427" s="8">
        <v>0</v>
      </c>
      <c r="L2427" s="8">
        <v>0</v>
      </c>
      <c r="M2427" s="8">
        <v>0</v>
      </c>
      <c r="N2427" s="8">
        <v>0</v>
      </c>
      <c r="O2427" s="8">
        <v>0</v>
      </c>
      <c r="P2427" s="8">
        <v>0</v>
      </c>
      <c r="Q2427" s="8">
        <v>8</v>
      </c>
      <c r="R2427" s="8">
        <v>0</v>
      </c>
      <c r="S2427" s="8">
        <v>2</v>
      </c>
    </row>
    <row r="2428" spans="1:19" ht="18.75">
      <c r="A2428" s="2" t="s">
        <v>81</v>
      </c>
      <c r="B2428" s="8">
        <v>1247</v>
      </c>
      <c r="C2428" s="8">
        <v>1331</v>
      </c>
      <c r="D2428" s="8">
        <v>1430</v>
      </c>
      <c r="E2428" s="8">
        <v>1559</v>
      </c>
      <c r="F2428" s="8">
        <v>1625</v>
      </c>
      <c r="G2428" s="8">
        <v>2039</v>
      </c>
      <c r="H2428" s="8">
        <v>2301</v>
      </c>
      <c r="I2428" s="8">
        <v>2463</v>
      </c>
      <c r="J2428" s="8">
        <v>2454</v>
      </c>
      <c r="K2428" s="8">
        <v>2889</v>
      </c>
      <c r="L2428" s="8">
        <v>2990</v>
      </c>
      <c r="M2428" s="8">
        <v>3029</v>
      </c>
      <c r="N2428" s="8">
        <v>3141</v>
      </c>
      <c r="O2428" s="8">
        <v>3736</v>
      </c>
      <c r="P2428" s="8">
        <v>4403</v>
      </c>
      <c r="Q2428" s="8">
        <v>4563</v>
      </c>
      <c r="R2428" s="8">
        <v>4490</v>
      </c>
      <c r="S2428" s="8">
        <v>4570</v>
      </c>
    </row>
    <row r="2429" spans="1:19" ht="18.75">
      <c r="A2429" s="2" t="s">
        <v>90</v>
      </c>
      <c r="B2429" s="8">
        <v>574</v>
      </c>
      <c r="C2429" s="8">
        <v>620</v>
      </c>
      <c r="D2429" s="8">
        <v>666</v>
      </c>
      <c r="E2429" s="8">
        <v>725</v>
      </c>
      <c r="F2429" s="8">
        <v>0</v>
      </c>
      <c r="G2429" s="8">
        <v>0</v>
      </c>
      <c r="H2429" s="8">
        <v>1003</v>
      </c>
      <c r="I2429" s="8">
        <v>1088</v>
      </c>
      <c r="J2429" s="8">
        <v>1035</v>
      </c>
      <c r="K2429" s="8">
        <v>949</v>
      </c>
      <c r="L2429" s="8">
        <v>779</v>
      </c>
      <c r="M2429" s="8">
        <v>713</v>
      </c>
      <c r="N2429" s="8">
        <v>692</v>
      </c>
      <c r="O2429" s="8">
        <v>862</v>
      </c>
      <c r="P2429" s="8">
        <v>929</v>
      </c>
      <c r="Q2429" s="8">
        <v>900</v>
      </c>
      <c r="R2429" s="8">
        <v>826</v>
      </c>
      <c r="S2429" s="8">
        <v>759</v>
      </c>
    </row>
    <row r="2430" spans="1:19" ht="18.75">
      <c r="A2430" s="2" t="s">
        <v>91</v>
      </c>
      <c r="B2430" s="8">
        <v>580</v>
      </c>
      <c r="C2430" s="8">
        <v>628</v>
      </c>
      <c r="D2430" s="8">
        <v>706</v>
      </c>
      <c r="E2430" s="8">
        <v>775</v>
      </c>
      <c r="F2430" s="8">
        <v>0</v>
      </c>
      <c r="G2430" s="8">
        <v>0</v>
      </c>
      <c r="H2430" s="8">
        <v>1204</v>
      </c>
      <c r="I2430" s="8">
        <v>1274</v>
      </c>
      <c r="J2430" s="8">
        <v>1301</v>
      </c>
      <c r="K2430" s="8">
        <v>1817</v>
      </c>
      <c r="L2430" s="8">
        <v>2064</v>
      </c>
      <c r="M2430" s="8">
        <v>2145</v>
      </c>
      <c r="N2430" s="8">
        <v>2232</v>
      </c>
      <c r="O2430" s="8">
        <v>2633</v>
      </c>
      <c r="P2430" s="8">
        <v>3187</v>
      </c>
      <c r="Q2430" s="8">
        <v>3319</v>
      </c>
      <c r="R2430" s="8">
        <v>3250</v>
      </c>
      <c r="S2430" s="8">
        <v>3316</v>
      </c>
    </row>
    <row r="2431" spans="1:19" ht="18.75">
      <c r="A2431" s="2" t="s">
        <v>92</v>
      </c>
      <c r="B2431" s="8">
        <v>93</v>
      </c>
      <c r="C2431" s="8">
        <v>83</v>
      </c>
      <c r="D2431" s="8">
        <v>58</v>
      </c>
      <c r="E2431" s="8">
        <v>59</v>
      </c>
      <c r="F2431" s="8">
        <v>0</v>
      </c>
      <c r="G2431" s="8">
        <v>0</v>
      </c>
      <c r="H2431" s="8">
        <v>94</v>
      </c>
      <c r="I2431" s="8">
        <v>101</v>
      </c>
      <c r="J2431" s="8">
        <v>118</v>
      </c>
      <c r="K2431" s="8">
        <v>123</v>
      </c>
      <c r="L2431" s="8">
        <v>147</v>
      </c>
      <c r="M2431" s="8">
        <v>171</v>
      </c>
      <c r="N2431" s="8">
        <v>217</v>
      </c>
      <c r="O2431" s="8">
        <v>241</v>
      </c>
      <c r="P2431" s="8">
        <v>287</v>
      </c>
      <c r="Q2431" s="8">
        <v>336</v>
      </c>
      <c r="R2431" s="8">
        <v>414</v>
      </c>
      <c r="S2431" s="8">
        <v>493</v>
      </c>
    </row>
    <row r="2432" spans="1:19" ht="18.75">
      <c r="A2432" s="2" t="s">
        <v>93</v>
      </c>
      <c r="B2432" s="8">
        <v>0</v>
      </c>
      <c r="C2432" s="8">
        <v>0</v>
      </c>
      <c r="D2432" s="8">
        <v>0</v>
      </c>
      <c r="E2432" s="8">
        <v>0</v>
      </c>
      <c r="F2432" s="8">
        <v>0</v>
      </c>
      <c r="G2432" s="8">
        <v>0</v>
      </c>
      <c r="H2432" s="8">
        <v>0</v>
      </c>
      <c r="I2432" s="8">
        <v>0</v>
      </c>
      <c r="J2432" s="8">
        <v>0</v>
      </c>
      <c r="K2432" s="8">
        <v>0</v>
      </c>
      <c r="L2432" s="8">
        <v>0</v>
      </c>
      <c r="M2432" s="8">
        <v>0</v>
      </c>
      <c r="N2432" s="8">
        <v>0</v>
      </c>
      <c r="O2432" s="8">
        <v>0</v>
      </c>
      <c r="P2432" s="8">
        <v>0</v>
      </c>
      <c r="Q2432" s="8">
        <v>8</v>
      </c>
      <c r="R2432" s="8">
        <v>0</v>
      </c>
      <c r="S2432" s="8">
        <v>2</v>
      </c>
    </row>
    <row r="2433" spans="1:19" ht="18.75">
      <c r="A2433" s="2" t="s">
        <v>82</v>
      </c>
      <c r="B2433" s="8">
        <v>1278</v>
      </c>
      <c r="C2433" s="8">
        <v>1360</v>
      </c>
      <c r="D2433" s="8">
        <v>1424</v>
      </c>
      <c r="E2433" s="8">
        <v>1592</v>
      </c>
      <c r="F2433" s="8">
        <v>1659</v>
      </c>
      <c r="G2433" s="8">
        <v>2143</v>
      </c>
      <c r="H2433" s="8">
        <v>2289</v>
      </c>
      <c r="I2433" s="8">
        <v>2567</v>
      </c>
      <c r="J2433" s="8">
        <v>2580</v>
      </c>
      <c r="K2433" s="8">
        <v>2742</v>
      </c>
      <c r="L2433" s="8">
        <v>2699</v>
      </c>
      <c r="M2433" s="8">
        <v>2896</v>
      </c>
      <c r="N2433" s="8">
        <v>2936</v>
      </c>
      <c r="O2433" s="8">
        <v>3206</v>
      </c>
      <c r="P2433" s="8">
        <v>3565</v>
      </c>
      <c r="Q2433" s="8">
        <v>3807</v>
      </c>
      <c r="R2433" s="8">
        <v>3877</v>
      </c>
      <c r="S2433" s="8">
        <v>3920</v>
      </c>
    </row>
    <row r="2434" spans="1:19" ht="18.75">
      <c r="A2434" s="2" t="s">
        <v>90</v>
      </c>
      <c r="B2434" s="8">
        <v>544</v>
      </c>
      <c r="C2434" s="8">
        <v>572</v>
      </c>
      <c r="D2434" s="8">
        <v>625</v>
      </c>
      <c r="E2434" s="8">
        <v>677</v>
      </c>
      <c r="F2434" s="8">
        <v>0</v>
      </c>
      <c r="G2434" s="8">
        <v>0</v>
      </c>
      <c r="H2434" s="8">
        <v>910</v>
      </c>
      <c r="I2434" s="8">
        <v>1016</v>
      </c>
      <c r="J2434" s="8">
        <v>1024</v>
      </c>
      <c r="K2434" s="8">
        <v>949</v>
      </c>
      <c r="L2434" s="8">
        <v>775</v>
      </c>
      <c r="M2434" s="8">
        <v>736</v>
      </c>
      <c r="N2434" s="8">
        <v>737</v>
      </c>
      <c r="O2434" s="8">
        <v>805</v>
      </c>
      <c r="P2434" s="8">
        <v>867</v>
      </c>
      <c r="Q2434" s="8">
        <v>773</v>
      </c>
      <c r="R2434" s="8">
        <v>756</v>
      </c>
      <c r="S2434" s="8">
        <v>689</v>
      </c>
    </row>
    <row r="2435" spans="1:19" ht="18.75">
      <c r="A2435" s="2" t="s">
        <v>91</v>
      </c>
      <c r="B2435" s="8">
        <v>628</v>
      </c>
      <c r="C2435" s="8">
        <v>674</v>
      </c>
      <c r="D2435" s="8">
        <v>704</v>
      </c>
      <c r="E2435" s="8">
        <v>824</v>
      </c>
      <c r="F2435" s="8">
        <v>0</v>
      </c>
      <c r="G2435" s="8">
        <v>0</v>
      </c>
      <c r="H2435" s="8">
        <v>1218</v>
      </c>
      <c r="I2435" s="8">
        <v>1376</v>
      </c>
      <c r="J2435" s="8">
        <v>1397</v>
      </c>
      <c r="K2435" s="8">
        <v>1612</v>
      </c>
      <c r="L2435" s="8">
        <v>1731</v>
      </c>
      <c r="M2435" s="8">
        <v>1922</v>
      </c>
      <c r="N2435" s="8">
        <v>1896</v>
      </c>
      <c r="O2435" s="8">
        <v>2081</v>
      </c>
      <c r="P2435" s="8">
        <v>2295</v>
      </c>
      <c r="Q2435" s="8">
        <v>2538</v>
      </c>
      <c r="R2435" s="8">
        <v>2549</v>
      </c>
      <c r="S2435" s="8">
        <v>2558</v>
      </c>
    </row>
    <row r="2436" spans="1:19" ht="18.75">
      <c r="A2436" s="2" t="s">
        <v>92</v>
      </c>
      <c r="B2436" s="8">
        <v>106</v>
      </c>
      <c r="C2436" s="8">
        <v>114</v>
      </c>
      <c r="D2436" s="8">
        <v>95</v>
      </c>
      <c r="E2436" s="8">
        <v>91</v>
      </c>
      <c r="F2436" s="8">
        <v>0</v>
      </c>
      <c r="G2436" s="8">
        <v>0</v>
      </c>
      <c r="H2436" s="8">
        <v>160</v>
      </c>
      <c r="I2436" s="8">
        <v>175</v>
      </c>
      <c r="J2436" s="8">
        <v>159</v>
      </c>
      <c r="K2436" s="8">
        <v>181</v>
      </c>
      <c r="L2436" s="8">
        <v>193</v>
      </c>
      <c r="M2436" s="8">
        <v>238</v>
      </c>
      <c r="N2436" s="8">
        <v>303</v>
      </c>
      <c r="O2436" s="8">
        <v>320</v>
      </c>
      <c r="P2436" s="8">
        <v>403</v>
      </c>
      <c r="Q2436" s="8">
        <v>496</v>
      </c>
      <c r="R2436" s="8">
        <v>572</v>
      </c>
      <c r="S2436" s="8">
        <v>673</v>
      </c>
    </row>
    <row r="2437" spans="1:19" ht="18.75">
      <c r="A2437" s="2" t="s">
        <v>93</v>
      </c>
      <c r="B2437" s="8">
        <v>0</v>
      </c>
      <c r="C2437" s="8">
        <v>0</v>
      </c>
      <c r="D2437" s="8">
        <v>0</v>
      </c>
      <c r="E2437" s="8">
        <v>0</v>
      </c>
      <c r="F2437" s="8">
        <v>0</v>
      </c>
      <c r="G2437" s="8">
        <v>0</v>
      </c>
      <c r="H2437" s="8">
        <v>1</v>
      </c>
      <c r="I2437" s="8">
        <v>0</v>
      </c>
      <c r="J2437" s="8">
        <v>0</v>
      </c>
      <c r="K2437" s="8">
        <v>0</v>
      </c>
      <c r="L2437" s="8">
        <v>0</v>
      </c>
      <c r="M2437" s="8">
        <v>0</v>
      </c>
      <c r="N2437" s="8">
        <v>0</v>
      </c>
      <c r="O2437" s="8">
        <v>0</v>
      </c>
      <c r="P2437" s="8">
        <v>0</v>
      </c>
      <c r="Q2437" s="8">
        <v>0</v>
      </c>
      <c r="R2437" s="8">
        <v>0</v>
      </c>
      <c r="S2437" s="8">
        <v>0</v>
      </c>
    </row>
    <row r="2438" spans="1:19" ht="18.75">
      <c r="A2438" s="2" t="s">
        <v>84</v>
      </c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2"/>
    </row>
    <row r="2439" spans="1:19" ht="18.75">
      <c r="A2439" s="2" t="s">
        <v>19</v>
      </c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2"/>
    </row>
    <row r="2440" spans="1:19" ht="18.75">
      <c r="A2440" s="2" t="s">
        <v>90</v>
      </c>
      <c r="B2440" s="4">
        <v>44.27722772277228</v>
      </c>
      <c r="C2440" s="4">
        <v>44.29580081753995</v>
      </c>
      <c r="D2440" s="4">
        <v>45.234758234057466</v>
      </c>
      <c r="E2440" s="4">
        <v>44.49381148841638</v>
      </c>
      <c r="F2440" s="4">
        <v>0</v>
      </c>
      <c r="G2440" s="4">
        <v>0</v>
      </c>
      <c r="H2440" s="4">
        <v>41.67755991285403</v>
      </c>
      <c r="I2440" s="4">
        <v>41.82902584493042</v>
      </c>
      <c r="J2440" s="4">
        <v>40.90186730234406</v>
      </c>
      <c r="K2440" s="4">
        <v>33.70626886876221</v>
      </c>
      <c r="L2440" s="4">
        <v>27.31587273686061</v>
      </c>
      <c r="M2440" s="4">
        <v>24.455696202531644</v>
      </c>
      <c r="N2440" s="4">
        <v>23.51489221655422</v>
      </c>
      <c r="O2440" s="4">
        <v>24.013252664938058</v>
      </c>
      <c r="P2440" s="4">
        <v>22.54016064257028</v>
      </c>
      <c r="Q2440" s="4">
        <v>19.988052568697732</v>
      </c>
      <c r="R2440" s="4">
        <v>18.907613242500297</v>
      </c>
      <c r="S2440" s="7">
        <f>S2424/S$2423*100</f>
        <v>17.055359246171967</v>
      </c>
    </row>
    <row r="2441" spans="1:19" ht="18.75">
      <c r="A2441" s="2" t="s">
        <v>91</v>
      </c>
      <c r="B2441" s="4">
        <v>47.84158415841584</v>
      </c>
      <c r="C2441" s="4">
        <v>48.3835005574136</v>
      </c>
      <c r="D2441" s="4">
        <v>49.40434477925718</v>
      </c>
      <c r="E2441" s="4">
        <v>50.74579498571882</v>
      </c>
      <c r="F2441" s="4">
        <v>0</v>
      </c>
      <c r="G2441" s="4">
        <v>0</v>
      </c>
      <c r="H2441" s="4">
        <v>52.76688453159042</v>
      </c>
      <c r="I2441" s="4">
        <v>52.683896620278325</v>
      </c>
      <c r="J2441" s="4">
        <v>53.59555025824394</v>
      </c>
      <c r="K2441" s="4">
        <v>60.895045285029305</v>
      </c>
      <c r="L2441" s="4">
        <v>66.70768149059589</v>
      </c>
      <c r="M2441" s="4">
        <v>68.64135021097046</v>
      </c>
      <c r="N2441" s="4">
        <v>67.92825407273325</v>
      </c>
      <c r="O2441" s="4">
        <v>67.90550273696341</v>
      </c>
      <c r="P2441" s="4">
        <v>68.80020080321285</v>
      </c>
      <c r="Q2441" s="4">
        <v>69.97610513739546</v>
      </c>
      <c r="R2441" s="4">
        <v>69.30799569738258</v>
      </c>
      <c r="S2441" s="7">
        <f>S2425/S$2423*100</f>
        <v>69.18727915194346</v>
      </c>
    </row>
    <row r="2442" spans="1:19" ht="18.75">
      <c r="A2442" s="2" t="s">
        <v>92</v>
      </c>
      <c r="B2442" s="4">
        <v>7.881188118811881</v>
      </c>
      <c r="C2442" s="4">
        <v>7.320698625046451</v>
      </c>
      <c r="D2442" s="4">
        <v>5.360896986685354</v>
      </c>
      <c r="E2442" s="4">
        <v>4.760393525864805</v>
      </c>
      <c r="F2442" s="4">
        <v>0</v>
      </c>
      <c r="G2442" s="4">
        <v>0</v>
      </c>
      <c r="H2442" s="4">
        <v>5.533769063180828</v>
      </c>
      <c r="I2442" s="4">
        <v>5.487077534791252</v>
      </c>
      <c r="J2442" s="4">
        <v>5.502582439411998</v>
      </c>
      <c r="K2442" s="4">
        <v>5.398685846208489</v>
      </c>
      <c r="L2442" s="4">
        <v>5.976445772543506</v>
      </c>
      <c r="M2442" s="4">
        <v>6.9029535864978895</v>
      </c>
      <c r="N2442" s="4">
        <v>8.556853710712522</v>
      </c>
      <c r="O2442" s="4">
        <v>8.08124459809853</v>
      </c>
      <c r="P2442" s="4">
        <v>8.659638554216867</v>
      </c>
      <c r="Q2442" s="4">
        <v>9.94026284348865</v>
      </c>
      <c r="R2442" s="4">
        <v>11.784391060117127</v>
      </c>
      <c r="S2442" s="7">
        <f>S2426/S$2423*100</f>
        <v>13.733804475853944</v>
      </c>
    </row>
    <row r="2443" spans="1:19" ht="18.75">
      <c r="A2443" s="2" t="s">
        <v>93</v>
      </c>
      <c r="B2443" s="4">
        <v>0</v>
      </c>
      <c r="C2443" s="4">
        <v>0</v>
      </c>
      <c r="D2443" s="4">
        <v>0</v>
      </c>
      <c r="E2443" s="4">
        <v>0</v>
      </c>
      <c r="F2443" s="4">
        <v>0</v>
      </c>
      <c r="G2443" s="4">
        <v>0</v>
      </c>
      <c r="H2443" s="4">
        <v>0.021786492374727667</v>
      </c>
      <c r="I2443" s="4">
        <v>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0.09557945041816009</v>
      </c>
      <c r="R2443" s="4">
        <v>0</v>
      </c>
      <c r="S2443" s="7">
        <f>S2427/S$2423*100</f>
        <v>0.023557126030624265</v>
      </c>
    </row>
    <row r="2444" spans="1:19" ht="18.75">
      <c r="A2444" s="2" t="s">
        <v>81</v>
      </c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3"/>
    </row>
    <row r="2445" spans="1:19" ht="18.75">
      <c r="A2445" s="2" t="s">
        <v>90</v>
      </c>
      <c r="B2445" s="4">
        <v>46.03047313552526</v>
      </c>
      <c r="C2445" s="4">
        <v>46.58151765589782</v>
      </c>
      <c r="D2445" s="4">
        <v>46.57342657342657</v>
      </c>
      <c r="E2445" s="4">
        <v>46.50416933932008</v>
      </c>
      <c r="F2445" s="4">
        <v>0</v>
      </c>
      <c r="G2445" s="4">
        <v>0</v>
      </c>
      <c r="H2445" s="4">
        <v>43.58974358974359</v>
      </c>
      <c r="I2445" s="4">
        <v>44.17377182298011</v>
      </c>
      <c r="J2445" s="4">
        <v>42.1760391198044</v>
      </c>
      <c r="K2445" s="4">
        <v>32.84873658705435</v>
      </c>
      <c r="L2445" s="4">
        <v>26.053511705685615</v>
      </c>
      <c r="M2445" s="4">
        <v>23.539121822383624</v>
      </c>
      <c r="N2445" s="4">
        <v>22.031200254695957</v>
      </c>
      <c r="O2445" s="4">
        <v>23.072805139186293</v>
      </c>
      <c r="P2445" s="4">
        <v>21.099250511015217</v>
      </c>
      <c r="Q2445" s="4">
        <v>19.723865877712033</v>
      </c>
      <c r="R2445" s="4">
        <v>18.396436525612472</v>
      </c>
      <c r="S2445" s="7">
        <f>S2429/S$2428*100</f>
        <v>16.60831509846827</v>
      </c>
    </row>
    <row r="2446" spans="1:19" ht="18.75">
      <c r="A2446" s="2" t="s">
        <v>91</v>
      </c>
      <c r="B2446" s="4">
        <v>46.51162790697674</v>
      </c>
      <c r="C2446" s="4">
        <v>47.18256949661908</v>
      </c>
      <c r="D2446" s="4">
        <v>49.37062937062937</v>
      </c>
      <c r="E2446" s="4">
        <v>49.71135343168698</v>
      </c>
      <c r="F2446" s="4">
        <v>0</v>
      </c>
      <c r="G2446" s="4">
        <v>0</v>
      </c>
      <c r="H2446" s="4">
        <v>52.32507605388962</v>
      </c>
      <c r="I2446" s="4">
        <v>51.72553796183516</v>
      </c>
      <c r="J2446" s="4">
        <v>53.01548492257538</v>
      </c>
      <c r="K2446" s="4">
        <v>62.89373485635168</v>
      </c>
      <c r="L2446" s="4">
        <v>69.03010033444816</v>
      </c>
      <c r="M2446" s="4">
        <v>70.81545064377683</v>
      </c>
      <c r="N2446" s="4">
        <v>71.06017191977078</v>
      </c>
      <c r="O2446" s="4">
        <v>70.47644539614562</v>
      </c>
      <c r="P2446" s="4">
        <v>72.38246650011357</v>
      </c>
      <c r="Q2446" s="4">
        <v>72.73723427569581</v>
      </c>
      <c r="R2446" s="4">
        <v>72.38307349665925</v>
      </c>
      <c r="S2446" s="7">
        <f>S2430/S$2428*100</f>
        <v>72.56017505470459</v>
      </c>
    </row>
    <row r="2447" spans="1:19" ht="18.75">
      <c r="A2447" s="2" t="s">
        <v>92</v>
      </c>
      <c r="B2447" s="4">
        <v>7.457898957497995</v>
      </c>
      <c r="C2447" s="4">
        <v>6.235912847483095</v>
      </c>
      <c r="D2447" s="4">
        <v>4.055944055944056</v>
      </c>
      <c r="E2447" s="4">
        <v>3.784477228992944</v>
      </c>
      <c r="F2447" s="4">
        <v>0</v>
      </c>
      <c r="G2447" s="4">
        <v>0</v>
      </c>
      <c r="H2447" s="4">
        <v>4.085180356366798</v>
      </c>
      <c r="I2447" s="4">
        <v>4.100690215184734</v>
      </c>
      <c r="J2447" s="4">
        <v>4.808475957620212</v>
      </c>
      <c r="K2447" s="4">
        <v>4.257528556593977</v>
      </c>
      <c r="L2447" s="4">
        <v>4.9163879598662215</v>
      </c>
      <c r="M2447" s="4">
        <v>5.645427533839551</v>
      </c>
      <c r="N2447" s="4">
        <v>6.90862782553327</v>
      </c>
      <c r="O2447" s="4">
        <v>6.450749464668094</v>
      </c>
      <c r="P2447" s="4">
        <v>6.518282988871224</v>
      </c>
      <c r="Q2447" s="4">
        <v>7.363576594345825</v>
      </c>
      <c r="R2447" s="4">
        <v>9.220489977728285</v>
      </c>
      <c r="S2447" s="7">
        <f>S2431/S$2428*100</f>
        <v>10.787746170678338</v>
      </c>
    </row>
    <row r="2448" spans="1:19" ht="18.75">
      <c r="A2448" s="2" t="s">
        <v>93</v>
      </c>
      <c r="B2448" s="4">
        <v>0</v>
      </c>
      <c r="C2448" s="4">
        <v>0</v>
      </c>
      <c r="D2448" s="4">
        <v>0</v>
      </c>
      <c r="E2448" s="4">
        <v>0</v>
      </c>
      <c r="F2448" s="4">
        <v>0</v>
      </c>
      <c r="G2448" s="4">
        <v>0</v>
      </c>
      <c r="H2448" s="4">
        <v>0</v>
      </c>
      <c r="I2448" s="4">
        <v>0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0.17532325224632916</v>
      </c>
      <c r="R2448" s="4">
        <v>0</v>
      </c>
      <c r="S2448" s="7">
        <f>S2432/S$2428*100</f>
        <v>0.0437636761487965</v>
      </c>
    </row>
    <row r="2449" spans="1:19" ht="18.75">
      <c r="A2449" s="2" t="s">
        <v>82</v>
      </c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3"/>
    </row>
    <row r="2450" spans="1:19" ht="18.75">
      <c r="A2450" s="2" t="s">
        <v>90</v>
      </c>
      <c r="B2450" s="4">
        <v>42.56651017214397</v>
      </c>
      <c r="C2450" s="4">
        <v>42.05882352941177</v>
      </c>
      <c r="D2450" s="4">
        <v>43.890449438202246</v>
      </c>
      <c r="E2450" s="4">
        <v>42.5251256281407</v>
      </c>
      <c r="F2450" s="4">
        <v>0</v>
      </c>
      <c r="G2450" s="4">
        <v>0</v>
      </c>
      <c r="H2450" s="4">
        <v>39.75535168195719</v>
      </c>
      <c r="I2450" s="4">
        <v>39.57927541877678</v>
      </c>
      <c r="J2450" s="4">
        <v>39.689922480620154</v>
      </c>
      <c r="K2450" s="4">
        <v>34.60977388767323</v>
      </c>
      <c r="L2450" s="4">
        <v>28.7143386439422</v>
      </c>
      <c r="M2450" s="4">
        <v>25.41436464088398</v>
      </c>
      <c r="N2450" s="4">
        <v>25.102179836512263</v>
      </c>
      <c r="O2450" s="4">
        <v>25.109170305676855</v>
      </c>
      <c r="P2450" s="4">
        <v>24.319775596072933</v>
      </c>
      <c r="Q2450" s="4">
        <v>20.304701864985553</v>
      </c>
      <c r="R2450" s="4">
        <v>19.499613102914626</v>
      </c>
      <c r="S2450" s="7">
        <f>S2434/S$2433*100</f>
        <v>17.5765306122449</v>
      </c>
    </row>
    <row r="2451" spans="1:19" ht="18.75">
      <c r="A2451" s="2" t="s">
        <v>91</v>
      </c>
      <c r="B2451" s="4">
        <v>49.13928012519562</v>
      </c>
      <c r="C2451" s="4">
        <v>49.55882352941177</v>
      </c>
      <c r="D2451" s="4">
        <v>49.43820224719101</v>
      </c>
      <c r="E2451" s="4">
        <v>51.75879396984925</v>
      </c>
      <c r="F2451" s="4">
        <v>0</v>
      </c>
      <c r="G2451" s="4">
        <v>0</v>
      </c>
      <c r="H2451" s="4">
        <v>53.21100917431193</v>
      </c>
      <c r="I2451" s="4">
        <v>53.60342812621738</v>
      </c>
      <c r="J2451" s="4">
        <v>54.14728682170543</v>
      </c>
      <c r="K2451" s="4">
        <v>58.7892049598833</v>
      </c>
      <c r="L2451" s="4">
        <v>64.13486476472767</v>
      </c>
      <c r="M2451" s="4">
        <v>66.36740331491713</v>
      </c>
      <c r="N2451" s="4">
        <v>64.57765667574932</v>
      </c>
      <c r="O2451" s="4">
        <v>64.90954460386776</v>
      </c>
      <c r="P2451" s="4">
        <v>64.3758765778401</v>
      </c>
      <c r="Q2451" s="4">
        <v>66.66666666666666</v>
      </c>
      <c r="R2451" s="4">
        <v>65.7467113747743</v>
      </c>
      <c r="S2451" s="7">
        <f>S2435/S$2433*100</f>
        <v>65.25510204081633</v>
      </c>
    </row>
    <row r="2452" spans="1:19" ht="18.75">
      <c r="A2452" s="2" t="s">
        <v>92</v>
      </c>
      <c r="B2452" s="4">
        <v>8.294209702660407</v>
      </c>
      <c r="C2452" s="4">
        <v>8.38235294117647</v>
      </c>
      <c r="D2452" s="4">
        <v>6.671348314606742</v>
      </c>
      <c r="E2452" s="4">
        <v>5.71608040201005</v>
      </c>
      <c r="F2452" s="4">
        <v>0</v>
      </c>
      <c r="G2452" s="4">
        <v>0</v>
      </c>
      <c r="H2452" s="4">
        <v>6.989951944080384</v>
      </c>
      <c r="I2452" s="4">
        <v>6.8172964550058435</v>
      </c>
      <c r="J2452" s="4">
        <v>6.162790697674419</v>
      </c>
      <c r="K2452" s="4">
        <v>6.601021152443471</v>
      </c>
      <c r="L2452" s="4">
        <v>7.150796591330122</v>
      </c>
      <c r="M2452" s="4">
        <v>8.218232044198896</v>
      </c>
      <c r="N2452" s="4">
        <v>10.32016348773842</v>
      </c>
      <c r="O2452" s="4">
        <v>9.981285090455398</v>
      </c>
      <c r="P2452" s="4">
        <v>11.304347826086957</v>
      </c>
      <c r="Q2452" s="4">
        <v>13.02863146834778</v>
      </c>
      <c r="R2452" s="4">
        <v>14.753675522311067</v>
      </c>
      <c r="S2452" s="7">
        <f>S2436/S$2433*100</f>
        <v>17.168367346938776</v>
      </c>
    </row>
    <row r="2453" spans="1:19" ht="18.75">
      <c r="A2453" s="2" t="s">
        <v>93</v>
      </c>
      <c r="B2453" s="4">
        <v>0</v>
      </c>
      <c r="C2453" s="4">
        <v>0</v>
      </c>
      <c r="D2453" s="4">
        <v>0</v>
      </c>
      <c r="E2453" s="4">
        <v>0</v>
      </c>
      <c r="F2453" s="4">
        <v>0</v>
      </c>
      <c r="G2453" s="4">
        <v>0</v>
      </c>
      <c r="H2453" s="4">
        <v>0.043687199650502405</v>
      </c>
      <c r="I2453" s="4">
        <v>0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7">
        <f>S2437/S$2433*100</f>
        <v>0</v>
      </c>
    </row>
    <row r="2454" spans="1:19" ht="18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</row>
    <row r="2455" spans="1:19" ht="18.75">
      <c r="A2455" s="13" t="s">
        <v>43</v>
      </c>
      <c r="B2455" s="13" t="s">
        <v>44</v>
      </c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</row>
    <row r="2456" spans="1:19" ht="18.75">
      <c r="A2456" s="15" t="s">
        <v>1</v>
      </c>
      <c r="B2456" s="15" t="s">
        <v>2</v>
      </c>
      <c r="C2456" s="15" t="s">
        <v>3</v>
      </c>
      <c r="D2456" s="15" t="s">
        <v>4</v>
      </c>
      <c r="E2456" s="15" t="s">
        <v>5</v>
      </c>
      <c r="F2456" s="15" t="s">
        <v>6</v>
      </c>
      <c r="G2456" s="15" t="s">
        <v>7</v>
      </c>
      <c r="H2456" s="15" t="s">
        <v>8</v>
      </c>
      <c r="I2456" s="15" t="s">
        <v>9</v>
      </c>
      <c r="J2456" s="15" t="s">
        <v>10</v>
      </c>
      <c r="K2456" s="15" t="s">
        <v>11</v>
      </c>
      <c r="L2456" s="15" t="s">
        <v>12</v>
      </c>
      <c r="M2456" s="15" t="s">
        <v>13</v>
      </c>
      <c r="N2456" s="15" t="s">
        <v>14</v>
      </c>
      <c r="O2456" s="15" t="s">
        <v>15</v>
      </c>
      <c r="P2456" s="15" t="s">
        <v>16</v>
      </c>
      <c r="Q2456" s="15" t="s">
        <v>17</v>
      </c>
      <c r="R2456" s="15" t="s">
        <v>18</v>
      </c>
      <c r="S2456" s="15" t="s">
        <v>85</v>
      </c>
    </row>
    <row r="2457" spans="1:19" ht="18.75">
      <c r="A2457" s="2" t="s">
        <v>83</v>
      </c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</row>
    <row r="2458" spans="1:19" ht="18.75">
      <c r="A2458" s="2" t="s">
        <v>19</v>
      </c>
      <c r="B2458" s="8">
        <v>1936</v>
      </c>
      <c r="C2458" s="8">
        <v>1998</v>
      </c>
      <c r="D2458" s="8">
        <v>2279</v>
      </c>
      <c r="E2458" s="8">
        <v>2437</v>
      </c>
      <c r="F2458" s="8">
        <v>2623</v>
      </c>
      <c r="G2458" s="8">
        <v>3426</v>
      </c>
      <c r="H2458" s="8">
        <v>3683</v>
      </c>
      <c r="I2458" s="8">
        <v>4022</v>
      </c>
      <c r="J2458" s="8">
        <v>3361</v>
      </c>
      <c r="K2458" s="8">
        <v>3940</v>
      </c>
      <c r="L2458" s="8">
        <v>4079</v>
      </c>
      <c r="M2458" s="8">
        <v>4607</v>
      </c>
      <c r="N2458" s="8">
        <v>4637</v>
      </c>
      <c r="O2458" s="8">
        <v>4904</v>
      </c>
      <c r="P2458" s="8">
        <v>5040</v>
      </c>
      <c r="Q2458" s="8">
        <v>5296</v>
      </c>
      <c r="R2458" s="8">
        <v>5274</v>
      </c>
      <c r="S2458" s="8">
        <v>5440</v>
      </c>
    </row>
    <row r="2459" spans="1:19" ht="18.75">
      <c r="A2459" s="2" t="s">
        <v>86</v>
      </c>
      <c r="B2459" s="8">
        <v>767</v>
      </c>
      <c r="C2459" s="8">
        <v>847</v>
      </c>
      <c r="D2459" s="8">
        <v>1006</v>
      </c>
      <c r="E2459" s="8">
        <v>1053</v>
      </c>
      <c r="F2459" s="8">
        <v>0</v>
      </c>
      <c r="G2459" s="8">
        <v>0</v>
      </c>
      <c r="H2459" s="8">
        <v>1261</v>
      </c>
      <c r="I2459" s="8">
        <v>1294</v>
      </c>
      <c r="J2459" s="8">
        <v>1144</v>
      </c>
      <c r="K2459" s="8">
        <v>1256</v>
      </c>
      <c r="L2459" s="8">
        <v>1114</v>
      </c>
      <c r="M2459" s="8">
        <v>1180</v>
      </c>
      <c r="N2459" s="8">
        <v>1130</v>
      </c>
      <c r="O2459" s="8">
        <v>1168</v>
      </c>
      <c r="P2459" s="8">
        <v>1100</v>
      </c>
      <c r="Q2459" s="8">
        <v>1060</v>
      </c>
      <c r="R2459" s="8">
        <v>934</v>
      </c>
      <c r="S2459" s="8">
        <v>815</v>
      </c>
    </row>
    <row r="2460" spans="1:19" ht="18.75">
      <c r="A2460" s="2" t="s">
        <v>87</v>
      </c>
      <c r="B2460" s="8">
        <v>981</v>
      </c>
      <c r="C2460" s="8">
        <v>953</v>
      </c>
      <c r="D2460" s="8">
        <v>1145</v>
      </c>
      <c r="E2460" s="8">
        <v>1270</v>
      </c>
      <c r="F2460" s="8">
        <v>0</v>
      </c>
      <c r="G2460" s="8">
        <v>0</v>
      </c>
      <c r="H2460" s="8">
        <v>2241</v>
      </c>
      <c r="I2460" s="8">
        <v>2517</v>
      </c>
      <c r="J2460" s="8">
        <v>1996</v>
      </c>
      <c r="K2460" s="8">
        <v>2446</v>
      </c>
      <c r="L2460" s="8">
        <v>2678</v>
      </c>
      <c r="M2460" s="8">
        <v>3106</v>
      </c>
      <c r="N2460" s="8">
        <v>3133</v>
      </c>
      <c r="O2460" s="8">
        <v>3283</v>
      </c>
      <c r="P2460" s="8">
        <v>3407</v>
      </c>
      <c r="Q2460" s="8">
        <v>3562</v>
      </c>
      <c r="R2460" s="8">
        <v>3498</v>
      </c>
      <c r="S2460" s="8">
        <v>3507</v>
      </c>
    </row>
    <row r="2461" spans="1:19" ht="18.75">
      <c r="A2461" s="2" t="s">
        <v>88</v>
      </c>
      <c r="B2461" s="8">
        <v>188</v>
      </c>
      <c r="C2461" s="8">
        <v>198</v>
      </c>
      <c r="D2461" s="8">
        <v>128</v>
      </c>
      <c r="E2461" s="8">
        <v>114</v>
      </c>
      <c r="F2461" s="8">
        <v>0</v>
      </c>
      <c r="G2461" s="8">
        <v>0</v>
      </c>
      <c r="H2461" s="8">
        <v>179</v>
      </c>
      <c r="I2461" s="8">
        <v>211</v>
      </c>
      <c r="J2461" s="8">
        <v>221</v>
      </c>
      <c r="K2461" s="8">
        <v>238</v>
      </c>
      <c r="L2461" s="8">
        <v>287</v>
      </c>
      <c r="M2461" s="8">
        <v>321</v>
      </c>
      <c r="N2461" s="8">
        <v>374</v>
      </c>
      <c r="O2461" s="8">
        <v>453</v>
      </c>
      <c r="P2461" s="8">
        <v>533</v>
      </c>
      <c r="Q2461" s="8">
        <v>674</v>
      </c>
      <c r="R2461" s="8">
        <v>842</v>
      </c>
      <c r="S2461" s="8">
        <v>1118</v>
      </c>
    </row>
    <row r="2462" spans="1:19" ht="18.75">
      <c r="A2462" s="2" t="s">
        <v>89</v>
      </c>
      <c r="B2462" s="8">
        <v>0</v>
      </c>
      <c r="C2462" s="8">
        <v>0</v>
      </c>
      <c r="D2462" s="8">
        <v>0</v>
      </c>
      <c r="E2462" s="8">
        <v>0</v>
      </c>
      <c r="F2462" s="8">
        <v>0</v>
      </c>
      <c r="G2462" s="8">
        <v>0</v>
      </c>
      <c r="H2462" s="8">
        <v>2</v>
      </c>
      <c r="I2462" s="8">
        <v>0</v>
      </c>
      <c r="J2462" s="8">
        <v>0</v>
      </c>
      <c r="K2462" s="8">
        <v>0</v>
      </c>
      <c r="L2462" s="8">
        <v>0</v>
      </c>
      <c r="M2462" s="8">
        <v>0</v>
      </c>
      <c r="N2462" s="8">
        <v>0</v>
      </c>
      <c r="O2462" s="8">
        <v>0</v>
      </c>
      <c r="P2462" s="8">
        <v>0</v>
      </c>
      <c r="Q2462" s="8">
        <v>0</v>
      </c>
      <c r="R2462" s="8">
        <v>0</v>
      </c>
      <c r="S2462" s="8">
        <v>0</v>
      </c>
    </row>
    <row r="2463" spans="1:19" ht="18.75">
      <c r="A2463" s="2" t="s">
        <v>81</v>
      </c>
      <c r="B2463" s="8">
        <v>933</v>
      </c>
      <c r="C2463" s="8">
        <v>966</v>
      </c>
      <c r="D2463" s="8">
        <v>1118</v>
      </c>
      <c r="E2463" s="8">
        <v>1205</v>
      </c>
      <c r="F2463" s="8">
        <v>1302</v>
      </c>
      <c r="G2463" s="8">
        <v>1686</v>
      </c>
      <c r="H2463" s="8">
        <v>1801</v>
      </c>
      <c r="I2463" s="8">
        <v>1855</v>
      </c>
      <c r="J2463" s="8">
        <v>1678</v>
      </c>
      <c r="K2463" s="8">
        <v>1877</v>
      </c>
      <c r="L2463" s="8">
        <v>1948</v>
      </c>
      <c r="M2463" s="8">
        <v>2245</v>
      </c>
      <c r="N2463" s="8">
        <v>2246</v>
      </c>
      <c r="O2463" s="8">
        <v>2389</v>
      </c>
      <c r="P2463" s="8">
        <v>2467</v>
      </c>
      <c r="Q2463" s="8">
        <v>2650</v>
      </c>
      <c r="R2463" s="8">
        <v>2630</v>
      </c>
      <c r="S2463" s="8">
        <v>2654</v>
      </c>
    </row>
    <row r="2464" spans="1:19" ht="18.75">
      <c r="A2464" s="2" t="s">
        <v>90</v>
      </c>
      <c r="B2464" s="8">
        <v>385</v>
      </c>
      <c r="C2464" s="8">
        <v>409</v>
      </c>
      <c r="D2464" s="8">
        <v>494</v>
      </c>
      <c r="E2464" s="8">
        <v>534</v>
      </c>
      <c r="F2464" s="8">
        <v>0</v>
      </c>
      <c r="G2464" s="8">
        <v>0</v>
      </c>
      <c r="H2464" s="8">
        <v>616</v>
      </c>
      <c r="I2464" s="8">
        <v>688</v>
      </c>
      <c r="J2464" s="8">
        <v>619</v>
      </c>
      <c r="K2464" s="8">
        <v>643</v>
      </c>
      <c r="L2464" s="8">
        <v>589</v>
      </c>
      <c r="M2464" s="8">
        <v>608</v>
      </c>
      <c r="N2464" s="8">
        <v>603</v>
      </c>
      <c r="O2464" s="8">
        <v>630</v>
      </c>
      <c r="P2464" s="8">
        <v>572</v>
      </c>
      <c r="Q2464" s="8">
        <v>552</v>
      </c>
      <c r="R2464" s="8">
        <v>489</v>
      </c>
      <c r="S2464" s="8">
        <v>419</v>
      </c>
    </row>
    <row r="2465" spans="1:19" ht="18.75">
      <c r="A2465" s="2" t="s">
        <v>91</v>
      </c>
      <c r="B2465" s="8">
        <v>462</v>
      </c>
      <c r="C2465" s="8">
        <v>468</v>
      </c>
      <c r="D2465" s="8">
        <v>570</v>
      </c>
      <c r="E2465" s="8">
        <v>627</v>
      </c>
      <c r="F2465" s="8">
        <v>0</v>
      </c>
      <c r="G2465" s="8">
        <v>0</v>
      </c>
      <c r="H2465" s="8">
        <v>1101</v>
      </c>
      <c r="I2465" s="8">
        <v>1077</v>
      </c>
      <c r="J2465" s="8">
        <v>961</v>
      </c>
      <c r="K2465" s="8">
        <v>1134</v>
      </c>
      <c r="L2465" s="8">
        <v>1246</v>
      </c>
      <c r="M2465" s="8">
        <v>1501</v>
      </c>
      <c r="N2465" s="8">
        <v>1491</v>
      </c>
      <c r="O2465" s="8">
        <v>1566</v>
      </c>
      <c r="P2465" s="8">
        <v>1670</v>
      </c>
      <c r="Q2465" s="8">
        <v>1811</v>
      </c>
      <c r="R2465" s="8">
        <v>1771</v>
      </c>
      <c r="S2465" s="8">
        <v>1770</v>
      </c>
    </row>
    <row r="2466" spans="1:19" ht="18.75">
      <c r="A2466" s="2" t="s">
        <v>92</v>
      </c>
      <c r="B2466" s="8">
        <v>86</v>
      </c>
      <c r="C2466" s="8">
        <v>89</v>
      </c>
      <c r="D2466" s="8">
        <v>54</v>
      </c>
      <c r="E2466" s="8">
        <v>44</v>
      </c>
      <c r="F2466" s="8">
        <v>0</v>
      </c>
      <c r="G2466" s="8">
        <v>0</v>
      </c>
      <c r="H2466" s="8">
        <v>84</v>
      </c>
      <c r="I2466" s="8">
        <v>90</v>
      </c>
      <c r="J2466" s="8">
        <v>98</v>
      </c>
      <c r="K2466" s="8">
        <v>100</v>
      </c>
      <c r="L2466" s="8">
        <v>113</v>
      </c>
      <c r="M2466" s="8">
        <v>136</v>
      </c>
      <c r="N2466" s="8">
        <v>152</v>
      </c>
      <c r="O2466" s="8">
        <v>193</v>
      </c>
      <c r="P2466" s="8">
        <v>225</v>
      </c>
      <c r="Q2466" s="8">
        <v>287</v>
      </c>
      <c r="R2466" s="8">
        <v>370</v>
      </c>
      <c r="S2466" s="8">
        <v>465</v>
      </c>
    </row>
    <row r="2467" spans="1:19" ht="18.75">
      <c r="A2467" s="2" t="s">
        <v>93</v>
      </c>
      <c r="B2467" s="8">
        <v>0</v>
      </c>
      <c r="C2467" s="8">
        <v>0</v>
      </c>
      <c r="D2467" s="8">
        <v>0</v>
      </c>
      <c r="E2467" s="8">
        <v>0</v>
      </c>
      <c r="F2467" s="8">
        <v>0</v>
      </c>
      <c r="G2467" s="8">
        <v>0</v>
      </c>
      <c r="H2467" s="8">
        <v>0</v>
      </c>
      <c r="I2467" s="8">
        <v>0</v>
      </c>
      <c r="J2467" s="8">
        <v>0</v>
      </c>
      <c r="K2467" s="8">
        <v>0</v>
      </c>
      <c r="L2467" s="8">
        <v>0</v>
      </c>
      <c r="M2467" s="8">
        <v>0</v>
      </c>
      <c r="N2467" s="8">
        <v>0</v>
      </c>
      <c r="O2467" s="8">
        <v>0</v>
      </c>
      <c r="P2467" s="8">
        <v>0</v>
      </c>
      <c r="Q2467" s="8">
        <v>0</v>
      </c>
      <c r="R2467" s="8">
        <v>0</v>
      </c>
      <c r="S2467" s="8">
        <v>0</v>
      </c>
    </row>
    <row r="2468" spans="1:19" ht="18.75">
      <c r="A2468" s="2" t="s">
        <v>82</v>
      </c>
      <c r="B2468" s="8">
        <v>1003</v>
      </c>
      <c r="C2468" s="8">
        <v>1032</v>
      </c>
      <c r="D2468" s="8">
        <v>1161</v>
      </c>
      <c r="E2468" s="8">
        <v>1232</v>
      </c>
      <c r="F2468" s="8">
        <v>1321</v>
      </c>
      <c r="G2468" s="8">
        <v>1740</v>
      </c>
      <c r="H2468" s="8">
        <v>1882</v>
      </c>
      <c r="I2468" s="8">
        <v>2167</v>
      </c>
      <c r="J2468" s="8">
        <v>1683</v>
      </c>
      <c r="K2468" s="8">
        <v>2063</v>
      </c>
      <c r="L2468" s="8">
        <v>2131</v>
      </c>
      <c r="M2468" s="8">
        <v>2362</v>
      </c>
      <c r="N2468" s="8">
        <v>2391</v>
      </c>
      <c r="O2468" s="8">
        <v>2515</v>
      </c>
      <c r="P2468" s="8">
        <v>2573</v>
      </c>
      <c r="Q2468" s="8">
        <v>2646</v>
      </c>
      <c r="R2468" s="8">
        <v>2644</v>
      </c>
      <c r="S2468" s="8">
        <v>2786</v>
      </c>
    </row>
    <row r="2469" spans="1:19" ht="18.75">
      <c r="A2469" s="2" t="s">
        <v>90</v>
      </c>
      <c r="B2469" s="8">
        <v>382</v>
      </c>
      <c r="C2469" s="8">
        <v>438</v>
      </c>
      <c r="D2469" s="8">
        <v>512</v>
      </c>
      <c r="E2469" s="8">
        <v>519</v>
      </c>
      <c r="F2469" s="8">
        <v>0</v>
      </c>
      <c r="G2469" s="8">
        <v>0</v>
      </c>
      <c r="H2469" s="8">
        <v>645</v>
      </c>
      <c r="I2469" s="8">
        <v>606</v>
      </c>
      <c r="J2469" s="8">
        <v>525</v>
      </c>
      <c r="K2469" s="8">
        <v>613</v>
      </c>
      <c r="L2469" s="8">
        <v>525</v>
      </c>
      <c r="M2469" s="8">
        <v>572</v>
      </c>
      <c r="N2469" s="8">
        <v>527</v>
      </c>
      <c r="O2469" s="8">
        <v>538</v>
      </c>
      <c r="P2469" s="8">
        <v>528</v>
      </c>
      <c r="Q2469" s="8">
        <v>508</v>
      </c>
      <c r="R2469" s="8">
        <v>445</v>
      </c>
      <c r="S2469" s="8">
        <v>396</v>
      </c>
    </row>
    <row r="2470" spans="1:19" ht="18.75">
      <c r="A2470" s="2" t="s">
        <v>91</v>
      </c>
      <c r="B2470" s="8">
        <v>519</v>
      </c>
      <c r="C2470" s="8">
        <v>485</v>
      </c>
      <c r="D2470" s="8">
        <v>575</v>
      </c>
      <c r="E2470" s="8">
        <v>643</v>
      </c>
      <c r="F2470" s="8">
        <v>0</v>
      </c>
      <c r="G2470" s="8">
        <v>0</v>
      </c>
      <c r="H2470" s="8">
        <v>1140</v>
      </c>
      <c r="I2470" s="8">
        <v>1440</v>
      </c>
      <c r="J2470" s="8">
        <v>1035</v>
      </c>
      <c r="K2470" s="8">
        <v>1312</v>
      </c>
      <c r="L2470" s="8">
        <v>1432</v>
      </c>
      <c r="M2470" s="8">
        <v>1605</v>
      </c>
      <c r="N2470" s="8">
        <v>1642</v>
      </c>
      <c r="O2470" s="8">
        <v>1717</v>
      </c>
      <c r="P2470" s="8">
        <v>1737</v>
      </c>
      <c r="Q2470" s="8">
        <v>1751</v>
      </c>
      <c r="R2470" s="8">
        <v>1727</v>
      </c>
      <c r="S2470" s="8">
        <v>1737</v>
      </c>
    </row>
    <row r="2471" spans="1:19" ht="18.75">
      <c r="A2471" s="2" t="s">
        <v>92</v>
      </c>
      <c r="B2471" s="8">
        <v>102</v>
      </c>
      <c r="C2471" s="8">
        <v>109</v>
      </c>
      <c r="D2471" s="8">
        <v>74</v>
      </c>
      <c r="E2471" s="8">
        <v>70</v>
      </c>
      <c r="F2471" s="8">
        <v>0</v>
      </c>
      <c r="G2471" s="8">
        <v>0</v>
      </c>
      <c r="H2471" s="8">
        <v>95</v>
      </c>
      <c r="I2471" s="8">
        <v>121</v>
      </c>
      <c r="J2471" s="8">
        <v>123</v>
      </c>
      <c r="K2471" s="8">
        <v>138</v>
      </c>
      <c r="L2471" s="8">
        <v>174</v>
      </c>
      <c r="M2471" s="8">
        <v>185</v>
      </c>
      <c r="N2471" s="8">
        <v>222</v>
      </c>
      <c r="O2471" s="8">
        <v>260</v>
      </c>
      <c r="P2471" s="8">
        <v>308</v>
      </c>
      <c r="Q2471" s="8">
        <v>387</v>
      </c>
      <c r="R2471" s="8">
        <v>472</v>
      </c>
      <c r="S2471" s="8">
        <v>653</v>
      </c>
    </row>
    <row r="2472" spans="1:19" ht="18.75">
      <c r="A2472" s="2" t="s">
        <v>93</v>
      </c>
      <c r="B2472" s="8">
        <v>0</v>
      </c>
      <c r="C2472" s="8">
        <v>0</v>
      </c>
      <c r="D2472" s="8">
        <v>0</v>
      </c>
      <c r="E2472" s="8">
        <v>0</v>
      </c>
      <c r="F2472" s="8">
        <v>0</v>
      </c>
      <c r="G2472" s="8">
        <v>0</v>
      </c>
      <c r="H2472" s="8">
        <v>2</v>
      </c>
      <c r="I2472" s="8">
        <v>0</v>
      </c>
      <c r="J2472" s="8">
        <v>0</v>
      </c>
      <c r="K2472" s="8">
        <v>0</v>
      </c>
      <c r="L2472" s="8">
        <v>0</v>
      </c>
      <c r="M2472" s="8">
        <v>0</v>
      </c>
      <c r="N2472" s="8">
        <v>0</v>
      </c>
      <c r="O2472" s="8">
        <v>0</v>
      </c>
      <c r="P2472" s="8">
        <v>0</v>
      </c>
      <c r="Q2472" s="8">
        <v>0</v>
      </c>
      <c r="R2472" s="8">
        <v>0</v>
      </c>
      <c r="S2472" s="8">
        <v>0</v>
      </c>
    </row>
    <row r="2473" spans="1:19" ht="18.75">
      <c r="A2473" s="2" t="s">
        <v>84</v>
      </c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2"/>
    </row>
    <row r="2474" spans="1:19" ht="18.75">
      <c r="A2474" s="2" t="s">
        <v>19</v>
      </c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2"/>
    </row>
    <row r="2475" spans="1:19" ht="18.75">
      <c r="A2475" s="2" t="s">
        <v>90</v>
      </c>
      <c r="B2475" s="4">
        <v>39.617768595041326</v>
      </c>
      <c r="C2475" s="4">
        <v>42.392392392392395</v>
      </c>
      <c r="D2475" s="4">
        <v>44.142167617376046</v>
      </c>
      <c r="E2475" s="4">
        <v>43.208863356585965</v>
      </c>
      <c r="F2475" s="4">
        <v>0</v>
      </c>
      <c r="G2475" s="4">
        <v>0</v>
      </c>
      <c r="H2475" s="4">
        <v>34.23839261471626</v>
      </c>
      <c r="I2475" s="4">
        <v>32.1730482347091</v>
      </c>
      <c r="J2475" s="4">
        <v>34.037488842606365</v>
      </c>
      <c r="K2475" s="4">
        <v>31.878172588832488</v>
      </c>
      <c r="L2475" s="4">
        <v>27.310615346898746</v>
      </c>
      <c r="M2475" s="4">
        <v>25.613197308443674</v>
      </c>
      <c r="N2475" s="4">
        <v>24.36920422687082</v>
      </c>
      <c r="O2475" s="4">
        <v>23.817292006525285</v>
      </c>
      <c r="P2475" s="4">
        <v>21.825396825396826</v>
      </c>
      <c r="Q2475" s="4">
        <v>20.01510574018127</v>
      </c>
      <c r="R2475" s="4">
        <v>17.70951839211225</v>
      </c>
      <c r="S2475" s="7">
        <f>S2459/S$2458*100</f>
        <v>14.981617647058822</v>
      </c>
    </row>
    <row r="2476" spans="1:19" ht="18.75">
      <c r="A2476" s="2" t="s">
        <v>91</v>
      </c>
      <c r="B2476" s="4">
        <v>50.671487603305785</v>
      </c>
      <c r="C2476" s="4">
        <v>47.6976976976977</v>
      </c>
      <c r="D2476" s="4">
        <v>50.24133391838526</v>
      </c>
      <c r="E2476" s="4">
        <v>52.11325400082069</v>
      </c>
      <c r="F2476" s="4">
        <v>0</v>
      </c>
      <c r="G2476" s="4">
        <v>0</v>
      </c>
      <c r="H2476" s="4">
        <v>60.84713548737442</v>
      </c>
      <c r="I2476" s="4">
        <v>62.58080556936847</v>
      </c>
      <c r="J2476" s="4">
        <v>59.387087176435585</v>
      </c>
      <c r="K2476" s="4">
        <v>62.08121827411167</v>
      </c>
      <c r="L2476" s="4">
        <v>65.65334640843345</v>
      </c>
      <c r="M2476" s="4">
        <v>67.4191447796831</v>
      </c>
      <c r="N2476" s="4">
        <v>67.56523614405866</v>
      </c>
      <c r="O2476" s="4">
        <v>66.94535073409462</v>
      </c>
      <c r="P2476" s="4">
        <v>67.59920634920636</v>
      </c>
      <c r="Q2476" s="4">
        <v>67.2583081570997</v>
      </c>
      <c r="R2476" s="4">
        <v>66.32536973833902</v>
      </c>
      <c r="S2476" s="7">
        <f>S2460/S$2458*100</f>
        <v>64.46691176470588</v>
      </c>
    </row>
    <row r="2477" spans="1:19" ht="18.75">
      <c r="A2477" s="2" t="s">
        <v>92</v>
      </c>
      <c r="B2477" s="4">
        <v>9.710743801652892</v>
      </c>
      <c r="C2477" s="4">
        <v>9.90990990990991</v>
      </c>
      <c r="D2477" s="4">
        <v>5.616498464238702</v>
      </c>
      <c r="E2477" s="4">
        <v>4.677882642593353</v>
      </c>
      <c r="F2477" s="4">
        <v>0</v>
      </c>
      <c r="G2477" s="4">
        <v>0</v>
      </c>
      <c r="H2477" s="4">
        <v>4.860168341026337</v>
      </c>
      <c r="I2477" s="4">
        <v>5.246146195922426</v>
      </c>
      <c r="J2477" s="4">
        <v>6.575423980958048</v>
      </c>
      <c r="K2477" s="4">
        <v>6.040609137055838</v>
      </c>
      <c r="L2477" s="4">
        <v>7.036038244667811</v>
      </c>
      <c r="M2477" s="4">
        <v>6.967657911873236</v>
      </c>
      <c r="N2477" s="4">
        <v>8.065559629070519</v>
      </c>
      <c r="O2477" s="4">
        <v>9.237357259380099</v>
      </c>
      <c r="P2477" s="4">
        <v>10.575396825396826</v>
      </c>
      <c r="Q2477" s="4">
        <v>12.726586102719034</v>
      </c>
      <c r="R2477" s="4">
        <v>15.965111869548728</v>
      </c>
      <c r="S2477" s="7">
        <f>S2461/S$2458*100</f>
        <v>20.551470588235293</v>
      </c>
    </row>
    <row r="2478" spans="1:19" ht="18.75">
      <c r="A2478" s="2" t="s">
        <v>93</v>
      </c>
      <c r="B2478" s="4">
        <v>0</v>
      </c>
      <c r="C2478" s="4">
        <v>0</v>
      </c>
      <c r="D2478" s="4">
        <v>0</v>
      </c>
      <c r="E2478" s="4">
        <v>0</v>
      </c>
      <c r="F2478" s="4">
        <v>0</v>
      </c>
      <c r="G2478" s="4">
        <v>0</v>
      </c>
      <c r="H2478" s="4">
        <v>0.054303556882975834</v>
      </c>
      <c r="I2478" s="4">
        <v>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7">
        <f>S2462/S$2458*100</f>
        <v>0</v>
      </c>
    </row>
    <row r="2479" spans="1:19" ht="18.75">
      <c r="A2479" s="2" t="s">
        <v>81</v>
      </c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3"/>
    </row>
    <row r="2480" spans="1:19" ht="18.75">
      <c r="A2480" s="2" t="s">
        <v>90</v>
      </c>
      <c r="B2480" s="4">
        <v>41.264737406216504</v>
      </c>
      <c r="C2480" s="4">
        <v>42.339544513457554</v>
      </c>
      <c r="D2480" s="4">
        <v>44.18604651162791</v>
      </c>
      <c r="E2480" s="4">
        <v>44.315352697095435</v>
      </c>
      <c r="F2480" s="4">
        <v>0</v>
      </c>
      <c r="G2480" s="4">
        <v>0</v>
      </c>
      <c r="H2480" s="4">
        <v>34.203220433092724</v>
      </c>
      <c r="I2480" s="4">
        <v>37.088948787061994</v>
      </c>
      <c r="J2480" s="4">
        <v>36.8891537544696</v>
      </c>
      <c r="K2480" s="4">
        <v>34.25679275439531</v>
      </c>
      <c r="L2480" s="4">
        <v>30.236139630390145</v>
      </c>
      <c r="M2480" s="4">
        <v>27.08240534521158</v>
      </c>
      <c r="N2480" s="4">
        <v>26.847729296527163</v>
      </c>
      <c r="O2480" s="4">
        <v>26.370866471326913</v>
      </c>
      <c r="P2480" s="4">
        <v>23.186055938386705</v>
      </c>
      <c r="Q2480" s="4">
        <v>20.830188679245282</v>
      </c>
      <c r="R2480" s="4">
        <v>18.593155893536125</v>
      </c>
      <c r="S2480" s="7">
        <f>S2464/S$2463*100</f>
        <v>15.787490580256216</v>
      </c>
    </row>
    <row r="2481" spans="1:19" ht="18.75">
      <c r="A2481" s="2" t="s">
        <v>91</v>
      </c>
      <c r="B2481" s="4">
        <v>49.51768488745981</v>
      </c>
      <c r="C2481" s="4">
        <v>48.4472049689441</v>
      </c>
      <c r="D2481" s="4">
        <v>50.98389982110913</v>
      </c>
      <c r="E2481" s="4">
        <v>52.033195020746895</v>
      </c>
      <c r="F2481" s="4">
        <v>0</v>
      </c>
      <c r="G2481" s="4">
        <v>0</v>
      </c>
      <c r="H2481" s="4">
        <v>61.13270405330372</v>
      </c>
      <c r="I2481" s="4">
        <v>58.059299191374656</v>
      </c>
      <c r="J2481" s="4">
        <v>57.27056019070322</v>
      </c>
      <c r="K2481" s="4">
        <v>60.41555673947789</v>
      </c>
      <c r="L2481" s="4">
        <v>63.96303901437371</v>
      </c>
      <c r="M2481" s="4">
        <v>66.8596881959911</v>
      </c>
      <c r="N2481" s="4">
        <v>66.38468388245771</v>
      </c>
      <c r="O2481" s="4">
        <v>65.55043951444118</v>
      </c>
      <c r="P2481" s="4">
        <v>67.69355492501013</v>
      </c>
      <c r="Q2481" s="4">
        <v>68.33962264150944</v>
      </c>
      <c r="R2481" s="4">
        <v>67.33840304182509</v>
      </c>
      <c r="S2481" s="7">
        <f>S2465/S$2463*100</f>
        <v>66.69178598342125</v>
      </c>
    </row>
    <row r="2482" spans="1:19" ht="18.75">
      <c r="A2482" s="2" t="s">
        <v>92</v>
      </c>
      <c r="B2482" s="4">
        <v>9.217577706323688</v>
      </c>
      <c r="C2482" s="4">
        <v>9.213250517598343</v>
      </c>
      <c r="D2482" s="4">
        <v>4.83005366726297</v>
      </c>
      <c r="E2482" s="4">
        <v>3.6514522821576767</v>
      </c>
      <c r="F2482" s="4">
        <v>0</v>
      </c>
      <c r="G2482" s="4">
        <v>0</v>
      </c>
      <c r="H2482" s="4">
        <v>4.664075513603554</v>
      </c>
      <c r="I2482" s="4">
        <v>4.8517520215633425</v>
      </c>
      <c r="J2482" s="4">
        <v>5.8402860548271756</v>
      </c>
      <c r="K2482" s="4">
        <v>5.327650506126798</v>
      </c>
      <c r="L2482" s="4">
        <v>5.800821355236139</v>
      </c>
      <c r="M2482" s="4">
        <v>6.057906458797327</v>
      </c>
      <c r="N2482" s="4">
        <v>6.767586821015138</v>
      </c>
      <c r="O2482" s="4">
        <v>8.078694014231896</v>
      </c>
      <c r="P2482" s="4">
        <v>9.120389136603162</v>
      </c>
      <c r="Q2482" s="4">
        <v>10.830188679245282</v>
      </c>
      <c r="R2482" s="4">
        <v>14.068441064638785</v>
      </c>
      <c r="S2482" s="7">
        <f>S2466/S$2463*100</f>
        <v>17.520723436322534</v>
      </c>
    </row>
    <row r="2483" spans="1:19" ht="18.75">
      <c r="A2483" s="2" t="s">
        <v>93</v>
      </c>
      <c r="B2483" s="4">
        <v>0</v>
      </c>
      <c r="C2483" s="4">
        <v>0</v>
      </c>
      <c r="D2483" s="4">
        <v>0</v>
      </c>
      <c r="E2483" s="4">
        <v>0</v>
      </c>
      <c r="F2483" s="4">
        <v>0</v>
      </c>
      <c r="G2483" s="4">
        <v>0</v>
      </c>
      <c r="H2483" s="4">
        <v>0</v>
      </c>
      <c r="I2483" s="4">
        <v>0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7">
        <f>S2467/S$2463*100</f>
        <v>0</v>
      </c>
    </row>
    <row r="2484" spans="1:19" ht="18.75">
      <c r="A2484" s="2" t="s">
        <v>82</v>
      </c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3"/>
    </row>
    <row r="2485" spans="1:19" ht="18.75">
      <c r="A2485" s="2" t="s">
        <v>90</v>
      </c>
      <c r="B2485" s="4">
        <v>38.08574277168494</v>
      </c>
      <c r="C2485" s="4">
        <v>42.44186046511628</v>
      </c>
      <c r="D2485" s="4">
        <v>44.09991386735573</v>
      </c>
      <c r="E2485" s="4">
        <v>42.12662337662338</v>
      </c>
      <c r="F2485" s="4">
        <v>0</v>
      </c>
      <c r="G2485" s="4">
        <v>0</v>
      </c>
      <c r="H2485" s="4">
        <v>34.272051009564294</v>
      </c>
      <c r="I2485" s="4">
        <v>27.964928472542688</v>
      </c>
      <c r="J2485" s="4">
        <v>31.194295900178254</v>
      </c>
      <c r="K2485" s="4">
        <v>29.714008725157537</v>
      </c>
      <c r="L2485" s="4">
        <v>24.636320976067573</v>
      </c>
      <c r="M2485" s="4">
        <v>24.216765453005927</v>
      </c>
      <c r="N2485" s="4">
        <v>22.040987034713506</v>
      </c>
      <c r="O2485" s="4">
        <v>21.391650099403577</v>
      </c>
      <c r="P2485" s="4">
        <v>20.520792848814615</v>
      </c>
      <c r="Q2485" s="4">
        <v>19.198790627362055</v>
      </c>
      <c r="R2485" s="4">
        <v>16.830559757942513</v>
      </c>
      <c r="S2485" s="7">
        <f>S2469/S$2468*100</f>
        <v>14.213926776740848</v>
      </c>
    </row>
    <row r="2486" spans="1:19" ht="18.75">
      <c r="A2486" s="2" t="s">
        <v>91</v>
      </c>
      <c r="B2486" s="4">
        <v>51.74476570289133</v>
      </c>
      <c r="C2486" s="4">
        <v>46.99612403100775</v>
      </c>
      <c r="D2486" s="4">
        <v>49.52627045650301</v>
      </c>
      <c r="E2486" s="4">
        <v>52.19155844155844</v>
      </c>
      <c r="F2486" s="4">
        <v>0</v>
      </c>
      <c r="G2486" s="4">
        <v>0</v>
      </c>
      <c r="H2486" s="4">
        <v>60.57385759829968</v>
      </c>
      <c r="I2486" s="4">
        <v>66.45131518227964</v>
      </c>
      <c r="J2486" s="4">
        <v>61.49732620320856</v>
      </c>
      <c r="K2486" s="4">
        <v>63.596703829374704</v>
      </c>
      <c r="L2486" s="4">
        <v>67.1984983575786</v>
      </c>
      <c r="M2486" s="4">
        <v>67.95088907705335</v>
      </c>
      <c r="N2486" s="4">
        <v>68.67419489753242</v>
      </c>
      <c r="O2486" s="4">
        <v>68.27037773359841</v>
      </c>
      <c r="P2486" s="4">
        <v>67.50874465604353</v>
      </c>
      <c r="Q2486" s="4">
        <v>66.17535903250189</v>
      </c>
      <c r="R2486" s="4">
        <v>65.3177004538578</v>
      </c>
      <c r="S2486" s="7">
        <f>S2470/S$2468*100</f>
        <v>62.34745154343144</v>
      </c>
    </row>
    <row r="2487" spans="1:19" ht="18.75">
      <c r="A2487" s="2" t="s">
        <v>92</v>
      </c>
      <c r="B2487" s="4">
        <v>10.16949152542373</v>
      </c>
      <c r="C2487" s="4">
        <v>10.562015503875969</v>
      </c>
      <c r="D2487" s="4">
        <v>6.373815676141257</v>
      </c>
      <c r="E2487" s="4">
        <v>5.681818181818182</v>
      </c>
      <c r="F2487" s="4">
        <v>0</v>
      </c>
      <c r="G2487" s="4">
        <v>0</v>
      </c>
      <c r="H2487" s="4">
        <v>5.047821466524974</v>
      </c>
      <c r="I2487" s="4">
        <v>5.583756345177665</v>
      </c>
      <c r="J2487" s="4">
        <v>7.308377896613191</v>
      </c>
      <c r="K2487" s="4">
        <v>6.689287445467765</v>
      </c>
      <c r="L2487" s="4">
        <v>8.165180666353825</v>
      </c>
      <c r="M2487" s="4">
        <v>7.832345469940728</v>
      </c>
      <c r="N2487" s="4">
        <v>9.284818067754077</v>
      </c>
      <c r="O2487" s="4">
        <v>10.337972166998012</v>
      </c>
      <c r="P2487" s="4">
        <v>11.970462495141858</v>
      </c>
      <c r="Q2487" s="4">
        <v>14.625850340136054</v>
      </c>
      <c r="R2487" s="4">
        <v>17.851739788199698</v>
      </c>
      <c r="S2487" s="7">
        <f>S2471/S$2468*100</f>
        <v>23.43862167982771</v>
      </c>
    </row>
    <row r="2488" spans="1:19" ht="18.75">
      <c r="A2488" s="2" t="s">
        <v>93</v>
      </c>
      <c r="B2488" s="4">
        <v>0</v>
      </c>
      <c r="C2488" s="4">
        <v>0</v>
      </c>
      <c r="D2488" s="4">
        <v>0</v>
      </c>
      <c r="E2488" s="4">
        <v>0</v>
      </c>
      <c r="F2488" s="4">
        <v>0</v>
      </c>
      <c r="G2488" s="4">
        <v>0</v>
      </c>
      <c r="H2488" s="4">
        <v>0.10626992561105207</v>
      </c>
      <c r="I2488" s="4">
        <v>0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7">
        <f>S2472/S$2468*100</f>
        <v>0</v>
      </c>
    </row>
    <row r="2489" spans="1:19" ht="18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</row>
    <row r="2490" spans="1:19" ht="18.75">
      <c r="A2490" s="13" t="s">
        <v>45</v>
      </c>
      <c r="B2490" s="13" t="s">
        <v>46</v>
      </c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</row>
    <row r="2491" spans="1:19" ht="18.75">
      <c r="A2491" s="15" t="s">
        <v>1</v>
      </c>
      <c r="B2491" s="15" t="s">
        <v>2</v>
      </c>
      <c r="C2491" s="15" t="s">
        <v>3</v>
      </c>
      <c r="D2491" s="15" t="s">
        <v>4</v>
      </c>
      <c r="E2491" s="15" t="s">
        <v>5</v>
      </c>
      <c r="F2491" s="15" t="s">
        <v>6</v>
      </c>
      <c r="G2491" s="15" t="s">
        <v>7</v>
      </c>
      <c r="H2491" s="15" t="s">
        <v>8</v>
      </c>
      <c r="I2491" s="15" t="s">
        <v>9</v>
      </c>
      <c r="J2491" s="15" t="s">
        <v>10</v>
      </c>
      <c r="K2491" s="15" t="s">
        <v>11</v>
      </c>
      <c r="L2491" s="15" t="s">
        <v>12</v>
      </c>
      <c r="M2491" s="15" t="s">
        <v>13</v>
      </c>
      <c r="N2491" s="15" t="s">
        <v>14</v>
      </c>
      <c r="O2491" s="15" t="s">
        <v>15</v>
      </c>
      <c r="P2491" s="15" t="s">
        <v>16</v>
      </c>
      <c r="Q2491" s="15" t="s">
        <v>17</v>
      </c>
      <c r="R2491" s="15" t="s">
        <v>18</v>
      </c>
      <c r="S2491" s="15" t="s">
        <v>85</v>
      </c>
    </row>
    <row r="2492" spans="1:19" ht="18.75">
      <c r="A2492" s="2" t="s">
        <v>83</v>
      </c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</row>
    <row r="2493" spans="1:19" ht="18.75">
      <c r="A2493" s="2" t="s">
        <v>19</v>
      </c>
      <c r="B2493" s="8">
        <v>1876</v>
      </c>
      <c r="C2493" s="8">
        <v>1865</v>
      </c>
      <c r="D2493" s="8">
        <v>1934</v>
      </c>
      <c r="E2493" s="8">
        <v>2226</v>
      </c>
      <c r="F2493" s="8">
        <v>2096</v>
      </c>
      <c r="G2493" s="8">
        <v>2296</v>
      </c>
      <c r="H2493" s="8">
        <v>2316</v>
      </c>
      <c r="I2493" s="8">
        <v>2244</v>
      </c>
      <c r="J2493" s="8">
        <v>2316</v>
      </c>
      <c r="K2493" s="8">
        <v>2121</v>
      </c>
      <c r="L2493" s="8">
        <v>2097</v>
      </c>
      <c r="M2493" s="8">
        <v>2136</v>
      </c>
      <c r="N2493" s="8">
        <v>2249</v>
      </c>
      <c r="O2493" s="8">
        <v>2455</v>
      </c>
      <c r="P2493" s="8">
        <v>2650</v>
      </c>
      <c r="Q2493" s="8">
        <v>2784</v>
      </c>
      <c r="R2493" s="8">
        <v>2864</v>
      </c>
      <c r="S2493" s="8">
        <v>2958</v>
      </c>
    </row>
    <row r="2494" spans="1:19" ht="18.75">
      <c r="A2494" s="2" t="s">
        <v>86</v>
      </c>
      <c r="B2494" s="8">
        <v>740</v>
      </c>
      <c r="C2494" s="8">
        <v>710</v>
      </c>
      <c r="D2494" s="8">
        <v>720</v>
      </c>
      <c r="E2494" s="8">
        <v>752</v>
      </c>
      <c r="F2494" s="8">
        <v>0</v>
      </c>
      <c r="G2494" s="8">
        <v>0</v>
      </c>
      <c r="H2494" s="8">
        <v>858</v>
      </c>
      <c r="I2494" s="8">
        <v>795</v>
      </c>
      <c r="J2494" s="8">
        <v>689</v>
      </c>
      <c r="K2494" s="8">
        <v>564</v>
      </c>
      <c r="L2494" s="8">
        <v>519</v>
      </c>
      <c r="M2494" s="8">
        <v>516</v>
      </c>
      <c r="N2494" s="8">
        <v>538</v>
      </c>
      <c r="O2494" s="8">
        <v>483</v>
      </c>
      <c r="P2494" s="8">
        <v>507</v>
      </c>
      <c r="Q2494" s="8">
        <v>506</v>
      </c>
      <c r="R2494" s="8">
        <v>499</v>
      </c>
      <c r="S2494" s="8">
        <v>474</v>
      </c>
    </row>
    <row r="2495" spans="1:19" ht="18.75">
      <c r="A2495" s="2" t="s">
        <v>87</v>
      </c>
      <c r="B2495" s="8">
        <v>957</v>
      </c>
      <c r="C2495" s="8">
        <v>978</v>
      </c>
      <c r="D2495" s="8">
        <v>1087</v>
      </c>
      <c r="E2495" s="8">
        <v>1350</v>
      </c>
      <c r="F2495" s="8">
        <v>0</v>
      </c>
      <c r="G2495" s="8">
        <v>0</v>
      </c>
      <c r="H2495" s="8">
        <v>1280</v>
      </c>
      <c r="I2495" s="8">
        <v>1257</v>
      </c>
      <c r="J2495" s="8">
        <v>1433</v>
      </c>
      <c r="K2495" s="8">
        <v>1358</v>
      </c>
      <c r="L2495" s="8">
        <v>1378</v>
      </c>
      <c r="M2495" s="8">
        <v>1386</v>
      </c>
      <c r="N2495" s="8">
        <v>1404</v>
      </c>
      <c r="O2495" s="8">
        <v>1601</v>
      </c>
      <c r="P2495" s="8">
        <v>1699</v>
      </c>
      <c r="Q2495" s="8">
        <v>1773</v>
      </c>
      <c r="R2495" s="8">
        <v>1820</v>
      </c>
      <c r="S2495" s="8">
        <v>1836</v>
      </c>
    </row>
    <row r="2496" spans="1:19" ht="18.75">
      <c r="A2496" s="2" t="s">
        <v>88</v>
      </c>
      <c r="B2496" s="8">
        <v>179</v>
      </c>
      <c r="C2496" s="8">
        <v>177</v>
      </c>
      <c r="D2496" s="8">
        <v>127</v>
      </c>
      <c r="E2496" s="8">
        <v>124</v>
      </c>
      <c r="F2496" s="8">
        <v>0</v>
      </c>
      <c r="G2496" s="8">
        <v>0</v>
      </c>
      <c r="H2496" s="8">
        <v>178</v>
      </c>
      <c r="I2496" s="8">
        <v>192</v>
      </c>
      <c r="J2496" s="8">
        <v>194</v>
      </c>
      <c r="K2496" s="8">
        <v>199</v>
      </c>
      <c r="L2496" s="8">
        <v>200</v>
      </c>
      <c r="M2496" s="8">
        <v>234</v>
      </c>
      <c r="N2496" s="8">
        <v>307</v>
      </c>
      <c r="O2496" s="8">
        <v>371</v>
      </c>
      <c r="P2496" s="8">
        <v>444</v>
      </c>
      <c r="Q2496" s="8">
        <v>505</v>
      </c>
      <c r="R2496" s="8">
        <v>545</v>
      </c>
      <c r="S2496" s="8">
        <v>648</v>
      </c>
    </row>
    <row r="2497" spans="1:19" ht="18.75">
      <c r="A2497" s="2" t="s">
        <v>89</v>
      </c>
      <c r="B2497" s="8">
        <v>0</v>
      </c>
      <c r="C2497" s="8">
        <v>0</v>
      </c>
      <c r="D2497" s="8">
        <v>0</v>
      </c>
      <c r="E2497" s="8">
        <v>0</v>
      </c>
      <c r="F2497" s="8">
        <v>0</v>
      </c>
      <c r="G2497" s="8">
        <v>0</v>
      </c>
      <c r="H2497" s="8">
        <v>0</v>
      </c>
      <c r="I2497" s="8">
        <v>0</v>
      </c>
      <c r="J2497" s="8">
        <v>0</v>
      </c>
      <c r="K2497" s="8">
        <v>0</v>
      </c>
      <c r="L2497" s="8">
        <v>0</v>
      </c>
      <c r="M2497" s="8">
        <v>0</v>
      </c>
      <c r="N2497" s="8">
        <v>0</v>
      </c>
      <c r="O2497" s="8">
        <v>0</v>
      </c>
      <c r="P2497" s="8">
        <v>0</v>
      </c>
      <c r="Q2497" s="8">
        <v>0</v>
      </c>
      <c r="R2497" s="8">
        <v>0</v>
      </c>
      <c r="S2497" s="8">
        <v>0</v>
      </c>
    </row>
    <row r="2498" spans="1:19" ht="18.75">
      <c r="A2498" s="2" t="s">
        <v>81</v>
      </c>
      <c r="B2498" s="8">
        <v>911</v>
      </c>
      <c r="C2498" s="8">
        <v>898</v>
      </c>
      <c r="D2498" s="8">
        <v>930</v>
      </c>
      <c r="E2498" s="8">
        <v>1160</v>
      </c>
      <c r="F2498" s="8">
        <v>1004</v>
      </c>
      <c r="G2498" s="8">
        <v>1086</v>
      </c>
      <c r="H2498" s="8">
        <v>1087</v>
      </c>
      <c r="I2498" s="8">
        <v>1062</v>
      </c>
      <c r="J2498" s="8">
        <v>1172</v>
      </c>
      <c r="K2498" s="8">
        <v>1036</v>
      </c>
      <c r="L2498" s="8">
        <v>1008</v>
      </c>
      <c r="M2498" s="8">
        <v>1027</v>
      </c>
      <c r="N2498" s="8">
        <v>1081</v>
      </c>
      <c r="O2498" s="8">
        <v>1251</v>
      </c>
      <c r="P2498" s="8">
        <v>1321</v>
      </c>
      <c r="Q2498" s="8">
        <v>1369</v>
      </c>
      <c r="R2498" s="8">
        <v>1376</v>
      </c>
      <c r="S2498" s="8">
        <v>1426</v>
      </c>
    </row>
    <row r="2499" spans="1:19" ht="18.75">
      <c r="A2499" s="2" t="s">
        <v>90</v>
      </c>
      <c r="B2499" s="8">
        <v>370</v>
      </c>
      <c r="C2499" s="8">
        <v>345</v>
      </c>
      <c r="D2499" s="8">
        <v>345</v>
      </c>
      <c r="E2499" s="8">
        <v>371</v>
      </c>
      <c r="F2499" s="8">
        <v>0</v>
      </c>
      <c r="G2499" s="8">
        <v>0</v>
      </c>
      <c r="H2499" s="8">
        <v>436</v>
      </c>
      <c r="I2499" s="8">
        <v>399</v>
      </c>
      <c r="J2499" s="8">
        <v>355</v>
      </c>
      <c r="K2499" s="8">
        <v>293</v>
      </c>
      <c r="L2499" s="8">
        <v>280</v>
      </c>
      <c r="M2499" s="8">
        <v>255</v>
      </c>
      <c r="N2499" s="8">
        <v>264</v>
      </c>
      <c r="O2499" s="8">
        <v>231</v>
      </c>
      <c r="P2499" s="8">
        <v>258</v>
      </c>
      <c r="Q2499" s="8">
        <v>266</v>
      </c>
      <c r="R2499" s="8">
        <v>248</v>
      </c>
      <c r="S2499" s="8">
        <v>230</v>
      </c>
    </row>
    <row r="2500" spans="1:19" ht="18.75">
      <c r="A2500" s="2" t="s">
        <v>91</v>
      </c>
      <c r="B2500" s="8">
        <v>460</v>
      </c>
      <c r="C2500" s="8">
        <v>471</v>
      </c>
      <c r="D2500" s="8">
        <v>535</v>
      </c>
      <c r="E2500" s="8">
        <v>741</v>
      </c>
      <c r="F2500" s="8">
        <v>0</v>
      </c>
      <c r="G2500" s="8">
        <v>0</v>
      </c>
      <c r="H2500" s="8">
        <v>580</v>
      </c>
      <c r="I2500" s="8">
        <v>590</v>
      </c>
      <c r="J2500" s="8">
        <v>742</v>
      </c>
      <c r="K2500" s="8">
        <v>665</v>
      </c>
      <c r="L2500" s="8">
        <v>650</v>
      </c>
      <c r="M2500" s="8">
        <v>672</v>
      </c>
      <c r="N2500" s="8">
        <v>693</v>
      </c>
      <c r="O2500" s="8">
        <v>871</v>
      </c>
      <c r="P2500" s="8">
        <v>890</v>
      </c>
      <c r="Q2500" s="8">
        <v>894</v>
      </c>
      <c r="R2500" s="8">
        <v>899</v>
      </c>
      <c r="S2500" s="8">
        <v>923</v>
      </c>
    </row>
    <row r="2501" spans="1:19" ht="18.75">
      <c r="A2501" s="2" t="s">
        <v>92</v>
      </c>
      <c r="B2501" s="8">
        <v>81</v>
      </c>
      <c r="C2501" s="8">
        <v>82</v>
      </c>
      <c r="D2501" s="8">
        <v>50</v>
      </c>
      <c r="E2501" s="8">
        <v>48</v>
      </c>
      <c r="F2501" s="8">
        <v>0</v>
      </c>
      <c r="G2501" s="8">
        <v>0</v>
      </c>
      <c r="H2501" s="8">
        <v>71</v>
      </c>
      <c r="I2501" s="8">
        <v>73</v>
      </c>
      <c r="J2501" s="8">
        <v>75</v>
      </c>
      <c r="K2501" s="8">
        <v>78</v>
      </c>
      <c r="L2501" s="8">
        <v>78</v>
      </c>
      <c r="M2501" s="8">
        <v>100</v>
      </c>
      <c r="N2501" s="8">
        <v>124</v>
      </c>
      <c r="O2501" s="8">
        <v>149</v>
      </c>
      <c r="P2501" s="8">
        <v>173</v>
      </c>
      <c r="Q2501" s="8">
        <v>209</v>
      </c>
      <c r="R2501" s="8">
        <v>229</v>
      </c>
      <c r="S2501" s="8">
        <v>273</v>
      </c>
    </row>
    <row r="2502" spans="1:19" ht="18.75">
      <c r="A2502" s="2" t="s">
        <v>93</v>
      </c>
      <c r="B2502" s="8">
        <v>0</v>
      </c>
      <c r="C2502" s="8">
        <v>0</v>
      </c>
      <c r="D2502" s="8">
        <v>0</v>
      </c>
      <c r="E2502" s="8">
        <v>0</v>
      </c>
      <c r="F2502" s="8">
        <v>0</v>
      </c>
      <c r="G2502" s="8">
        <v>0</v>
      </c>
      <c r="H2502" s="8">
        <v>0</v>
      </c>
      <c r="I2502" s="8">
        <v>0</v>
      </c>
      <c r="J2502" s="8">
        <v>0</v>
      </c>
      <c r="K2502" s="8">
        <v>0</v>
      </c>
      <c r="L2502" s="8">
        <v>0</v>
      </c>
      <c r="M2502" s="8">
        <v>0</v>
      </c>
      <c r="N2502" s="8">
        <v>0</v>
      </c>
      <c r="O2502" s="8">
        <v>0</v>
      </c>
      <c r="P2502" s="8">
        <v>0</v>
      </c>
      <c r="Q2502" s="8">
        <v>0</v>
      </c>
      <c r="R2502" s="8">
        <v>0</v>
      </c>
      <c r="S2502" s="8">
        <v>0</v>
      </c>
    </row>
    <row r="2503" spans="1:19" ht="18.75">
      <c r="A2503" s="2" t="s">
        <v>82</v>
      </c>
      <c r="B2503" s="8">
        <v>965</v>
      </c>
      <c r="C2503" s="8">
        <v>967</v>
      </c>
      <c r="D2503" s="8">
        <v>1004</v>
      </c>
      <c r="E2503" s="8">
        <v>1066</v>
      </c>
      <c r="F2503" s="8">
        <v>1092</v>
      </c>
      <c r="G2503" s="8">
        <v>1210</v>
      </c>
      <c r="H2503" s="8">
        <v>1229</v>
      </c>
      <c r="I2503" s="8">
        <v>1182</v>
      </c>
      <c r="J2503" s="8">
        <v>1144</v>
      </c>
      <c r="K2503" s="8">
        <v>1085</v>
      </c>
      <c r="L2503" s="8">
        <v>1089</v>
      </c>
      <c r="M2503" s="8">
        <v>1109</v>
      </c>
      <c r="N2503" s="8">
        <v>1168</v>
      </c>
      <c r="O2503" s="8">
        <v>1204</v>
      </c>
      <c r="P2503" s="8">
        <v>1329</v>
      </c>
      <c r="Q2503" s="8">
        <v>1415</v>
      </c>
      <c r="R2503" s="8">
        <v>1488</v>
      </c>
      <c r="S2503" s="8">
        <v>1532</v>
      </c>
    </row>
    <row r="2504" spans="1:19" ht="18.75">
      <c r="A2504" s="2" t="s">
        <v>90</v>
      </c>
      <c r="B2504" s="8">
        <v>370</v>
      </c>
      <c r="C2504" s="8">
        <v>365</v>
      </c>
      <c r="D2504" s="8">
        <v>375</v>
      </c>
      <c r="E2504" s="8">
        <v>381</v>
      </c>
      <c r="F2504" s="8">
        <v>0</v>
      </c>
      <c r="G2504" s="8">
        <v>0</v>
      </c>
      <c r="H2504" s="8">
        <v>422</v>
      </c>
      <c r="I2504" s="8">
        <v>396</v>
      </c>
      <c r="J2504" s="8">
        <v>334</v>
      </c>
      <c r="K2504" s="8">
        <v>271</v>
      </c>
      <c r="L2504" s="8">
        <v>239</v>
      </c>
      <c r="M2504" s="8">
        <v>261</v>
      </c>
      <c r="N2504" s="8">
        <v>274</v>
      </c>
      <c r="O2504" s="8">
        <v>252</v>
      </c>
      <c r="P2504" s="8">
        <v>249</v>
      </c>
      <c r="Q2504" s="8">
        <v>240</v>
      </c>
      <c r="R2504" s="8">
        <v>251</v>
      </c>
      <c r="S2504" s="8">
        <v>244</v>
      </c>
    </row>
    <row r="2505" spans="1:19" ht="18.75">
      <c r="A2505" s="2" t="s">
        <v>91</v>
      </c>
      <c r="B2505" s="8">
        <v>497</v>
      </c>
      <c r="C2505" s="8">
        <v>507</v>
      </c>
      <c r="D2505" s="8">
        <v>552</v>
      </c>
      <c r="E2505" s="8">
        <v>609</v>
      </c>
      <c r="F2505" s="8">
        <v>0</v>
      </c>
      <c r="G2505" s="8">
        <v>0</v>
      </c>
      <c r="H2505" s="8">
        <v>700</v>
      </c>
      <c r="I2505" s="8">
        <v>667</v>
      </c>
      <c r="J2505" s="8">
        <v>691</v>
      </c>
      <c r="K2505" s="8">
        <v>693</v>
      </c>
      <c r="L2505" s="8">
        <v>728</v>
      </c>
      <c r="M2505" s="8">
        <v>714</v>
      </c>
      <c r="N2505" s="8">
        <v>711</v>
      </c>
      <c r="O2505" s="8">
        <v>730</v>
      </c>
      <c r="P2505" s="8">
        <v>809</v>
      </c>
      <c r="Q2505" s="8">
        <v>879</v>
      </c>
      <c r="R2505" s="8">
        <v>921</v>
      </c>
      <c r="S2505" s="8">
        <v>913</v>
      </c>
    </row>
    <row r="2506" spans="1:19" ht="18.75">
      <c r="A2506" s="2" t="s">
        <v>92</v>
      </c>
      <c r="B2506" s="8">
        <v>98</v>
      </c>
      <c r="C2506" s="8">
        <v>95</v>
      </c>
      <c r="D2506" s="8">
        <v>77</v>
      </c>
      <c r="E2506" s="8">
        <v>76</v>
      </c>
      <c r="F2506" s="8">
        <v>0</v>
      </c>
      <c r="G2506" s="8">
        <v>0</v>
      </c>
      <c r="H2506" s="8">
        <v>107</v>
      </c>
      <c r="I2506" s="8">
        <v>119</v>
      </c>
      <c r="J2506" s="8">
        <v>119</v>
      </c>
      <c r="K2506" s="8">
        <v>121</v>
      </c>
      <c r="L2506" s="8">
        <v>122</v>
      </c>
      <c r="M2506" s="8">
        <v>134</v>
      </c>
      <c r="N2506" s="8">
        <v>183</v>
      </c>
      <c r="O2506" s="8">
        <v>222</v>
      </c>
      <c r="P2506" s="8">
        <v>271</v>
      </c>
      <c r="Q2506" s="8">
        <v>296</v>
      </c>
      <c r="R2506" s="8">
        <v>316</v>
      </c>
      <c r="S2506" s="8">
        <v>375</v>
      </c>
    </row>
    <row r="2507" spans="1:19" ht="18.75">
      <c r="A2507" s="2" t="s">
        <v>93</v>
      </c>
      <c r="B2507" s="8">
        <v>0</v>
      </c>
      <c r="C2507" s="8">
        <v>0</v>
      </c>
      <c r="D2507" s="8">
        <v>0</v>
      </c>
      <c r="E2507" s="8">
        <v>0</v>
      </c>
      <c r="F2507" s="8">
        <v>0</v>
      </c>
      <c r="G2507" s="8">
        <v>0</v>
      </c>
      <c r="H2507" s="8">
        <v>0</v>
      </c>
      <c r="I2507" s="8">
        <v>0</v>
      </c>
      <c r="J2507" s="8">
        <v>0</v>
      </c>
      <c r="K2507" s="8">
        <v>0</v>
      </c>
      <c r="L2507" s="8">
        <v>0</v>
      </c>
      <c r="M2507" s="8">
        <v>0</v>
      </c>
      <c r="N2507" s="8">
        <v>0</v>
      </c>
      <c r="O2507" s="8">
        <v>0</v>
      </c>
      <c r="P2507" s="8">
        <v>0</v>
      </c>
      <c r="Q2507" s="8">
        <v>0</v>
      </c>
      <c r="R2507" s="8">
        <v>0</v>
      </c>
      <c r="S2507" s="8">
        <v>0</v>
      </c>
    </row>
    <row r="2508" spans="1:19" ht="18.75">
      <c r="A2508" s="2" t="s">
        <v>84</v>
      </c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2"/>
    </row>
    <row r="2509" spans="1:19" ht="18.75">
      <c r="A2509" s="2" t="s">
        <v>19</v>
      </c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2"/>
    </row>
    <row r="2510" spans="1:19" ht="18.75">
      <c r="A2510" s="2" t="s">
        <v>90</v>
      </c>
      <c r="B2510" s="4">
        <v>39.44562899786781</v>
      </c>
      <c r="C2510" s="4">
        <v>38.069705093833775</v>
      </c>
      <c r="D2510" s="4">
        <v>37.22854188210962</v>
      </c>
      <c r="E2510" s="4">
        <v>33.78256963162624</v>
      </c>
      <c r="F2510" s="4">
        <v>0</v>
      </c>
      <c r="G2510" s="4">
        <v>0</v>
      </c>
      <c r="H2510" s="4">
        <v>37.04663212435233</v>
      </c>
      <c r="I2510" s="4">
        <v>35.42780748663101</v>
      </c>
      <c r="J2510" s="4">
        <v>29.74956822107081</v>
      </c>
      <c r="K2510" s="4">
        <v>26.591230551626595</v>
      </c>
      <c r="L2510" s="4">
        <v>24.74964234620887</v>
      </c>
      <c r="M2510" s="4">
        <v>24.15730337078652</v>
      </c>
      <c r="N2510" s="4">
        <v>23.921742996887506</v>
      </c>
      <c r="O2510" s="4">
        <v>19.674134419551933</v>
      </c>
      <c r="P2510" s="4">
        <v>19.132075471698112</v>
      </c>
      <c r="Q2510" s="4">
        <v>18.17528735632184</v>
      </c>
      <c r="R2510" s="4">
        <v>17.4231843575419</v>
      </c>
      <c r="S2510" s="7">
        <f>S2494/S$2493*100</f>
        <v>16.024340770791078</v>
      </c>
    </row>
    <row r="2511" spans="1:19" ht="18.75">
      <c r="A2511" s="2" t="s">
        <v>91</v>
      </c>
      <c r="B2511" s="4">
        <v>51.01279317697228</v>
      </c>
      <c r="C2511" s="4">
        <v>52.4396782841823</v>
      </c>
      <c r="D2511" s="4">
        <v>56.2047569803516</v>
      </c>
      <c r="E2511" s="4">
        <v>60.64690026954178</v>
      </c>
      <c r="F2511" s="4">
        <v>0</v>
      </c>
      <c r="G2511" s="4">
        <v>0</v>
      </c>
      <c r="H2511" s="4">
        <v>55.26770293609672</v>
      </c>
      <c r="I2511" s="4">
        <v>56.01604278074866</v>
      </c>
      <c r="J2511" s="4">
        <v>61.87392055267703</v>
      </c>
      <c r="K2511" s="4">
        <v>64.02640264026402</v>
      </c>
      <c r="L2511" s="4">
        <v>65.71292322365284</v>
      </c>
      <c r="M2511" s="4">
        <v>64.8876404494382</v>
      </c>
      <c r="N2511" s="4">
        <v>62.42774566473989</v>
      </c>
      <c r="O2511" s="4">
        <v>65.21384928716904</v>
      </c>
      <c r="P2511" s="4">
        <v>64.11320754716982</v>
      </c>
      <c r="Q2511" s="4">
        <v>63.685344827586206</v>
      </c>
      <c r="R2511" s="4">
        <v>63.547486033519554</v>
      </c>
      <c r="S2511" s="7">
        <f>S2495/S$2493*100</f>
        <v>62.06896551724138</v>
      </c>
    </row>
    <row r="2512" spans="1:19" ht="18.75">
      <c r="A2512" s="2" t="s">
        <v>92</v>
      </c>
      <c r="B2512" s="4">
        <v>9.541577825159916</v>
      </c>
      <c r="C2512" s="4">
        <v>9.490616621983914</v>
      </c>
      <c r="D2512" s="4">
        <v>6.5667011375387805</v>
      </c>
      <c r="E2512" s="4">
        <v>5.570530098831986</v>
      </c>
      <c r="F2512" s="4">
        <v>0</v>
      </c>
      <c r="G2512" s="4">
        <v>0</v>
      </c>
      <c r="H2512" s="4">
        <v>7.68566493955095</v>
      </c>
      <c r="I2512" s="4">
        <v>8.55614973262032</v>
      </c>
      <c r="J2512" s="4">
        <v>8.376511226252159</v>
      </c>
      <c r="K2512" s="4">
        <v>9.382366808109383</v>
      </c>
      <c r="L2512" s="4">
        <v>9.537434430138294</v>
      </c>
      <c r="M2512" s="4">
        <v>10.955056179775282</v>
      </c>
      <c r="N2512" s="4">
        <v>13.65051133837261</v>
      </c>
      <c r="O2512" s="4">
        <v>15.112016293279023</v>
      </c>
      <c r="P2512" s="4">
        <v>16.754716981132077</v>
      </c>
      <c r="Q2512" s="4">
        <v>18.13936781609195</v>
      </c>
      <c r="R2512" s="4">
        <v>19.029329608938546</v>
      </c>
      <c r="S2512" s="7">
        <f>S2496/S$2493*100</f>
        <v>21.906693711967545</v>
      </c>
    </row>
    <row r="2513" spans="1:19" ht="18.75">
      <c r="A2513" s="2" t="s">
        <v>93</v>
      </c>
      <c r="B2513" s="4">
        <v>0</v>
      </c>
      <c r="C2513" s="4">
        <v>0</v>
      </c>
      <c r="D2513" s="4">
        <v>0</v>
      </c>
      <c r="E2513" s="4">
        <v>0</v>
      </c>
      <c r="F2513" s="4">
        <v>0</v>
      </c>
      <c r="G2513" s="4">
        <v>0</v>
      </c>
      <c r="H2513" s="4">
        <v>0</v>
      </c>
      <c r="I2513" s="4">
        <v>0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7">
        <f>S2497/S$2493*100</f>
        <v>0</v>
      </c>
    </row>
    <row r="2514" spans="1:19" ht="18.75">
      <c r="A2514" s="2" t="s">
        <v>81</v>
      </c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3"/>
    </row>
    <row r="2515" spans="1:19" ht="18.75">
      <c r="A2515" s="2" t="s">
        <v>90</v>
      </c>
      <c r="B2515" s="4">
        <v>40.61470911086718</v>
      </c>
      <c r="C2515" s="4">
        <v>38.41870824053452</v>
      </c>
      <c r="D2515" s="4">
        <v>37.096774193548384</v>
      </c>
      <c r="E2515" s="4">
        <v>31.982758620689655</v>
      </c>
      <c r="F2515" s="4">
        <v>0</v>
      </c>
      <c r="G2515" s="4">
        <v>0</v>
      </c>
      <c r="H2515" s="4">
        <v>40.110395584176636</v>
      </c>
      <c r="I2515" s="4">
        <v>37.570621468926554</v>
      </c>
      <c r="J2515" s="4">
        <v>30.2901023890785</v>
      </c>
      <c r="K2515" s="4">
        <v>28.28185328185328</v>
      </c>
      <c r="L2515" s="4">
        <v>27.77777777777778</v>
      </c>
      <c r="M2515" s="4">
        <v>24.829600778967865</v>
      </c>
      <c r="N2515" s="4">
        <v>24.421831637372804</v>
      </c>
      <c r="O2515" s="4">
        <v>18.465227817745802</v>
      </c>
      <c r="P2515" s="4">
        <v>19.530658591975776</v>
      </c>
      <c r="Q2515" s="4">
        <v>19.430241051862673</v>
      </c>
      <c r="R2515" s="4">
        <v>18.023255813953487</v>
      </c>
      <c r="S2515" s="7">
        <f>S2499/S$2498*100</f>
        <v>16.129032258064516</v>
      </c>
    </row>
    <row r="2516" spans="1:19" ht="18.75">
      <c r="A2516" s="2" t="s">
        <v>91</v>
      </c>
      <c r="B2516" s="4">
        <v>50.49396267837542</v>
      </c>
      <c r="C2516" s="4">
        <v>52.44988864142539</v>
      </c>
      <c r="D2516" s="4">
        <v>57.52688172043011</v>
      </c>
      <c r="E2516" s="4">
        <v>63.87931034482759</v>
      </c>
      <c r="F2516" s="4">
        <v>0</v>
      </c>
      <c r="G2516" s="4">
        <v>0</v>
      </c>
      <c r="H2516" s="4">
        <v>53.35786568537259</v>
      </c>
      <c r="I2516" s="4">
        <v>55.55555555555556</v>
      </c>
      <c r="J2516" s="4">
        <v>63.310580204778155</v>
      </c>
      <c r="K2516" s="4">
        <v>64.1891891891892</v>
      </c>
      <c r="L2516" s="4">
        <v>64.48412698412699</v>
      </c>
      <c r="M2516" s="4">
        <v>65.43330087633885</v>
      </c>
      <c r="N2516" s="4">
        <v>64.1073080481036</v>
      </c>
      <c r="O2516" s="4">
        <v>69.62430055955235</v>
      </c>
      <c r="P2516" s="4">
        <v>67.37320211960636</v>
      </c>
      <c r="Q2516" s="4">
        <v>65.30314097881666</v>
      </c>
      <c r="R2516" s="4">
        <v>65.33430232558139</v>
      </c>
      <c r="S2516" s="7">
        <f>S2500/S$2498*100</f>
        <v>64.726507713885</v>
      </c>
    </row>
    <row r="2517" spans="1:19" ht="18.75">
      <c r="A2517" s="2" t="s">
        <v>92</v>
      </c>
      <c r="B2517" s="4">
        <v>8.89132821075741</v>
      </c>
      <c r="C2517" s="4">
        <v>9.131403118040089</v>
      </c>
      <c r="D2517" s="4">
        <v>5.376344086021505</v>
      </c>
      <c r="E2517" s="4">
        <v>4.137931034482759</v>
      </c>
      <c r="F2517" s="4">
        <v>0</v>
      </c>
      <c r="G2517" s="4">
        <v>0</v>
      </c>
      <c r="H2517" s="4">
        <v>6.531738730450782</v>
      </c>
      <c r="I2517" s="4">
        <v>6.87382297551789</v>
      </c>
      <c r="J2517" s="4">
        <v>6.399317406143344</v>
      </c>
      <c r="K2517" s="4">
        <v>7.5289575289575295</v>
      </c>
      <c r="L2517" s="4">
        <v>7.738095238095238</v>
      </c>
      <c r="M2517" s="4">
        <v>9.737098344693282</v>
      </c>
      <c r="N2517" s="4">
        <v>11.47086031452359</v>
      </c>
      <c r="O2517" s="4">
        <v>11.91047162270184</v>
      </c>
      <c r="P2517" s="4">
        <v>13.096139288417866</v>
      </c>
      <c r="Q2517" s="4">
        <v>15.266617969320674</v>
      </c>
      <c r="R2517" s="4">
        <v>16.642441860465116</v>
      </c>
      <c r="S2517" s="7">
        <f>S2501/S$2498*100</f>
        <v>19.144460028050492</v>
      </c>
    </row>
    <row r="2518" spans="1:19" ht="18.75">
      <c r="A2518" s="2" t="s">
        <v>93</v>
      </c>
      <c r="B2518" s="4">
        <v>0</v>
      </c>
      <c r="C2518" s="4">
        <v>0</v>
      </c>
      <c r="D2518" s="4">
        <v>0</v>
      </c>
      <c r="E2518" s="4">
        <v>0</v>
      </c>
      <c r="F2518" s="4">
        <v>0</v>
      </c>
      <c r="G2518" s="4">
        <v>0</v>
      </c>
      <c r="H2518" s="4">
        <v>0</v>
      </c>
      <c r="I2518" s="4">
        <v>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7">
        <f>S2502/S$2498*100</f>
        <v>0</v>
      </c>
    </row>
    <row r="2519" spans="1:19" ht="18.75">
      <c r="A2519" s="2" t="s">
        <v>82</v>
      </c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3"/>
    </row>
    <row r="2520" spans="1:19" ht="18.75">
      <c r="A2520" s="2" t="s">
        <v>90</v>
      </c>
      <c r="B2520" s="4">
        <v>38.34196891191709</v>
      </c>
      <c r="C2520" s="4">
        <v>37.74560496380558</v>
      </c>
      <c r="D2520" s="4">
        <v>37.35059760956175</v>
      </c>
      <c r="E2520" s="4">
        <v>35.74108818011257</v>
      </c>
      <c r="F2520" s="4">
        <v>0</v>
      </c>
      <c r="G2520" s="4">
        <v>0</v>
      </c>
      <c r="H2520" s="4">
        <v>34.33685923515053</v>
      </c>
      <c r="I2520" s="4">
        <v>33.50253807106599</v>
      </c>
      <c r="J2520" s="4">
        <v>29.195804195804197</v>
      </c>
      <c r="K2520" s="4">
        <v>24.976958525345623</v>
      </c>
      <c r="L2520" s="4">
        <v>21.94674012855831</v>
      </c>
      <c r="M2520" s="4">
        <v>23.53471596032462</v>
      </c>
      <c r="N2520" s="4">
        <v>23.458904109589042</v>
      </c>
      <c r="O2520" s="4">
        <v>20.930232558139537</v>
      </c>
      <c r="P2520" s="4">
        <v>18.735891647855528</v>
      </c>
      <c r="Q2520" s="4">
        <v>16.96113074204947</v>
      </c>
      <c r="R2520" s="4">
        <v>16.868279569892472</v>
      </c>
      <c r="S2520" s="7">
        <f>S2504/S$2503*100</f>
        <v>15.926892950391643</v>
      </c>
    </row>
    <row r="2521" spans="1:19" ht="18.75">
      <c r="A2521" s="2" t="s">
        <v>91</v>
      </c>
      <c r="B2521" s="4">
        <v>51.502590673575135</v>
      </c>
      <c r="C2521" s="4">
        <v>52.430196483971045</v>
      </c>
      <c r="D2521" s="4">
        <v>54.980079681274894</v>
      </c>
      <c r="E2521" s="4">
        <v>57.129455909943715</v>
      </c>
      <c r="F2521" s="4">
        <v>0</v>
      </c>
      <c r="G2521" s="4">
        <v>0</v>
      </c>
      <c r="H2521" s="4">
        <v>56.95687550854353</v>
      </c>
      <c r="I2521" s="4">
        <v>56.42978003384095</v>
      </c>
      <c r="J2521" s="4">
        <v>60.40209790209791</v>
      </c>
      <c r="K2521" s="4">
        <v>63.87096774193548</v>
      </c>
      <c r="L2521" s="4">
        <v>66.85032139577594</v>
      </c>
      <c r="M2521" s="4">
        <v>64.38232642019838</v>
      </c>
      <c r="N2521" s="4">
        <v>60.87328767123288</v>
      </c>
      <c r="O2521" s="4">
        <v>60.631229235880404</v>
      </c>
      <c r="P2521" s="4">
        <v>60.872836719337855</v>
      </c>
      <c r="Q2521" s="4">
        <v>62.120141342756185</v>
      </c>
      <c r="R2521" s="4">
        <v>61.89516129032258</v>
      </c>
      <c r="S2521" s="7">
        <f>S2505/S$2503*100</f>
        <v>59.595300261096604</v>
      </c>
    </row>
    <row r="2522" spans="1:19" ht="18.75">
      <c r="A2522" s="2" t="s">
        <v>92</v>
      </c>
      <c r="B2522" s="4">
        <v>10.15544041450777</v>
      </c>
      <c r="C2522" s="4">
        <v>9.824198552223372</v>
      </c>
      <c r="D2522" s="4">
        <v>7.669322709163347</v>
      </c>
      <c r="E2522" s="4">
        <v>7.129455909943714</v>
      </c>
      <c r="F2522" s="4">
        <v>0</v>
      </c>
      <c r="G2522" s="4">
        <v>0</v>
      </c>
      <c r="H2522" s="4">
        <v>8.70626525630594</v>
      </c>
      <c r="I2522" s="4">
        <v>10.067681895093063</v>
      </c>
      <c r="J2522" s="4">
        <v>10.402097902097902</v>
      </c>
      <c r="K2522" s="4">
        <v>11.152073732718893</v>
      </c>
      <c r="L2522" s="4">
        <v>11.202938475665748</v>
      </c>
      <c r="M2522" s="4">
        <v>12.082957619477007</v>
      </c>
      <c r="N2522" s="4">
        <v>15.667808219178081</v>
      </c>
      <c r="O2522" s="4">
        <v>18.438538205980066</v>
      </c>
      <c r="P2522" s="4">
        <v>20.39127163280662</v>
      </c>
      <c r="Q2522" s="4">
        <v>20.918727915194346</v>
      </c>
      <c r="R2522" s="4">
        <v>21.236559139784948</v>
      </c>
      <c r="S2522" s="7">
        <f>S2506/S$2503*100</f>
        <v>24.47780678851175</v>
      </c>
    </row>
    <row r="2523" spans="1:19" ht="18.75">
      <c r="A2523" s="2" t="s">
        <v>93</v>
      </c>
      <c r="B2523" s="4">
        <v>0</v>
      </c>
      <c r="C2523" s="4">
        <v>0</v>
      </c>
      <c r="D2523" s="4">
        <v>0</v>
      </c>
      <c r="E2523" s="4">
        <v>0</v>
      </c>
      <c r="F2523" s="4">
        <v>0</v>
      </c>
      <c r="G2523" s="4">
        <v>0</v>
      </c>
      <c r="H2523" s="4">
        <v>0</v>
      </c>
      <c r="I2523" s="4">
        <v>0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7">
        <f>S2507/S$2503*100</f>
        <v>0</v>
      </c>
    </row>
    <row r="2524" spans="1:19" ht="18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</row>
    <row r="2525" spans="1:19" ht="18.75">
      <c r="A2525" s="13" t="s">
        <v>55</v>
      </c>
      <c r="B2525" s="13" t="s">
        <v>171</v>
      </c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</row>
    <row r="2526" spans="1:19" ht="18.75">
      <c r="A2526" s="15" t="s">
        <v>1</v>
      </c>
      <c r="B2526" s="15" t="s">
        <v>2</v>
      </c>
      <c r="C2526" s="15" t="s">
        <v>3</v>
      </c>
      <c r="D2526" s="15" t="s">
        <v>4</v>
      </c>
      <c r="E2526" s="15" t="s">
        <v>5</v>
      </c>
      <c r="F2526" s="15" t="s">
        <v>6</v>
      </c>
      <c r="G2526" s="15" t="s">
        <v>7</v>
      </c>
      <c r="H2526" s="15" t="s">
        <v>8</v>
      </c>
      <c r="I2526" s="15" t="s">
        <v>9</v>
      </c>
      <c r="J2526" s="15" t="s">
        <v>10</v>
      </c>
      <c r="K2526" s="15" t="s">
        <v>11</v>
      </c>
      <c r="L2526" s="15" t="s">
        <v>12</v>
      </c>
      <c r="M2526" s="15" t="s">
        <v>13</v>
      </c>
      <c r="N2526" s="15" t="s">
        <v>14</v>
      </c>
      <c r="O2526" s="15" t="s">
        <v>15</v>
      </c>
      <c r="P2526" s="15" t="s">
        <v>16</v>
      </c>
      <c r="Q2526" s="15" t="s">
        <v>17</v>
      </c>
      <c r="R2526" s="15" t="s">
        <v>18</v>
      </c>
      <c r="S2526" s="15" t="s">
        <v>85</v>
      </c>
    </row>
    <row r="2527" spans="1:19" ht="18.75">
      <c r="A2527" s="2" t="s">
        <v>83</v>
      </c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</row>
    <row r="2528" spans="1:19" ht="18.75">
      <c r="A2528" s="2" t="s">
        <v>19</v>
      </c>
      <c r="B2528" s="8">
        <v>12207</v>
      </c>
      <c r="C2528" s="8">
        <v>12681</v>
      </c>
      <c r="D2528" s="8">
        <v>13078</v>
      </c>
      <c r="E2528" s="8">
        <v>13244</v>
      </c>
      <c r="F2528" s="8">
        <v>13469</v>
      </c>
      <c r="G2528" s="8">
        <v>17589</v>
      </c>
      <c r="H2528" s="8">
        <v>17899</v>
      </c>
      <c r="I2528" s="8">
        <v>18595</v>
      </c>
      <c r="J2528" s="8">
        <v>18509</v>
      </c>
      <c r="K2528" s="8">
        <v>18705</v>
      </c>
      <c r="L2528" s="8">
        <v>18824</v>
      </c>
      <c r="M2528" s="8">
        <v>18941</v>
      </c>
      <c r="N2528" s="8">
        <v>19230</v>
      </c>
      <c r="O2528" s="8">
        <v>20191</v>
      </c>
      <c r="P2528" s="8">
        <v>20942</v>
      </c>
      <c r="Q2528" s="8">
        <v>22527</v>
      </c>
      <c r="R2528" s="8">
        <v>23871</v>
      </c>
      <c r="S2528" s="8">
        <f>S2563+S2598+S2633+S2668</f>
        <v>25117</v>
      </c>
    </row>
    <row r="2529" spans="1:19" ht="18.75">
      <c r="A2529" s="2" t="s">
        <v>86</v>
      </c>
      <c r="B2529" s="8">
        <v>4957</v>
      </c>
      <c r="C2529" s="8">
        <v>5245</v>
      </c>
      <c r="D2529" s="8">
        <v>5409</v>
      </c>
      <c r="E2529" s="8">
        <v>5517</v>
      </c>
      <c r="F2529" s="8">
        <v>0</v>
      </c>
      <c r="G2529" s="8">
        <v>0</v>
      </c>
      <c r="H2529" s="8">
        <v>6522</v>
      </c>
      <c r="I2529" s="8">
        <v>6413</v>
      </c>
      <c r="J2529" s="8">
        <v>6065</v>
      </c>
      <c r="K2529" s="8">
        <v>5621</v>
      </c>
      <c r="L2529" s="8">
        <v>5111</v>
      </c>
      <c r="M2529" s="8">
        <v>4852</v>
      </c>
      <c r="N2529" s="8">
        <v>4478</v>
      </c>
      <c r="O2529" s="8">
        <v>4301</v>
      </c>
      <c r="P2529" s="8">
        <v>4057</v>
      </c>
      <c r="Q2529" s="8">
        <v>4240</v>
      </c>
      <c r="R2529" s="8">
        <v>4317</v>
      </c>
      <c r="S2529" s="8">
        <f aca="true" t="shared" si="15" ref="S2529:S2541">S2564+S2599+S2634+S2669</f>
        <v>4147</v>
      </c>
    </row>
    <row r="2530" spans="1:19" ht="18.75">
      <c r="A2530" s="2" t="s">
        <v>87</v>
      </c>
      <c r="B2530" s="8">
        <v>6148</v>
      </c>
      <c r="C2530" s="8">
        <v>6300</v>
      </c>
      <c r="D2530" s="8">
        <v>6852</v>
      </c>
      <c r="E2530" s="8">
        <v>6976</v>
      </c>
      <c r="F2530" s="8">
        <v>0</v>
      </c>
      <c r="G2530" s="8">
        <v>0</v>
      </c>
      <c r="H2530" s="8">
        <v>10372</v>
      </c>
      <c r="I2530" s="8">
        <v>11028</v>
      </c>
      <c r="J2530" s="8">
        <v>11189</v>
      </c>
      <c r="K2530" s="8">
        <v>11712</v>
      </c>
      <c r="L2530" s="8">
        <v>12145</v>
      </c>
      <c r="M2530" s="8">
        <v>12301</v>
      </c>
      <c r="N2530" s="8">
        <v>12748</v>
      </c>
      <c r="O2530" s="8">
        <v>13583</v>
      </c>
      <c r="P2530" s="8">
        <v>14175</v>
      </c>
      <c r="Q2530" s="8">
        <v>14864</v>
      </c>
      <c r="R2530" s="8">
        <v>15483</v>
      </c>
      <c r="S2530" s="8">
        <f t="shared" si="15"/>
        <v>16341</v>
      </c>
    </row>
    <row r="2531" spans="1:19" ht="18.75">
      <c r="A2531" s="2" t="s">
        <v>88</v>
      </c>
      <c r="B2531" s="8">
        <v>1102</v>
      </c>
      <c r="C2531" s="8">
        <v>1135</v>
      </c>
      <c r="D2531" s="8">
        <v>816</v>
      </c>
      <c r="E2531" s="8">
        <v>752</v>
      </c>
      <c r="F2531" s="8">
        <v>0</v>
      </c>
      <c r="G2531" s="8">
        <v>0</v>
      </c>
      <c r="H2531" s="8">
        <v>1002</v>
      </c>
      <c r="I2531" s="8">
        <v>1155</v>
      </c>
      <c r="J2531" s="8">
        <v>1255</v>
      </c>
      <c r="K2531" s="8">
        <v>1371</v>
      </c>
      <c r="L2531" s="8">
        <v>1567</v>
      </c>
      <c r="M2531" s="8">
        <v>1783</v>
      </c>
      <c r="N2531" s="8">
        <v>2004</v>
      </c>
      <c r="O2531" s="8">
        <v>2307</v>
      </c>
      <c r="P2531" s="8">
        <v>2690</v>
      </c>
      <c r="Q2531" s="8">
        <v>3422</v>
      </c>
      <c r="R2531" s="8">
        <v>4059</v>
      </c>
      <c r="S2531" s="8">
        <f t="shared" si="15"/>
        <v>4629</v>
      </c>
    </row>
    <row r="2532" spans="1:19" ht="18.75">
      <c r="A2532" s="2" t="s">
        <v>89</v>
      </c>
      <c r="B2532" s="8">
        <v>0</v>
      </c>
      <c r="C2532" s="8">
        <v>0</v>
      </c>
      <c r="D2532" s="8">
        <v>0</v>
      </c>
      <c r="E2532" s="8">
        <v>0</v>
      </c>
      <c r="F2532" s="8">
        <v>0</v>
      </c>
      <c r="G2532" s="8">
        <v>0</v>
      </c>
      <c r="H2532" s="8">
        <v>3</v>
      </c>
      <c r="I2532" s="8">
        <v>0</v>
      </c>
      <c r="J2532" s="8">
        <v>0</v>
      </c>
      <c r="K2532" s="8">
        <v>0</v>
      </c>
      <c r="L2532" s="8">
        <v>0</v>
      </c>
      <c r="M2532" s="8">
        <v>4</v>
      </c>
      <c r="N2532" s="8">
        <v>0</v>
      </c>
      <c r="O2532" s="8">
        <v>0</v>
      </c>
      <c r="P2532" s="8">
        <v>19</v>
      </c>
      <c r="Q2532" s="8">
        <v>0</v>
      </c>
      <c r="R2532" s="8">
        <v>13</v>
      </c>
      <c r="S2532" s="8">
        <f t="shared" si="15"/>
        <v>0</v>
      </c>
    </row>
    <row r="2533" spans="1:19" ht="18.75">
      <c r="A2533" s="2" t="s">
        <v>81</v>
      </c>
      <c r="B2533" s="8">
        <v>5882</v>
      </c>
      <c r="C2533" s="8">
        <v>6200</v>
      </c>
      <c r="D2533" s="8">
        <v>6447</v>
      </c>
      <c r="E2533" s="8">
        <v>6437</v>
      </c>
      <c r="F2533" s="8">
        <v>6679</v>
      </c>
      <c r="G2533" s="8">
        <v>8584</v>
      </c>
      <c r="H2533" s="8">
        <v>8846</v>
      </c>
      <c r="I2533" s="8">
        <v>9027</v>
      </c>
      <c r="J2533" s="8">
        <v>8927</v>
      </c>
      <c r="K2533" s="8">
        <v>9063</v>
      </c>
      <c r="L2533" s="8">
        <v>8979</v>
      </c>
      <c r="M2533" s="8">
        <v>9133</v>
      </c>
      <c r="N2533" s="8">
        <v>9253</v>
      </c>
      <c r="O2533" s="8">
        <v>9763</v>
      </c>
      <c r="P2533" s="8">
        <v>10187</v>
      </c>
      <c r="Q2533" s="8">
        <v>10928</v>
      </c>
      <c r="R2533" s="8">
        <v>11621</v>
      </c>
      <c r="S2533" s="8">
        <f t="shared" si="15"/>
        <v>12282</v>
      </c>
    </row>
    <row r="2534" spans="1:19" ht="18.75">
      <c r="A2534" s="2" t="s">
        <v>90</v>
      </c>
      <c r="B2534" s="8">
        <v>2523</v>
      </c>
      <c r="C2534" s="8">
        <v>2720</v>
      </c>
      <c r="D2534" s="8">
        <v>2830</v>
      </c>
      <c r="E2534" s="8">
        <v>2849</v>
      </c>
      <c r="F2534" s="8">
        <v>0</v>
      </c>
      <c r="G2534" s="8">
        <v>0</v>
      </c>
      <c r="H2534" s="8">
        <v>3357</v>
      </c>
      <c r="I2534" s="8">
        <v>3249</v>
      </c>
      <c r="J2534" s="8">
        <v>3068</v>
      </c>
      <c r="K2534" s="8">
        <v>2841</v>
      </c>
      <c r="L2534" s="8">
        <v>2609</v>
      </c>
      <c r="M2534" s="8">
        <v>2447</v>
      </c>
      <c r="N2534" s="8">
        <v>2259</v>
      </c>
      <c r="O2534" s="8">
        <v>2147</v>
      </c>
      <c r="P2534" s="8">
        <v>2010</v>
      </c>
      <c r="Q2534" s="8">
        <v>2104</v>
      </c>
      <c r="R2534" s="8">
        <v>2170</v>
      </c>
      <c r="S2534" s="8">
        <f t="shared" si="15"/>
        <v>2106</v>
      </c>
    </row>
    <row r="2535" spans="1:19" ht="18.75">
      <c r="A2535" s="2" t="s">
        <v>91</v>
      </c>
      <c r="B2535" s="8">
        <v>2871</v>
      </c>
      <c r="C2535" s="8">
        <v>2986</v>
      </c>
      <c r="D2535" s="8">
        <v>3267</v>
      </c>
      <c r="E2535" s="8">
        <v>3289</v>
      </c>
      <c r="F2535" s="8">
        <v>0</v>
      </c>
      <c r="G2535" s="8">
        <v>0</v>
      </c>
      <c r="H2535" s="8">
        <v>5085</v>
      </c>
      <c r="I2535" s="8">
        <v>5303</v>
      </c>
      <c r="J2535" s="8">
        <v>5332</v>
      </c>
      <c r="K2535" s="8">
        <v>5606</v>
      </c>
      <c r="L2535" s="8">
        <v>5717</v>
      </c>
      <c r="M2535" s="8">
        <v>5911</v>
      </c>
      <c r="N2535" s="8">
        <v>6156</v>
      </c>
      <c r="O2535" s="8">
        <v>6671</v>
      </c>
      <c r="P2535" s="8">
        <v>7050</v>
      </c>
      <c r="Q2535" s="8">
        <v>7384</v>
      </c>
      <c r="R2535" s="8">
        <v>7710</v>
      </c>
      <c r="S2535" s="8">
        <f t="shared" si="15"/>
        <v>8209</v>
      </c>
    </row>
    <row r="2536" spans="1:19" ht="18.75">
      <c r="A2536" s="2" t="s">
        <v>92</v>
      </c>
      <c r="B2536" s="8">
        <v>487</v>
      </c>
      <c r="C2536" s="8">
        <v>493</v>
      </c>
      <c r="D2536" s="8">
        <v>350</v>
      </c>
      <c r="E2536" s="8">
        <v>299</v>
      </c>
      <c r="F2536" s="8">
        <v>0</v>
      </c>
      <c r="G2536" s="8">
        <v>0</v>
      </c>
      <c r="H2536" s="8">
        <v>402</v>
      </c>
      <c r="I2536" s="8">
        <v>474</v>
      </c>
      <c r="J2536" s="8">
        <v>527</v>
      </c>
      <c r="K2536" s="8">
        <v>615</v>
      </c>
      <c r="L2536" s="8">
        <v>654</v>
      </c>
      <c r="M2536" s="8">
        <v>772</v>
      </c>
      <c r="N2536" s="8">
        <v>838</v>
      </c>
      <c r="O2536" s="8">
        <v>945</v>
      </c>
      <c r="P2536" s="8">
        <v>1112</v>
      </c>
      <c r="Q2536" s="8">
        <v>1440</v>
      </c>
      <c r="R2536" s="8">
        <v>1733</v>
      </c>
      <c r="S2536" s="8">
        <f t="shared" si="15"/>
        <v>1967</v>
      </c>
    </row>
    <row r="2537" spans="1:19" ht="18.75">
      <c r="A2537" s="2" t="s">
        <v>93</v>
      </c>
      <c r="B2537" s="8">
        <v>0</v>
      </c>
      <c r="C2537" s="8">
        <v>0</v>
      </c>
      <c r="D2537" s="8">
        <v>0</v>
      </c>
      <c r="E2537" s="8">
        <v>0</v>
      </c>
      <c r="F2537" s="8">
        <v>0</v>
      </c>
      <c r="G2537" s="8">
        <v>0</v>
      </c>
      <c r="H2537" s="8">
        <v>2</v>
      </c>
      <c r="I2537" s="8">
        <v>0</v>
      </c>
      <c r="J2537" s="8">
        <v>0</v>
      </c>
      <c r="K2537" s="8">
        <v>0</v>
      </c>
      <c r="L2537" s="8">
        <v>0</v>
      </c>
      <c r="M2537" s="8">
        <v>2</v>
      </c>
      <c r="N2537" s="8">
        <v>0</v>
      </c>
      <c r="O2537" s="8">
        <v>0</v>
      </c>
      <c r="P2537" s="8">
        <v>15</v>
      </c>
      <c r="Q2537" s="8">
        <v>0</v>
      </c>
      <c r="R2537" s="8">
        <v>7</v>
      </c>
      <c r="S2537" s="8">
        <f t="shared" si="15"/>
        <v>0</v>
      </c>
    </row>
    <row r="2538" spans="1:19" ht="18.75">
      <c r="A2538" s="2" t="s">
        <v>82</v>
      </c>
      <c r="B2538" s="8">
        <v>6325</v>
      </c>
      <c r="C2538" s="8">
        <v>6480</v>
      </c>
      <c r="D2538" s="8">
        <v>6631</v>
      </c>
      <c r="E2538" s="8">
        <v>6807</v>
      </c>
      <c r="F2538" s="8">
        <v>6790</v>
      </c>
      <c r="G2538" s="8">
        <v>9005</v>
      </c>
      <c r="H2538" s="8">
        <v>9053</v>
      </c>
      <c r="I2538" s="8">
        <v>9569</v>
      </c>
      <c r="J2538" s="8">
        <v>9582</v>
      </c>
      <c r="K2538" s="8">
        <v>9642</v>
      </c>
      <c r="L2538" s="8">
        <v>9845</v>
      </c>
      <c r="M2538" s="8">
        <v>9808</v>
      </c>
      <c r="N2538" s="8">
        <v>9977</v>
      </c>
      <c r="O2538" s="8">
        <v>10428</v>
      </c>
      <c r="P2538" s="8">
        <v>10755</v>
      </c>
      <c r="Q2538" s="8">
        <v>11599</v>
      </c>
      <c r="R2538" s="8">
        <v>12250</v>
      </c>
      <c r="S2538" s="8">
        <f t="shared" si="15"/>
        <v>12835</v>
      </c>
    </row>
    <row r="2539" spans="1:19" ht="18.75">
      <c r="A2539" s="2" t="s">
        <v>90</v>
      </c>
      <c r="B2539" s="8">
        <v>2434</v>
      </c>
      <c r="C2539" s="8">
        <v>2525</v>
      </c>
      <c r="D2539" s="8">
        <v>2580</v>
      </c>
      <c r="E2539" s="8">
        <v>2668</v>
      </c>
      <c r="F2539" s="8">
        <v>0</v>
      </c>
      <c r="G2539" s="8">
        <v>0</v>
      </c>
      <c r="H2539" s="8">
        <v>3165</v>
      </c>
      <c r="I2539" s="8">
        <v>3164</v>
      </c>
      <c r="J2539" s="8">
        <v>2997</v>
      </c>
      <c r="K2539" s="8">
        <v>2780</v>
      </c>
      <c r="L2539" s="8">
        <v>2502</v>
      </c>
      <c r="M2539" s="8">
        <v>2405</v>
      </c>
      <c r="N2539" s="8">
        <v>2219</v>
      </c>
      <c r="O2539" s="8">
        <v>2154</v>
      </c>
      <c r="P2539" s="8">
        <v>2047</v>
      </c>
      <c r="Q2539" s="8">
        <v>2136</v>
      </c>
      <c r="R2539" s="8">
        <v>2146</v>
      </c>
      <c r="S2539" s="8">
        <f t="shared" si="15"/>
        <v>2041</v>
      </c>
    </row>
    <row r="2540" spans="1:19" ht="18.75">
      <c r="A2540" s="2" t="s">
        <v>91</v>
      </c>
      <c r="B2540" s="8">
        <v>3277</v>
      </c>
      <c r="C2540" s="8">
        <v>3313</v>
      </c>
      <c r="D2540" s="8">
        <v>3585</v>
      </c>
      <c r="E2540" s="8">
        <v>3687</v>
      </c>
      <c r="F2540" s="8">
        <v>0</v>
      </c>
      <c r="G2540" s="8">
        <v>0</v>
      </c>
      <c r="H2540" s="8">
        <v>5288</v>
      </c>
      <c r="I2540" s="8">
        <v>5724</v>
      </c>
      <c r="J2540" s="8">
        <v>5857</v>
      </c>
      <c r="K2540" s="8">
        <v>6106</v>
      </c>
      <c r="L2540" s="8">
        <v>6429</v>
      </c>
      <c r="M2540" s="8">
        <v>6390</v>
      </c>
      <c r="N2540" s="8">
        <v>6592</v>
      </c>
      <c r="O2540" s="8">
        <v>6912</v>
      </c>
      <c r="P2540" s="8">
        <v>7126</v>
      </c>
      <c r="Q2540" s="8">
        <v>7481</v>
      </c>
      <c r="R2540" s="8">
        <v>7772</v>
      </c>
      <c r="S2540" s="8">
        <f t="shared" si="15"/>
        <v>8132</v>
      </c>
    </row>
    <row r="2541" spans="1:19" ht="18.75">
      <c r="A2541" s="2" t="s">
        <v>92</v>
      </c>
      <c r="B2541" s="8">
        <v>614</v>
      </c>
      <c r="C2541" s="8">
        <v>642</v>
      </c>
      <c r="D2541" s="8">
        <v>467</v>
      </c>
      <c r="E2541" s="8">
        <v>452</v>
      </c>
      <c r="F2541" s="8">
        <v>0</v>
      </c>
      <c r="G2541" s="8">
        <v>0</v>
      </c>
      <c r="H2541" s="8">
        <v>599</v>
      </c>
      <c r="I2541" s="8">
        <v>681</v>
      </c>
      <c r="J2541" s="8">
        <v>728</v>
      </c>
      <c r="K2541" s="8">
        <v>756</v>
      </c>
      <c r="L2541" s="8">
        <v>914</v>
      </c>
      <c r="M2541" s="8">
        <v>1011</v>
      </c>
      <c r="N2541" s="8">
        <v>1167</v>
      </c>
      <c r="O2541" s="8">
        <v>1362</v>
      </c>
      <c r="P2541" s="8">
        <v>1579</v>
      </c>
      <c r="Q2541" s="8">
        <v>1982</v>
      </c>
      <c r="R2541" s="8">
        <v>2326</v>
      </c>
      <c r="S2541" s="8">
        <f t="shared" si="15"/>
        <v>2662</v>
      </c>
    </row>
    <row r="2542" spans="1:19" ht="18.75">
      <c r="A2542" s="2" t="s">
        <v>93</v>
      </c>
      <c r="B2542" s="8">
        <v>0</v>
      </c>
      <c r="C2542" s="8">
        <v>0</v>
      </c>
      <c r="D2542" s="8">
        <v>0</v>
      </c>
      <c r="E2542" s="8">
        <v>0</v>
      </c>
      <c r="F2542" s="8">
        <v>0</v>
      </c>
      <c r="G2542" s="8">
        <v>0</v>
      </c>
      <c r="H2542" s="8">
        <v>1</v>
      </c>
      <c r="I2542" s="8">
        <v>0</v>
      </c>
      <c r="J2542" s="8">
        <v>0</v>
      </c>
      <c r="K2542" s="8">
        <v>0</v>
      </c>
      <c r="L2542" s="8">
        <v>0</v>
      </c>
      <c r="M2542" s="8">
        <v>2</v>
      </c>
      <c r="N2542" s="8">
        <v>0</v>
      </c>
      <c r="O2542" s="8">
        <v>0</v>
      </c>
      <c r="P2542" s="8">
        <v>4</v>
      </c>
      <c r="Q2542" s="8">
        <v>0</v>
      </c>
      <c r="R2542" s="8">
        <v>6</v>
      </c>
      <c r="S2542" s="8"/>
    </row>
    <row r="2543" spans="1:19" ht="18.75">
      <c r="A2543" s="2" t="s">
        <v>84</v>
      </c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2"/>
    </row>
    <row r="2544" spans="1:19" ht="18.75">
      <c r="A2544" s="2" t="s">
        <v>19</v>
      </c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2"/>
    </row>
    <row r="2545" spans="1:19" ht="18.75">
      <c r="A2545" s="2" t="s">
        <v>90</v>
      </c>
      <c r="B2545" s="4">
        <v>40.60784795609077</v>
      </c>
      <c r="C2545" s="4">
        <v>41.36109139657756</v>
      </c>
      <c r="D2545" s="4">
        <v>41.35953509710965</v>
      </c>
      <c r="E2545" s="4">
        <v>41.65659921473875</v>
      </c>
      <c r="F2545" s="4">
        <v>0</v>
      </c>
      <c r="G2545" s="4">
        <v>0</v>
      </c>
      <c r="H2545" s="4">
        <v>36.43778982066037</v>
      </c>
      <c r="I2545" s="4">
        <v>34.487765528367845</v>
      </c>
      <c r="J2545" s="4">
        <v>32.76784267113296</v>
      </c>
      <c r="K2545" s="4">
        <v>30.05078855920877</v>
      </c>
      <c r="L2545" s="4">
        <v>27.15150871228219</v>
      </c>
      <c r="M2545" s="4">
        <v>25.61638773032047</v>
      </c>
      <c r="N2545" s="4">
        <v>23.28653146125845</v>
      </c>
      <c r="O2545" s="4">
        <v>21.30157000643851</v>
      </c>
      <c r="P2545" s="4">
        <v>19.372552764778913</v>
      </c>
      <c r="Q2545" s="4">
        <v>18.82185821458694</v>
      </c>
      <c r="R2545" s="4">
        <v>18.084705290938796</v>
      </c>
      <c r="S2545" s="7">
        <f>S2529/S$2528*100</f>
        <v>16.51072978460803</v>
      </c>
    </row>
    <row r="2546" spans="1:19" ht="18.75">
      <c r="A2546" s="2" t="s">
        <v>91</v>
      </c>
      <c r="B2546" s="4">
        <v>50.36454493323503</v>
      </c>
      <c r="C2546" s="4">
        <v>49.680624556423</v>
      </c>
      <c r="D2546" s="4">
        <v>52.39333231380945</v>
      </c>
      <c r="E2546" s="4">
        <v>52.67290848686198</v>
      </c>
      <c r="F2546" s="4">
        <v>0</v>
      </c>
      <c r="G2546" s="4">
        <v>0</v>
      </c>
      <c r="H2546" s="4">
        <v>57.947371361528575</v>
      </c>
      <c r="I2546" s="4">
        <v>59.306265125033605</v>
      </c>
      <c r="J2546" s="4">
        <v>60.45167215948998</v>
      </c>
      <c r="K2546" s="4">
        <v>62.61427425821972</v>
      </c>
      <c r="L2546" s="4">
        <v>64.51869953251169</v>
      </c>
      <c r="M2546" s="4">
        <v>64.94377276806927</v>
      </c>
      <c r="N2546" s="4">
        <v>66.2922516900676</v>
      </c>
      <c r="O2546" s="4">
        <v>67.27254717448368</v>
      </c>
      <c r="P2546" s="4">
        <v>67.68694489542546</v>
      </c>
      <c r="Q2546" s="4">
        <v>65.98304257113686</v>
      </c>
      <c r="R2546" s="4">
        <v>64.86112856604248</v>
      </c>
      <c r="S2546" s="7">
        <f>S2530/S$2528*100</f>
        <v>65.05952143966238</v>
      </c>
    </row>
    <row r="2547" spans="1:19" ht="18.75">
      <c r="A2547" s="2" t="s">
        <v>92</v>
      </c>
      <c r="B2547" s="4">
        <v>9.027607110674204</v>
      </c>
      <c r="C2547" s="4">
        <v>8.950398233577793</v>
      </c>
      <c r="D2547" s="4">
        <v>6.239486159963297</v>
      </c>
      <c r="E2547" s="4">
        <v>5.678042887345213</v>
      </c>
      <c r="F2547" s="4">
        <v>0</v>
      </c>
      <c r="G2547" s="4">
        <v>0</v>
      </c>
      <c r="H2547" s="4">
        <v>5.598078104922063</v>
      </c>
      <c r="I2547" s="4">
        <v>6.211347136326969</v>
      </c>
      <c r="J2547" s="4">
        <v>6.78048516937706</v>
      </c>
      <c r="K2547" s="4">
        <v>7.329591018444266</v>
      </c>
      <c r="L2547" s="4">
        <v>8.324479388015298</v>
      </c>
      <c r="M2547" s="4">
        <v>9.413441740140437</v>
      </c>
      <c r="N2547" s="4">
        <v>10.421216848673948</v>
      </c>
      <c r="O2547" s="4">
        <v>11.425882819077806</v>
      </c>
      <c r="P2547" s="4">
        <v>12.845000477509311</v>
      </c>
      <c r="Q2547" s="4">
        <v>15.190660096772762</v>
      </c>
      <c r="R2547" s="4">
        <v>17.00389594068116</v>
      </c>
      <c r="S2547" s="7">
        <f>S2531/S$2528*100</f>
        <v>18.429748775729585</v>
      </c>
    </row>
    <row r="2548" spans="1:19" ht="18.75">
      <c r="A2548" s="2" t="s">
        <v>93</v>
      </c>
      <c r="B2548" s="4">
        <v>0</v>
      </c>
      <c r="C2548" s="4">
        <v>0</v>
      </c>
      <c r="D2548" s="4">
        <v>0</v>
      </c>
      <c r="E2548" s="4">
        <v>0</v>
      </c>
      <c r="F2548" s="4">
        <v>0</v>
      </c>
      <c r="G2548" s="4">
        <v>0</v>
      </c>
      <c r="H2548" s="4">
        <v>0.016760712888988213</v>
      </c>
      <c r="I2548" s="4">
        <v>0</v>
      </c>
      <c r="J2548" s="4">
        <v>0</v>
      </c>
      <c r="K2548" s="4">
        <v>0</v>
      </c>
      <c r="L2548" s="4">
        <v>0</v>
      </c>
      <c r="M2548" s="4">
        <v>0.021118209175861886</v>
      </c>
      <c r="N2548" s="4">
        <v>0</v>
      </c>
      <c r="O2548" s="4">
        <v>0</v>
      </c>
      <c r="P2548" s="4">
        <v>0.09072676917199886</v>
      </c>
      <c r="Q2548" s="4">
        <v>0</v>
      </c>
      <c r="R2548" s="4">
        <v>0.05445938586569477</v>
      </c>
      <c r="S2548" s="7">
        <f>S2532/S$2528*100</f>
        <v>0</v>
      </c>
    </row>
    <row r="2549" spans="1:19" ht="18.75">
      <c r="A2549" s="2" t="s">
        <v>81</v>
      </c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3"/>
    </row>
    <row r="2550" spans="1:19" ht="18.75">
      <c r="A2550" s="2" t="s">
        <v>90</v>
      </c>
      <c r="B2550" s="4">
        <v>42.893573614416866</v>
      </c>
      <c r="C2550" s="4">
        <v>43.87096774193549</v>
      </c>
      <c r="D2550" s="4">
        <v>43.89638591592989</v>
      </c>
      <c r="E2550" s="4">
        <v>44.25974832996737</v>
      </c>
      <c r="F2550" s="4">
        <v>0</v>
      </c>
      <c r="G2550" s="4">
        <v>0</v>
      </c>
      <c r="H2550" s="4">
        <v>37.94935564096767</v>
      </c>
      <c r="I2550" s="4">
        <v>35.99202392821535</v>
      </c>
      <c r="J2550" s="4">
        <v>34.36764870617229</v>
      </c>
      <c r="K2550" s="4">
        <v>31.34723601456471</v>
      </c>
      <c r="L2550" s="4">
        <v>29.056687827152246</v>
      </c>
      <c r="M2550" s="4">
        <v>26.792948647760866</v>
      </c>
      <c r="N2550" s="4">
        <v>24.413703663676646</v>
      </c>
      <c r="O2550" s="4">
        <v>21.991191232203217</v>
      </c>
      <c r="P2550" s="4">
        <v>19.731029743791105</v>
      </c>
      <c r="Q2550" s="4">
        <v>19.25329428989751</v>
      </c>
      <c r="R2550" s="4">
        <v>18.673091816539024</v>
      </c>
      <c r="S2550" s="7">
        <f>S2534/S$2533*100</f>
        <v>17.14704445530044</v>
      </c>
    </row>
    <row r="2551" spans="1:19" ht="18.75">
      <c r="A2551" s="2" t="s">
        <v>91</v>
      </c>
      <c r="B2551" s="4">
        <v>48.80992859571574</v>
      </c>
      <c r="C2551" s="4">
        <v>48.16129032258065</v>
      </c>
      <c r="D2551" s="4">
        <v>50.67473243369008</v>
      </c>
      <c r="E2551" s="4">
        <v>51.0952306975299</v>
      </c>
      <c r="F2551" s="4">
        <v>0</v>
      </c>
      <c r="G2551" s="4">
        <v>0</v>
      </c>
      <c r="H2551" s="4">
        <v>57.483608410581056</v>
      </c>
      <c r="I2551" s="4">
        <v>58.745984269413974</v>
      </c>
      <c r="J2551" s="4">
        <v>59.72891228856278</v>
      </c>
      <c r="K2551" s="4">
        <v>61.855897605649346</v>
      </c>
      <c r="L2551" s="4">
        <v>63.67078739280544</v>
      </c>
      <c r="M2551" s="4">
        <v>64.72134019489762</v>
      </c>
      <c r="N2551" s="4">
        <v>66.52977412731006</v>
      </c>
      <c r="O2551" s="4">
        <v>68.32940694458671</v>
      </c>
      <c r="P2551" s="4">
        <v>69.20585059389418</v>
      </c>
      <c r="Q2551" s="4">
        <v>67.56954612005856</v>
      </c>
      <c r="R2551" s="4">
        <v>66.34540917304878</v>
      </c>
      <c r="S2551" s="7">
        <f>S2535/S$2533*100</f>
        <v>66.83764859143461</v>
      </c>
    </row>
    <row r="2552" spans="1:19" ht="18.75">
      <c r="A2552" s="2" t="s">
        <v>92</v>
      </c>
      <c r="B2552" s="4">
        <v>8.279496769806189</v>
      </c>
      <c r="C2552" s="4">
        <v>7.951612903225806</v>
      </c>
      <c r="D2552" s="4">
        <v>5.428881650380022</v>
      </c>
      <c r="E2552" s="4">
        <v>4.645020972502718</v>
      </c>
      <c r="F2552" s="4">
        <v>0</v>
      </c>
      <c r="G2552" s="4">
        <v>0</v>
      </c>
      <c r="H2552" s="4">
        <v>4.544426859597558</v>
      </c>
      <c r="I2552" s="4">
        <v>5.250913924891991</v>
      </c>
      <c r="J2552" s="4">
        <v>5.903439005264927</v>
      </c>
      <c r="K2552" s="4">
        <v>6.785832505792784</v>
      </c>
      <c r="L2552" s="4">
        <v>7.2836618777146676</v>
      </c>
      <c r="M2552" s="4">
        <v>8.452863243184058</v>
      </c>
      <c r="N2552" s="4">
        <v>9.056522209013293</v>
      </c>
      <c r="O2552" s="4">
        <v>9.67940182321008</v>
      </c>
      <c r="P2552" s="4">
        <v>10.915873171689409</v>
      </c>
      <c r="Q2552" s="4">
        <v>13.177159590043924</v>
      </c>
      <c r="R2552" s="4">
        <v>14.91265811892264</v>
      </c>
      <c r="S2552" s="7">
        <f>S2536/S$2533*100</f>
        <v>16.01530695326494</v>
      </c>
    </row>
    <row r="2553" spans="1:19" ht="18.75">
      <c r="A2553" s="2" t="s">
        <v>93</v>
      </c>
      <c r="B2553" s="4">
        <v>0</v>
      </c>
      <c r="C2553" s="4">
        <v>0</v>
      </c>
      <c r="D2553" s="4">
        <v>0</v>
      </c>
      <c r="E2553" s="4">
        <v>0</v>
      </c>
      <c r="F2553" s="4">
        <v>0</v>
      </c>
      <c r="G2553" s="4">
        <v>0</v>
      </c>
      <c r="H2553" s="4">
        <v>0.022609088853719195</v>
      </c>
      <c r="I2553" s="4">
        <v>0</v>
      </c>
      <c r="J2553" s="4">
        <v>0</v>
      </c>
      <c r="K2553" s="4">
        <v>0</v>
      </c>
      <c r="L2553" s="4">
        <v>0</v>
      </c>
      <c r="M2553" s="4">
        <v>0.02189860943830067</v>
      </c>
      <c r="N2553" s="4">
        <v>0</v>
      </c>
      <c r="O2553" s="4">
        <v>0</v>
      </c>
      <c r="P2553" s="4">
        <v>0.14724649062530676</v>
      </c>
      <c r="Q2553" s="4">
        <v>0</v>
      </c>
      <c r="R2553" s="4">
        <v>0.060235780053351694</v>
      </c>
      <c r="S2553" s="7">
        <f>S2537/S$2533*100</f>
        <v>0</v>
      </c>
    </row>
    <row r="2554" spans="1:19" ht="18.75">
      <c r="A2554" s="2" t="s">
        <v>82</v>
      </c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3"/>
    </row>
    <row r="2555" spans="1:19" ht="18.75">
      <c r="A2555" s="2" t="s">
        <v>90</v>
      </c>
      <c r="B2555" s="4">
        <v>38.48221343873518</v>
      </c>
      <c r="C2555" s="4">
        <v>38.96604938271605</v>
      </c>
      <c r="D2555" s="4">
        <v>38.90815864877092</v>
      </c>
      <c r="E2555" s="4">
        <v>39.19494637872778</v>
      </c>
      <c r="F2555" s="4">
        <v>0</v>
      </c>
      <c r="G2555" s="4">
        <v>0</v>
      </c>
      <c r="H2555" s="4">
        <v>34.96078647962001</v>
      </c>
      <c r="I2555" s="4">
        <v>33.06510607168983</v>
      </c>
      <c r="J2555" s="4">
        <v>31.277395115842204</v>
      </c>
      <c r="K2555" s="4">
        <v>28.8321924911844</v>
      </c>
      <c r="L2555" s="4">
        <v>25.413915693245304</v>
      </c>
      <c r="M2555" s="4">
        <v>24.520799347471453</v>
      </c>
      <c r="N2555" s="4">
        <v>22.24115465570813</v>
      </c>
      <c r="O2555" s="4">
        <v>20.655926352128883</v>
      </c>
      <c r="P2555" s="4">
        <v>19.033007903300792</v>
      </c>
      <c r="Q2555" s="4">
        <v>18.415380636261748</v>
      </c>
      <c r="R2555" s="4">
        <v>17.518367346938778</v>
      </c>
      <c r="S2555" s="7">
        <f>S2539/S$2538*100</f>
        <v>15.901830931047916</v>
      </c>
    </row>
    <row r="2556" spans="1:19" ht="18.75">
      <c r="A2556" s="2" t="s">
        <v>91</v>
      </c>
      <c r="B2556" s="4">
        <v>51.81027667984189</v>
      </c>
      <c r="C2556" s="4">
        <v>51.12654320987654</v>
      </c>
      <c r="D2556" s="4">
        <v>54.06424370381542</v>
      </c>
      <c r="E2556" s="4">
        <v>54.16483032172763</v>
      </c>
      <c r="F2556" s="4">
        <v>0</v>
      </c>
      <c r="G2556" s="4">
        <v>0</v>
      </c>
      <c r="H2556" s="4">
        <v>58.41157627305865</v>
      </c>
      <c r="I2556" s="4">
        <v>59.818162817431286</v>
      </c>
      <c r="J2556" s="4">
        <v>61.12502609058652</v>
      </c>
      <c r="K2556" s="4">
        <v>63.327110557975516</v>
      </c>
      <c r="L2556" s="4">
        <v>65.30218384966989</v>
      </c>
      <c r="M2556" s="4">
        <v>65.15089722675367</v>
      </c>
      <c r="N2556" s="4">
        <v>66.0719655206976</v>
      </c>
      <c r="O2556" s="4">
        <v>66.28308400460298</v>
      </c>
      <c r="P2556" s="4">
        <v>66.25755462575546</v>
      </c>
      <c r="Q2556" s="4">
        <v>64.49693939132683</v>
      </c>
      <c r="R2556" s="4">
        <v>63.44489795918368</v>
      </c>
      <c r="S2556" s="7">
        <f>S2540/S$2538*100</f>
        <v>63.358005453837166</v>
      </c>
    </row>
    <row r="2557" spans="1:19" ht="18.75">
      <c r="A2557" s="2" t="s">
        <v>92</v>
      </c>
      <c r="B2557" s="4">
        <v>9.707509881422926</v>
      </c>
      <c r="C2557" s="4">
        <v>9.907407407407408</v>
      </c>
      <c r="D2557" s="4">
        <v>7.042678329060474</v>
      </c>
      <c r="E2557" s="4">
        <v>6.640223299544587</v>
      </c>
      <c r="F2557" s="4">
        <v>0</v>
      </c>
      <c r="G2557" s="4">
        <v>0</v>
      </c>
      <c r="H2557" s="4">
        <v>6.616591185242461</v>
      </c>
      <c r="I2557" s="4">
        <v>7.116731110878879</v>
      </c>
      <c r="J2557" s="4">
        <v>7.597578793571278</v>
      </c>
      <c r="K2557" s="4">
        <v>7.840696950840075</v>
      </c>
      <c r="L2557" s="4">
        <v>9.283900457084815</v>
      </c>
      <c r="M2557" s="4">
        <v>10.307911908646004</v>
      </c>
      <c r="N2557" s="4">
        <v>11.696902876616218</v>
      </c>
      <c r="O2557" s="4">
        <v>13.060989643268126</v>
      </c>
      <c r="P2557" s="4">
        <v>14.681543468154345</v>
      </c>
      <c r="Q2557" s="4">
        <v>17.087679972411415</v>
      </c>
      <c r="R2557" s="4">
        <v>18.987755102040815</v>
      </c>
      <c r="S2557" s="7">
        <f>S2541/S$2538*100</f>
        <v>20.74016361511492</v>
      </c>
    </row>
    <row r="2558" spans="1:19" ht="18.75">
      <c r="A2558" s="2" t="s">
        <v>93</v>
      </c>
      <c r="B2558" s="4">
        <v>0</v>
      </c>
      <c r="C2558" s="4">
        <v>0</v>
      </c>
      <c r="D2558" s="4">
        <v>0</v>
      </c>
      <c r="E2558" s="4">
        <v>0</v>
      </c>
      <c r="F2558" s="4">
        <v>0</v>
      </c>
      <c r="G2558" s="4">
        <v>0</v>
      </c>
      <c r="H2558" s="4">
        <v>0.011046062078868883</v>
      </c>
      <c r="I2558" s="4">
        <v>0</v>
      </c>
      <c r="J2558" s="4">
        <v>0</v>
      </c>
      <c r="K2558" s="4">
        <v>0</v>
      </c>
      <c r="L2558" s="4">
        <v>0</v>
      </c>
      <c r="M2558" s="4">
        <v>0.020391517128874388</v>
      </c>
      <c r="N2558" s="4">
        <v>0</v>
      </c>
      <c r="O2558" s="4">
        <v>0</v>
      </c>
      <c r="P2558" s="4">
        <v>0.037192003719200374</v>
      </c>
      <c r="Q2558" s="4">
        <v>0</v>
      </c>
      <c r="R2558" s="4">
        <v>0.04897959183673469</v>
      </c>
      <c r="S2558" s="7">
        <f>S2542/S$2538*100</f>
        <v>0</v>
      </c>
    </row>
    <row r="2559" spans="1:19" ht="18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</row>
    <row r="2560" spans="1:19" ht="18.75">
      <c r="A2560" s="16" t="s">
        <v>98</v>
      </c>
      <c r="B2560" s="16" t="s">
        <v>99</v>
      </c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</row>
    <row r="2561" spans="1:19" ht="18.75">
      <c r="A2561" s="15" t="s">
        <v>1</v>
      </c>
      <c r="B2561" s="15" t="s">
        <v>2</v>
      </c>
      <c r="C2561" s="15" t="s">
        <v>3</v>
      </c>
      <c r="D2561" s="15" t="s">
        <v>4</v>
      </c>
      <c r="E2561" s="15" t="s">
        <v>5</v>
      </c>
      <c r="F2561" s="15" t="s">
        <v>6</v>
      </c>
      <c r="G2561" s="15" t="s">
        <v>7</v>
      </c>
      <c r="H2561" s="15" t="s">
        <v>8</v>
      </c>
      <c r="I2561" s="15" t="s">
        <v>9</v>
      </c>
      <c r="J2561" s="15" t="s">
        <v>10</v>
      </c>
      <c r="K2561" s="15" t="s">
        <v>11</v>
      </c>
      <c r="L2561" s="15" t="s">
        <v>12</v>
      </c>
      <c r="M2561" s="15" t="s">
        <v>13</v>
      </c>
      <c r="N2561" s="15" t="s">
        <v>14</v>
      </c>
      <c r="O2561" s="15" t="s">
        <v>15</v>
      </c>
      <c r="P2561" s="15" t="s">
        <v>16</v>
      </c>
      <c r="Q2561" s="15" t="s">
        <v>17</v>
      </c>
      <c r="R2561" s="15" t="s">
        <v>18</v>
      </c>
      <c r="S2561" s="15" t="s">
        <v>85</v>
      </c>
    </row>
    <row r="2562" spans="1:19" ht="18.75">
      <c r="A2562" s="2" t="s">
        <v>83</v>
      </c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</row>
    <row r="2563" spans="1:19" ht="18.75">
      <c r="A2563" s="2" t="s">
        <v>19</v>
      </c>
      <c r="B2563" s="8">
        <v>1555</v>
      </c>
      <c r="C2563" s="8">
        <v>1485</v>
      </c>
      <c r="D2563" s="8">
        <v>1452</v>
      </c>
      <c r="E2563" s="8">
        <v>1428</v>
      </c>
      <c r="F2563" s="8">
        <v>1404</v>
      </c>
      <c r="G2563" s="8">
        <v>1894</v>
      </c>
      <c r="H2563" s="8">
        <v>1911</v>
      </c>
      <c r="I2563" s="8">
        <v>1876</v>
      </c>
      <c r="J2563" s="8">
        <v>1798</v>
      </c>
      <c r="K2563" s="8">
        <v>1742</v>
      </c>
      <c r="L2563" s="8">
        <v>1603</v>
      </c>
      <c r="M2563" s="8">
        <v>1464</v>
      </c>
      <c r="N2563" s="8">
        <v>1418</v>
      </c>
      <c r="O2563" s="8">
        <v>1332</v>
      </c>
      <c r="P2563" s="8">
        <v>1347</v>
      </c>
      <c r="Q2563" s="8">
        <v>1385</v>
      </c>
      <c r="R2563" s="8">
        <v>1276</v>
      </c>
      <c r="S2563" s="8">
        <v>1174</v>
      </c>
    </row>
    <row r="2564" spans="1:19" ht="18.75">
      <c r="A2564" s="2" t="s">
        <v>86</v>
      </c>
      <c r="B2564" s="8">
        <v>647</v>
      </c>
      <c r="C2564" s="8">
        <v>614</v>
      </c>
      <c r="D2564" s="8">
        <v>621</v>
      </c>
      <c r="E2564" s="8">
        <v>624</v>
      </c>
      <c r="F2564" s="8">
        <v>0</v>
      </c>
      <c r="G2564" s="8">
        <v>0</v>
      </c>
      <c r="H2564" s="8">
        <v>702</v>
      </c>
      <c r="I2564" s="8">
        <v>689</v>
      </c>
      <c r="J2564" s="8">
        <v>678</v>
      </c>
      <c r="K2564" s="8">
        <v>631</v>
      </c>
      <c r="L2564" s="8">
        <v>483</v>
      </c>
      <c r="M2564" s="8">
        <v>346</v>
      </c>
      <c r="N2564" s="8">
        <v>270</v>
      </c>
      <c r="O2564" s="8">
        <v>248</v>
      </c>
      <c r="P2564" s="8">
        <v>244</v>
      </c>
      <c r="Q2564" s="8">
        <v>199</v>
      </c>
      <c r="R2564" s="8">
        <v>178</v>
      </c>
      <c r="S2564" s="8">
        <v>149</v>
      </c>
    </row>
    <row r="2565" spans="1:19" ht="18.75">
      <c r="A2565" s="2" t="s">
        <v>87</v>
      </c>
      <c r="B2565" s="8">
        <v>766</v>
      </c>
      <c r="C2565" s="8">
        <v>735</v>
      </c>
      <c r="D2565" s="8">
        <v>736</v>
      </c>
      <c r="E2565" s="8">
        <v>719</v>
      </c>
      <c r="F2565" s="8">
        <v>0</v>
      </c>
      <c r="G2565" s="8">
        <v>0</v>
      </c>
      <c r="H2565" s="8">
        <v>1106</v>
      </c>
      <c r="I2565" s="8">
        <v>1060</v>
      </c>
      <c r="J2565" s="8">
        <v>982</v>
      </c>
      <c r="K2565" s="8">
        <v>967</v>
      </c>
      <c r="L2565" s="8">
        <v>958</v>
      </c>
      <c r="M2565" s="8">
        <v>943</v>
      </c>
      <c r="N2565" s="8">
        <v>966</v>
      </c>
      <c r="O2565" s="8">
        <v>893</v>
      </c>
      <c r="P2565" s="8">
        <v>852</v>
      </c>
      <c r="Q2565" s="8">
        <v>859</v>
      </c>
      <c r="R2565" s="8">
        <v>739</v>
      </c>
      <c r="S2565" s="8">
        <v>683</v>
      </c>
    </row>
    <row r="2566" spans="1:19" ht="18.75">
      <c r="A2566" s="2" t="s">
        <v>88</v>
      </c>
      <c r="B2566" s="8">
        <v>142</v>
      </c>
      <c r="C2566" s="8">
        <v>135</v>
      </c>
      <c r="D2566" s="8">
        <v>94</v>
      </c>
      <c r="E2566" s="8">
        <v>86</v>
      </c>
      <c r="F2566" s="8">
        <v>0</v>
      </c>
      <c r="G2566" s="8">
        <v>0</v>
      </c>
      <c r="H2566" s="8">
        <v>103</v>
      </c>
      <c r="I2566" s="8">
        <v>128</v>
      </c>
      <c r="J2566" s="8">
        <v>138</v>
      </c>
      <c r="K2566" s="8">
        <v>143</v>
      </c>
      <c r="L2566" s="8">
        <v>161</v>
      </c>
      <c r="M2566" s="8">
        <v>174</v>
      </c>
      <c r="N2566" s="8">
        <v>182</v>
      </c>
      <c r="O2566" s="8">
        <v>191</v>
      </c>
      <c r="P2566" s="8">
        <v>248</v>
      </c>
      <c r="Q2566" s="8">
        <v>326</v>
      </c>
      <c r="R2566" s="8">
        <v>360</v>
      </c>
      <c r="S2566" s="8">
        <v>342</v>
      </c>
    </row>
    <row r="2567" spans="1:19" ht="18.75">
      <c r="A2567" s="2" t="s">
        <v>89</v>
      </c>
      <c r="B2567" s="8">
        <v>0</v>
      </c>
      <c r="C2567" s="8">
        <v>0</v>
      </c>
      <c r="D2567" s="8">
        <v>0</v>
      </c>
      <c r="E2567" s="8">
        <v>0</v>
      </c>
      <c r="F2567" s="8">
        <v>0</v>
      </c>
      <c r="G2567" s="8">
        <v>0</v>
      </c>
      <c r="H2567" s="8">
        <v>0</v>
      </c>
      <c r="I2567" s="8">
        <v>0</v>
      </c>
      <c r="J2567" s="8">
        <v>0</v>
      </c>
      <c r="K2567" s="8">
        <v>0</v>
      </c>
      <c r="L2567" s="8">
        <v>0</v>
      </c>
      <c r="M2567" s="8">
        <v>0</v>
      </c>
      <c r="N2567" s="8">
        <v>0</v>
      </c>
      <c r="O2567" s="8">
        <v>0</v>
      </c>
      <c r="P2567" s="8">
        <v>2</v>
      </c>
      <c r="Q2567" s="8">
        <v>0</v>
      </c>
      <c r="R2567" s="8">
        <v>0</v>
      </c>
      <c r="S2567" s="8">
        <v>0</v>
      </c>
    </row>
    <row r="2568" spans="1:19" ht="18.75">
      <c r="A2568" s="2" t="s">
        <v>81</v>
      </c>
      <c r="B2568" s="8">
        <v>785</v>
      </c>
      <c r="C2568" s="8">
        <v>744</v>
      </c>
      <c r="D2568" s="8">
        <v>726</v>
      </c>
      <c r="E2568" s="8">
        <v>720</v>
      </c>
      <c r="F2568" s="8">
        <v>724</v>
      </c>
      <c r="G2568" s="8">
        <v>995</v>
      </c>
      <c r="H2568" s="8">
        <v>965</v>
      </c>
      <c r="I2568" s="8">
        <v>933</v>
      </c>
      <c r="J2568" s="8">
        <v>894</v>
      </c>
      <c r="K2568" s="8">
        <v>863</v>
      </c>
      <c r="L2568" s="8">
        <v>800</v>
      </c>
      <c r="M2568" s="8">
        <v>728</v>
      </c>
      <c r="N2568" s="8">
        <v>717</v>
      </c>
      <c r="O2568" s="8">
        <v>644</v>
      </c>
      <c r="P2568" s="8">
        <v>673</v>
      </c>
      <c r="Q2568" s="8">
        <v>689</v>
      </c>
      <c r="R2568" s="8">
        <v>634</v>
      </c>
      <c r="S2568" s="8">
        <v>592</v>
      </c>
    </row>
    <row r="2569" spans="1:19" ht="18.75">
      <c r="A2569" s="2" t="s">
        <v>90</v>
      </c>
      <c r="B2569" s="8">
        <v>325</v>
      </c>
      <c r="C2569" s="8">
        <v>311</v>
      </c>
      <c r="D2569" s="8">
        <v>321</v>
      </c>
      <c r="E2569" s="8">
        <v>323</v>
      </c>
      <c r="F2569" s="8">
        <v>0</v>
      </c>
      <c r="G2569" s="8">
        <v>0</v>
      </c>
      <c r="H2569" s="8">
        <v>357</v>
      </c>
      <c r="I2569" s="8">
        <v>343</v>
      </c>
      <c r="J2569" s="8">
        <v>344</v>
      </c>
      <c r="K2569" s="8">
        <v>326</v>
      </c>
      <c r="L2569" s="8">
        <v>253</v>
      </c>
      <c r="M2569" s="8">
        <v>170</v>
      </c>
      <c r="N2569" s="8">
        <v>128</v>
      </c>
      <c r="O2569" s="8">
        <v>109</v>
      </c>
      <c r="P2569" s="8">
        <v>116</v>
      </c>
      <c r="Q2569" s="8">
        <v>98</v>
      </c>
      <c r="R2569" s="8">
        <v>94</v>
      </c>
      <c r="S2569" s="8">
        <v>79</v>
      </c>
    </row>
    <row r="2570" spans="1:19" ht="18.75">
      <c r="A2570" s="2" t="s">
        <v>91</v>
      </c>
      <c r="B2570" s="8">
        <v>394</v>
      </c>
      <c r="C2570" s="8">
        <v>381</v>
      </c>
      <c r="D2570" s="8">
        <v>368</v>
      </c>
      <c r="E2570" s="8">
        <v>364</v>
      </c>
      <c r="F2570" s="8">
        <v>0</v>
      </c>
      <c r="G2570" s="8">
        <v>0</v>
      </c>
      <c r="H2570" s="8">
        <v>568</v>
      </c>
      <c r="I2570" s="8">
        <v>533</v>
      </c>
      <c r="J2570" s="8">
        <v>485</v>
      </c>
      <c r="K2570" s="8">
        <v>471</v>
      </c>
      <c r="L2570" s="8">
        <v>483</v>
      </c>
      <c r="M2570" s="8">
        <v>492</v>
      </c>
      <c r="N2570" s="8">
        <v>513</v>
      </c>
      <c r="O2570" s="8">
        <v>459</v>
      </c>
      <c r="P2570" s="8">
        <v>444</v>
      </c>
      <c r="Q2570" s="8">
        <v>450</v>
      </c>
      <c r="R2570" s="8">
        <v>378</v>
      </c>
      <c r="S2570" s="8">
        <v>363</v>
      </c>
    </row>
    <row r="2571" spans="1:19" ht="18.75">
      <c r="A2571" s="2" t="s">
        <v>92</v>
      </c>
      <c r="B2571" s="8">
        <v>65</v>
      </c>
      <c r="C2571" s="8">
        <v>51</v>
      </c>
      <c r="D2571" s="8">
        <v>37</v>
      </c>
      <c r="E2571" s="8">
        <v>33</v>
      </c>
      <c r="F2571" s="8">
        <v>0</v>
      </c>
      <c r="G2571" s="8">
        <v>0</v>
      </c>
      <c r="H2571" s="8">
        <v>40</v>
      </c>
      <c r="I2571" s="8">
        <v>56</v>
      </c>
      <c r="J2571" s="8">
        <v>65</v>
      </c>
      <c r="K2571" s="8">
        <v>65</v>
      </c>
      <c r="L2571" s="8">
        <v>65</v>
      </c>
      <c r="M2571" s="8">
        <v>65</v>
      </c>
      <c r="N2571" s="8">
        <v>76</v>
      </c>
      <c r="O2571" s="8">
        <v>76</v>
      </c>
      <c r="P2571" s="8">
        <v>111</v>
      </c>
      <c r="Q2571" s="8">
        <v>141</v>
      </c>
      <c r="R2571" s="8">
        <v>161</v>
      </c>
      <c r="S2571" s="8">
        <v>150</v>
      </c>
    </row>
    <row r="2572" spans="1:19" ht="18.75">
      <c r="A2572" s="2" t="s">
        <v>93</v>
      </c>
      <c r="B2572" s="8">
        <v>0</v>
      </c>
      <c r="C2572" s="8">
        <v>0</v>
      </c>
      <c r="D2572" s="8">
        <v>0</v>
      </c>
      <c r="E2572" s="8">
        <v>0</v>
      </c>
      <c r="F2572" s="8">
        <v>0</v>
      </c>
      <c r="G2572" s="8">
        <v>0</v>
      </c>
      <c r="H2572" s="8">
        <v>0</v>
      </c>
      <c r="I2572" s="8">
        <v>0</v>
      </c>
      <c r="J2572" s="8">
        <v>0</v>
      </c>
      <c r="K2572" s="8">
        <v>0</v>
      </c>
      <c r="L2572" s="8">
        <v>0</v>
      </c>
      <c r="M2572" s="8">
        <v>0</v>
      </c>
      <c r="N2572" s="8">
        <v>0</v>
      </c>
      <c r="O2572" s="8">
        <v>0</v>
      </c>
      <c r="P2572" s="8">
        <v>2</v>
      </c>
      <c r="Q2572" s="8">
        <v>0</v>
      </c>
      <c r="R2572" s="8">
        <v>0</v>
      </c>
      <c r="S2572" s="8">
        <v>0</v>
      </c>
    </row>
    <row r="2573" spans="1:19" ht="18.75">
      <c r="A2573" s="2" t="s">
        <v>82</v>
      </c>
      <c r="B2573" s="8">
        <v>770</v>
      </c>
      <c r="C2573" s="8">
        <v>740</v>
      </c>
      <c r="D2573" s="8">
        <v>726</v>
      </c>
      <c r="E2573" s="8">
        <v>708</v>
      </c>
      <c r="F2573" s="8">
        <v>680</v>
      </c>
      <c r="G2573" s="8">
        <v>899</v>
      </c>
      <c r="H2573" s="8">
        <v>946</v>
      </c>
      <c r="I2573" s="8">
        <v>944</v>
      </c>
      <c r="J2573" s="8">
        <v>904</v>
      </c>
      <c r="K2573" s="8">
        <v>879</v>
      </c>
      <c r="L2573" s="8">
        <v>803</v>
      </c>
      <c r="M2573" s="8">
        <v>736</v>
      </c>
      <c r="N2573" s="8">
        <v>701</v>
      </c>
      <c r="O2573" s="8">
        <v>688</v>
      </c>
      <c r="P2573" s="8">
        <v>674</v>
      </c>
      <c r="Q2573" s="8">
        <v>696</v>
      </c>
      <c r="R2573" s="8">
        <v>642</v>
      </c>
      <c r="S2573" s="8">
        <v>582</v>
      </c>
    </row>
    <row r="2574" spans="1:19" ht="18.75">
      <c r="A2574" s="2" t="s">
        <v>90</v>
      </c>
      <c r="B2574" s="8">
        <v>322</v>
      </c>
      <c r="C2574" s="8">
        <v>303</v>
      </c>
      <c r="D2574" s="8">
        <v>301</v>
      </c>
      <c r="E2574" s="8">
        <v>301</v>
      </c>
      <c r="F2574" s="8">
        <v>0</v>
      </c>
      <c r="G2574" s="8">
        <v>0</v>
      </c>
      <c r="H2574" s="8">
        <v>345</v>
      </c>
      <c r="I2574" s="8">
        <v>346</v>
      </c>
      <c r="J2574" s="8">
        <v>334</v>
      </c>
      <c r="K2574" s="8">
        <v>305</v>
      </c>
      <c r="L2574" s="8">
        <v>230</v>
      </c>
      <c r="M2574" s="8">
        <v>176</v>
      </c>
      <c r="N2574" s="8">
        <v>142</v>
      </c>
      <c r="O2574" s="8">
        <v>139</v>
      </c>
      <c r="P2574" s="8">
        <v>128</v>
      </c>
      <c r="Q2574" s="8">
        <v>101</v>
      </c>
      <c r="R2574" s="8">
        <v>83</v>
      </c>
      <c r="S2574" s="8">
        <v>70</v>
      </c>
    </row>
    <row r="2575" spans="1:19" ht="18.75">
      <c r="A2575" s="2" t="s">
        <v>91</v>
      </c>
      <c r="B2575" s="8">
        <v>372</v>
      </c>
      <c r="C2575" s="8">
        <v>353</v>
      </c>
      <c r="D2575" s="8">
        <v>368</v>
      </c>
      <c r="E2575" s="8">
        <v>355</v>
      </c>
      <c r="F2575" s="8">
        <v>0</v>
      </c>
      <c r="G2575" s="8">
        <v>0</v>
      </c>
      <c r="H2575" s="8">
        <v>539</v>
      </c>
      <c r="I2575" s="8">
        <v>526</v>
      </c>
      <c r="J2575" s="8">
        <v>497</v>
      </c>
      <c r="K2575" s="8">
        <v>496</v>
      </c>
      <c r="L2575" s="8">
        <v>476</v>
      </c>
      <c r="M2575" s="8">
        <v>451</v>
      </c>
      <c r="N2575" s="8">
        <v>453</v>
      </c>
      <c r="O2575" s="8">
        <v>434</v>
      </c>
      <c r="P2575" s="8">
        <v>409</v>
      </c>
      <c r="Q2575" s="8">
        <v>410</v>
      </c>
      <c r="R2575" s="8">
        <v>360</v>
      </c>
      <c r="S2575" s="8">
        <v>320</v>
      </c>
    </row>
    <row r="2576" spans="1:19" ht="18.75">
      <c r="A2576" s="2" t="s">
        <v>92</v>
      </c>
      <c r="B2576" s="8">
        <v>76</v>
      </c>
      <c r="C2576" s="8">
        <v>84</v>
      </c>
      <c r="D2576" s="8">
        <v>58</v>
      </c>
      <c r="E2576" s="8">
        <v>52</v>
      </c>
      <c r="F2576" s="8">
        <v>0</v>
      </c>
      <c r="G2576" s="8">
        <v>0</v>
      </c>
      <c r="H2576" s="8">
        <v>62</v>
      </c>
      <c r="I2576" s="8">
        <v>72</v>
      </c>
      <c r="J2576" s="8">
        <v>73</v>
      </c>
      <c r="K2576" s="8">
        <v>78</v>
      </c>
      <c r="L2576" s="8">
        <v>97</v>
      </c>
      <c r="M2576" s="8">
        <v>109</v>
      </c>
      <c r="N2576" s="8">
        <v>107</v>
      </c>
      <c r="O2576" s="8">
        <v>115</v>
      </c>
      <c r="P2576" s="8">
        <v>138</v>
      </c>
      <c r="Q2576" s="8">
        <v>185</v>
      </c>
      <c r="R2576" s="8">
        <v>199</v>
      </c>
      <c r="S2576" s="8">
        <v>192</v>
      </c>
    </row>
    <row r="2577" spans="1:19" ht="18.75">
      <c r="A2577" s="2" t="s">
        <v>93</v>
      </c>
      <c r="B2577" s="8">
        <v>0</v>
      </c>
      <c r="C2577" s="8">
        <v>0</v>
      </c>
      <c r="D2577" s="8">
        <v>0</v>
      </c>
      <c r="E2577" s="8">
        <v>0</v>
      </c>
      <c r="F2577" s="8">
        <v>0</v>
      </c>
      <c r="G2577" s="8">
        <v>0</v>
      </c>
      <c r="H2577" s="8">
        <v>0</v>
      </c>
      <c r="I2577" s="8">
        <v>0</v>
      </c>
      <c r="J2577" s="8">
        <v>0</v>
      </c>
      <c r="K2577" s="8">
        <v>0</v>
      </c>
      <c r="L2577" s="8">
        <v>0</v>
      </c>
      <c r="M2577" s="8">
        <v>0</v>
      </c>
      <c r="N2577" s="8">
        <v>0</v>
      </c>
      <c r="O2577" s="8">
        <v>0</v>
      </c>
      <c r="P2577" s="8">
        <v>0</v>
      </c>
      <c r="Q2577" s="8">
        <v>0</v>
      </c>
      <c r="R2577" s="8">
        <v>0</v>
      </c>
      <c r="S2577" s="8">
        <v>0</v>
      </c>
    </row>
    <row r="2578" spans="1:19" ht="18.75">
      <c r="A2578" s="2" t="s">
        <v>84</v>
      </c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2"/>
    </row>
    <row r="2579" spans="1:19" ht="18.75">
      <c r="A2579" s="2" t="s">
        <v>19</v>
      </c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2"/>
    </row>
    <row r="2580" spans="1:19" ht="18.75">
      <c r="A2580" s="2" t="s">
        <v>90</v>
      </c>
      <c r="B2580" s="4">
        <v>41.60771704180064</v>
      </c>
      <c r="C2580" s="4">
        <v>41.34680134680135</v>
      </c>
      <c r="D2580" s="4">
        <v>42.768595041322314</v>
      </c>
      <c r="E2580" s="4">
        <v>43.69747899159664</v>
      </c>
      <c r="F2580" s="4">
        <v>0</v>
      </c>
      <c r="G2580" s="4">
        <v>0</v>
      </c>
      <c r="H2580" s="4">
        <v>36.734693877551024</v>
      </c>
      <c r="I2580" s="4">
        <v>36.727078891257996</v>
      </c>
      <c r="J2580" s="4">
        <v>37.708565072302555</v>
      </c>
      <c r="K2580" s="4">
        <v>36.22273249138921</v>
      </c>
      <c r="L2580" s="4">
        <v>30.131004366812224</v>
      </c>
      <c r="M2580" s="4">
        <v>23.633879781420767</v>
      </c>
      <c r="N2580" s="4">
        <v>19.040902679830747</v>
      </c>
      <c r="O2580" s="4">
        <v>18.61861861861862</v>
      </c>
      <c r="P2580" s="4">
        <v>18.114328136599852</v>
      </c>
      <c r="Q2580" s="4">
        <v>14.368231046931406</v>
      </c>
      <c r="R2580" s="4">
        <v>13.94984326018809</v>
      </c>
      <c r="S2580" s="7">
        <f>S2564/S$2563*100</f>
        <v>12.691652470187393</v>
      </c>
    </row>
    <row r="2581" spans="1:19" ht="18.75">
      <c r="A2581" s="2" t="s">
        <v>91</v>
      </c>
      <c r="B2581" s="4">
        <v>49.260450160771704</v>
      </c>
      <c r="C2581" s="4">
        <v>49.494949494949495</v>
      </c>
      <c r="D2581" s="4">
        <v>50.688705234159784</v>
      </c>
      <c r="E2581" s="4">
        <v>50.35014005602241</v>
      </c>
      <c r="F2581" s="4">
        <v>0</v>
      </c>
      <c r="G2581" s="4">
        <v>0</v>
      </c>
      <c r="H2581" s="4">
        <v>57.87545787545788</v>
      </c>
      <c r="I2581" s="4">
        <v>56.50319829424307</v>
      </c>
      <c r="J2581" s="4">
        <v>54.61624026696329</v>
      </c>
      <c r="K2581" s="4">
        <v>55.51090700344432</v>
      </c>
      <c r="L2581" s="4">
        <v>59.76294447910169</v>
      </c>
      <c r="M2581" s="4">
        <v>64.41256830601093</v>
      </c>
      <c r="N2581" s="4">
        <v>68.12411847672779</v>
      </c>
      <c r="O2581" s="4">
        <v>67.04204204204204</v>
      </c>
      <c r="P2581" s="4">
        <v>63.25167037861915</v>
      </c>
      <c r="Q2581" s="4">
        <v>62.0216606498195</v>
      </c>
      <c r="R2581" s="4">
        <v>57.915360501567406</v>
      </c>
      <c r="S2581" s="7">
        <f>S2565/S$2563*100</f>
        <v>58.17717206132878</v>
      </c>
    </row>
    <row r="2582" spans="1:19" ht="18.75">
      <c r="A2582" s="2" t="s">
        <v>92</v>
      </c>
      <c r="B2582" s="4">
        <v>9.131832797427652</v>
      </c>
      <c r="C2582" s="4">
        <v>9.090909090909092</v>
      </c>
      <c r="D2582" s="4">
        <v>6.473829201101928</v>
      </c>
      <c r="E2582" s="4">
        <v>6.022408963585434</v>
      </c>
      <c r="F2582" s="4">
        <v>0</v>
      </c>
      <c r="G2582" s="4">
        <v>0</v>
      </c>
      <c r="H2582" s="4">
        <v>5.389848246991104</v>
      </c>
      <c r="I2582" s="4">
        <v>6.823027718550106</v>
      </c>
      <c r="J2582" s="4">
        <v>7.675194660734149</v>
      </c>
      <c r="K2582" s="4">
        <v>8.208955223880597</v>
      </c>
      <c r="L2582" s="4">
        <v>10.043668122270741</v>
      </c>
      <c r="M2582" s="4">
        <v>11.885245901639344</v>
      </c>
      <c r="N2582" s="4">
        <v>12.834978843441466</v>
      </c>
      <c r="O2582" s="4">
        <v>14.339339339339338</v>
      </c>
      <c r="P2582" s="4">
        <v>18.411284335560506</v>
      </c>
      <c r="Q2582" s="4">
        <v>23.537906137184113</v>
      </c>
      <c r="R2582" s="4">
        <v>28.213166144200624</v>
      </c>
      <c r="S2582" s="7">
        <f>S2566/S$2563*100</f>
        <v>29.131175468483818</v>
      </c>
    </row>
    <row r="2583" spans="1:19" ht="18.75">
      <c r="A2583" s="2" t="s">
        <v>93</v>
      </c>
      <c r="B2583" s="4">
        <v>0</v>
      </c>
      <c r="C2583" s="4">
        <v>0</v>
      </c>
      <c r="D2583" s="4">
        <v>0</v>
      </c>
      <c r="E2583" s="4">
        <v>0</v>
      </c>
      <c r="F2583" s="4">
        <v>0</v>
      </c>
      <c r="G2583" s="4">
        <v>0</v>
      </c>
      <c r="H2583" s="4">
        <v>0</v>
      </c>
      <c r="I2583" s="4">
        <v>0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0.14847809948032664</v>
      </c>
      <c r="Q2583" s="4">
        <v>0</v>
      </c>
      <c r="R2583" s="4">
        <v>0</v>
      </c>
      <c r="S2583" s="7">
        <f>S2567/S$2563*100</f>
        <v>0</v>
      </c>
    </row>
    <row r="2584" spans="1:19" ht="18.75">
      <c r="A2584" s="2" t="s">
        <v>81</v>
      </c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3"/>
    </row>
    <row r="2585" spans="1:19" ht="18.75">
      <c r="A2585" s="2" t="s">
        <v>90</v>
      </c>
      <c r="B2585" s="4">
        <v>41.40127388535032</v>
      </c>
      <c r="C2585" s="4">
        <v>41.80107526881721</v>
      </c>
      <c r="D2585" s="4">
        <v>44.214876033057855</v>
      </c>
      <c r="E2585" s="4">
        <v>44.861111111111114</v>
      </c>
      <c r="F2585" s="4">
        <v>0</v>
      </c>
      <c r="G2585" s="4">
        <v>0</v>
      </c>
      <c r="H2585" s="4">
        <v>36.994818652849744</v>
      </c>
      <c r="I2585" s="4">
        <v>36.763129689174704</v>
      </c>
      <c r="J2585" s="4">
        <v>38.47874720357942</v>
      </c>
      <c r="K2585" s="4">
        <v>37.77520278099652</v>
      </c>
      <c r="L2585" s="4">
        <v>31.625</v>
      </c>
      <c r="M2585" s="4">
        <v>23.35164835164835</v>
      </c>
      <c r="N2585" s="4">
        <v>17.85216178521618</v>
      </c>
      <c r="O2585" s="4">
        <v>16.925465838509314</v>
      </c>
      <c r="P2585" s="4">
        <v>17.236255572065378</v>
      </c>
      <c r="Q2585" s="4">
        <v>14.223512336719885</v>
      </c>
      <c r="R2585" s="4">
        <v>14.826498422712934</v>
      </c>
      <c r="S2585" s="7">
        <f>S2569/S$2568*100</f>
        <v>13.344594594594595</v>
      </c>
    </row>
    <row r="2586" spans="1:19" ht="18.75">
      <c r="A2586" s="2" t="s">
        <v>91</v>
      </c>
      <c r="B2586" s="4">
        <v>50.19108280254777</v>
      </c>
      <c r="C2586" s="4">
        <v>51.20967741935484</v>
      </c>
      <c r="D2586" s="4">
        <v>50.688705234159784</v>
      </c>
      <c r="E2586" s="4">
        <v>50.55555555555556</v>
      </c>
      <c r="F2586" s="4">
        <v>0</v>
      </c>
      <c r="G2586" s="4">
        <v>0</v>
      </c>
      <c r="H2586" s="4">
        <v>58.86010362694301</v>
      </c>
      <c r="I2586" s="4">
        <v>57.12754555198285</v>
      </c>
      <c r="J2586" s="4">
        <v>54.25055928411633</v>
      </c>
      <c r="K2586" s="4">
        <v>54.57705677867902</v>
      </c>
      <c r="L2586" s="4">
        <v>60.375</v>
      </c>
      <c r="M2586" s="4">
        <v>67.58241758241759</v>
      </c>
      <c r="N2586" s="4">
        <v>71.54811715481172</v>
      </c>
      <c r="O2586" s="4">
        <v>71.27329192546584</v>
      </c>
      <c r="P2586" s="4">
        <v>65.97325408618127</v>
      </c>
      <c r="Q2586" s="4">
        <v>65.31204644412192</v>
      </c>
      <c r="R2586" s="4">
        <v>59.62145110410094</v>
      </c>
      <c r="S2586" s="7">
        <f>S2570/S$2568*100</f>
        <v>61.317567567567565</v>
      </c>
    </row>
    <row r="2587" spans="1:19" ht="18.75">
      <c r="A2587" s="2" t="s">
        <v>92</v>
      </c>
      <c r="B2587" s="4">
        <v>8.280254777070063</v>
      </c>
      <c r="C2587" s="4">
        <v>6.854838709677419</v>
      </c>
      <c r="D2587" s="4">
        <v>5.096418732782369</v>
      </c>
      <c r="E2587" s="4">
        <v>4.583333333333333</v>
      </c>
      <c r="F2587" s="4">
        <v>0</v>
      </c>
      <c r="G2587" s="4">
        <v>0</v>
      </c>
      <c r="H2587" s="4">
        <v>4.145077720207254</v>
      </c>
      <c r="I2587" s="4">
        <v>6.002143622722401</v>
      </c>
      <c r="J2587" s="4">
        <v>7.270693512304251</v>
      </c>
      <c r="K2587" s="4">
        <v>7.531865585168019</v>
      </c>
      <c r="L2587" s="4">
        <v>8.125</v>
      </c>
      <c r="M2587" s="4">
        <v>8.928571428571429</v>
      </c>
      <c r="N2587" s="4">
        <v>10.599721059972106</v>
      </c>
      <c r="O2587" s="4">
        <v>11.801242236024844</v>
      </c>
      <c r="P2587" s="4">
        <v>16.493313521545318</v>
      </c>
      <c r="Q2587" s="4">
        <v>20.4644412191582</v>
      </c>
      <c r="R2587" s="4">
        <v>25.39432176656151</v>
      </c>
      <c r="S2587" s="7">
        <f>S2571/S$2568*100</f>
        <v>25.33783783783784</v>
      </c>
    </row>
    <row r="2588" spans="1:19" ht="18.75">
      <c r="A2588" s="2" t="s">
        <v>93</v>
      </c>
      <c r="B2588" s="4">
        <v>0</v>
      </c>
      <c r="C2588" s="4">
        <v>0</v>
      </c>
      <c r="D2588" s="4">
        <v>0</v>
      </c>
      <c r="E2588" s="4">
        <v>0</v>
      </c>
      <c r="F2588" s="4">
        <v>0</v>
      </c>
      <c r="G2588" s="4">
        <v>0</v>
      </c>
      <c r="H2588" s="4">
        <v>0</v>
      </c>
      <c r="I2588" s="4">
        <v>0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0.2971768202080238</v>
      </c>
      <c r="Q2588" s="4">
        <v>0</v>
      </c>
      <c r="R2588" s="4">
        <v>0</v>
      </c>
      <c r="S2588" s="7">
        <f>S2572/S$2568*100</f>
        <v>0</v>
      </c>
    </row>
    <row r="2589" spans="1:19" ht="18.75">
      <c r="A2589" s="2" t="s">
        <v>82</v>
      </c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3"/>
    </row>
    <row r="2590" spans="1:19" ht="18.75">
      <c r="A2590" s="2" t="s">
        <v>90</v>
      </c>
      <c r="B2590" s="4">
        <v>41.81818181818181</v>
      </c>
      <c r="C2590" s="4">
        <v>40.945945945945944</v>
      </c>
      <c r="D2590" s="4">
        <v>41.460055096418735</v>
      </c>
      <c r="E2590" s="4">
        <v>42.51412429378531</v>
      </c>
      <c r="F2590" s="4">
        <v>0</v>
      </c>
      <c r="G2590" s="4">
        <v>0</v>
      </c>
      <c r="H2590" s="4">
        <v>36.469344608879496</v>
      </c>
      <c r="I2590" s="4">
        <v>36.652542372881356</v>
      </c>
      <c r="J2590" s="4">
        <v>36.94690265486726</v>
      </c>
      <c r="K2590" s="4">
        <v>34.69852104664392</v>
      </c>
      <c r="L2590" s="4">
        <v>28.6425902864259</v>
      </c>
      <c r="M2590" s="4">
        <v>23.91304347826087</v>
      </c>
      <c r="N2590" s="4">
        <v>20.256776034236804</v>
      </c>
      <c r="O2590" s="4">
        <v>20.203488372093023</v>
      </c>
      <c r="P2590" s="4">
        <v>18.991097922848667</v>
      </c>
      <c r="Q2590" s="4">
        <v>14.511494252873563</v>
      </c>
      <c r="R2590" s="4">
        <v>12.92834890965732</v>
      </c>
      <c r="S2590" s="7">
        <f>S2574/S$2573*100</f>
        <v>12.027491408934708</v>
      </c>
    </row>
    <row r="2591" spans="1:19" ht="18.75">
      <c r="A2591" s="2" t="s">
        <v>91</v>
      </c>
      <c r="B2591" s="4">
        <v>48.311688311688314</v>
      </c>
      <c r="C2591" s="4">
        <v>47.7027027027027</v>
      </c>
      <c r="D2591" s="4">
        <v>50.688705234159784</v>
      </c>
      <c r="E2591" s="4">
        <v>50.1412429378531</v>
      </c>
      <c r="F2591" s="4">
        <v>0</v>
      </c>
      <c r="G2591" s="4">
        <v>0</v>
      </c>
      <c r="H2591" s="4">
        <v>56.97674418604651</v>
      </c>
      <c r="I2591" s="4">
        <v>55.720338983050844</v>
      </c>
      <c r="J2591" s="4">
        <v>54.97787610619469</v>
      </c>
      <c r="K2591" s="4">
        <v>56.42775881683731</v>
      </c>
      <c r="L2591" s="4">
        <v>59.27770859277709</v>
      </c>
      <c r="M2591" s="4">
        <v>61.277173913043484</v>
      </c>
      <c r="N2591" s="4">
        <v>64.62196861626248</v>
      </c>
      <c r="O2591" s="4">
        <v>63.08139534883721</v>
      </c>
      <c r="P2591" s="4">
        <v>60.682492581602375</v>
      </c>
      <c r="Q2591" s="4">
        <v>58.90804597701149</v>
      </c>
      <c r="R2591" s="4">
        <v>56.074766355140184</v>
      </c>
      <c r="S2591" s="7">
        <f>S2575/S$2573*100</f>
        <v>54.98281786941581</v>
      </c>
    </row>
    <row r="2592" spans="1:19" ht="18.75">
      <c r="A2592" s="2" t="s">
        <v>92</v>
      </c>
      <c r="B2592" s="4">
        <v>9.87012987012987</v>
      </c>
      <c r="C2592" s="4">
        <v>11.351351351351353</v>
      </c>
      <c r="D2592" s="4">
        <v>7.988980716253444</v>
      </c>
      <c r="E2592" s="4">
        <v>7.344632768361582</v>
      </c>
      <c r="F2592" s="4">
        <v>0</v>
      </c>
      <c r="G2592" s="4">
        <v>0</v>
      </c>
      <c r="H2592" s="4">
        <v>6.553911205073996</v>
      </c>
      <c r="I2592" s="4">
        <v>7.627118644067797</v>
      </c>
      <c r="J2592" s="4">
        <v>8.075221238938052</v>
      </c>
      <c r="K2592" s="4">
        <v>8.873720136518772</v>
      </c>
      <c r="L2592" s="4">
        <v>12.079701120797012</v>
      </c>
      <c r="M2592" s="4">
        <v>14.80978260869565</v>
      </c>
      <c r="N2592" s="4">
        <v>15.263908701854492</v>
      </c>
      <c r="O2592" s="4">
        <v>16.71511627906977</v>
      </c>
      <c r="P2592" s="4">
        <v>20.474777448071215</v>
      </c>
      <c r="Q2592" s="4">
        <v>26.580459770114945</v>
      </c>
      <c r="R2592" s="4">
        <v>30.99688473520249</v>
      </c>
      <c r="S2592" s="7">
        <f>S2576/S$2573*100</f>
        <v>32.98969072164948</v>
      </c>
    </row>
    <row r="2593" spans="1:19" ht="18.75">
      <c r="A2593" s="2" t="s">
        <v>93</v>
      </c>
      <c r="B2593" s="4">
        <v>0</v>
      </c>
      <c r="C2593" s="4">
        <v>0</v>
      </c>
      <c r="D2593" s="4">
        <v>0</v>
      </c>
      <c r="E2593" s="4">
        <v>0</v>
      </c>
      <c r="F2593" s="4">
        <v>0</v>
      </c>
      <c r="G2593" s="4">
        <v>0</v>
      </c>
      <c r="H2593" s="4">
        <v>0</v>
      </c>
      <c r="I2593" s="4">
        <v>0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7">
        <f>S2577/S$2573*100</f>
        <v>0</v>
      </c>
    </row>
    <row r="2594" spans="1:19" ht="18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</row>
    <row r="2595" spans="1:19" ht="18.75">
      <c r="A2595" s="16" t="s">
        <v>172</v>
      </c>
      <c r="B2595" s="16" t="s">
        <v>173</v>
      </c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</row>
    <row r="2596" spans="1:19" ht="18.75">
      <c r="A2596" s="15" t="s">
        <v>1</v>
      </c>
      <c r="B2596" s="15" t="s">
        <v>2</v>
      </c>
      <c r="C2596" s="15" t="s">
        <v>3</v>
      </c>
      <c r="D2596" s="15" t="s">
        <v>4</v>
      </c>
      <c r="E2596" s="15" t="s">
        <v>5</v>
      </c>
      <c r="F2596" s="15" t="s">
        <v>6</v>
      </c>
      <c r="G2596" s="15" t="s">
        <v>7</v>
      </c>
      <c r="H2596" s="15" t="s">
        <v>8</v>
      </c>
      <c r="I2596" s="15" t="s">
        <v>9</v>
      </c>
      <c r="J2596" s="15" t="s">
        <v>10</v>
      </c>
      <c r="K2596" s="15" t="s">
        <v>11</v>
      </c>
      <c r="L2596" s="15" t="s">
        <v>12</v>
      </c>
      <c r="M2596" s="15" t="s">
        <v>13</v>
      </c>
      <c r="N2596" s="15" t="s">
        <v>14</v>
      </c>
      <c r="O2596" s="15" t="s">
        <v>15</v>
      </c>
      <c r="P2596" s="15" t="s">
        <v>16</v>
      </c>
      <c r="Q2596" s="15" t="s">
        <v>17</v>
      </c>
      <c r="R2596" s="15" t="s">
        <v>18</v>
      </c>
      <c r="S2596" s="15" t="s">
        <v>85</v>
      </c>
    </row>
    <row r="2597" spans="1:19" ht="18.75">
      <c r="A2597" s="2" t="s">
        <v>83</v>
      </c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</row>
    <row r="2598" spans="1:19" ht="18.75">
      <c r="A2598" s="2" t="s">
        <v>19</v>
      </c>
      <c r="B2598" s="8">
        <v>7936</v>
      </c>
      <c r="C2598" s="8">
        <v>8420</v>
      </c>
      <c r="D2598" s="8">
        <v>8771</v>
      </c>
      <c r="E2598" s="8">
        <v>8930</v>
      </c>
      <c r="F2598" s="8">
        <v>9126</v>
      </c>
      <c r="G2598" s="8">
        <v>12021</v>
      </c>
      <c r="H2598" s="8">
        <v>12258</v>
      </c>
      <c r="I2598" s="8">
        <v>12892</v>
      </c>
      <c r="J2598" s="8">
        <v>12974</v>
      </c>
      <c r="K2598" s="8">
        <v>13323</v>
      </c>
      <c r="L2598" s="8">
        <v>13598</v>
      </c>
      <c r="M2598" s="8">
        <v>13888</v>
      </c>
      <c r="N2598" s="8">
        <v>14187</v>
      </c>
      <c r="O2598" s="8">
        <v>15186</v>
      </c>
      <c r="P2598" s="8">
        <v>15889</v>
      </c>
      <c r="Q2598" s="8">
        <v>17274</v>
      </c>
      <c r="R2598" s="8">
        <v>18506</v>
      </c>
      <c r="S2598" s="8">
        <v>19998</v>
      </c>
    </row>
    <row r="2599" spans="1:19" ht="18.75">
      <c r="A2599" s="2" t="s">
        <v>86</v>
      </c>
      <c r="B2599" s="8">
        <v>3191</v>
      </c>
      <c r="C2599" s="8">
        <v>3481</v>
      </c>
      <c r="D2599" s="8">
        <v>3631</v>
      </c>
      <c r="E2599" s="8">
        <v>3725</v>
      </c>
      <c r="F2599" s="8">
        <v>0</v>
      </c>
      <c r="G2599" s="8">
        <v>0</v>
      </c>
      <c r="H2599" s="8">
        <v>4498</v>
      </c>
      <c r="I2599" s="8">
        <v>4408</v>
      </c>
      <c r="J2599" s="8">
        <v>4162</v>
      </c>
      <c r="K2599" s="8">
        <v>3907</v>
      </c>
      <c r="L2599" s="8">
        <v>3673</v>
      </c>
      <c r="M2599" s="8">
        <v>3630</v>
      </c>
      <c r="N2599" s="8">
        <v>3366</v>
      </c>
      <c r="O2599" s="8">
        <v>3282</v>
      </c>
      <c r="P2599" s="8">
        <v>3103</v>
      </c>
      <c r="Q2599" s="8">
        <v>3331</v>
      </c>
      <c r="R2599" s="8">
        <v>3430</v>
      </c>
      <c r="S2599" s="8">
        <v>3350</v>
      </c>
    </row>
    <row r="2600" spans="1:19" ht="18.75">
      <c r="A2600" s="2" t="s">
        <v>87</v>
      </c>
      <c r="B2600" s="8">
        <v>4057</v>
      </c>
      <c r="C2600" s="8">
        <v>4212</v>
      </c>
      <c r="D2600" s="8">
        <v>4616</v>
      </c>
      <c r="E2600" s="8">
        <v>4725</v>
      </c>
      <c r="F2600" s="8">
        <v>0</v>
      </c>
      <c r="G2600" s="8">
        <v>0</v>
      </c>
      <c r="H2600" s="8">
        <v>7092</v>
      </c>
      <c r="I2600" s="8">
        <v>7716</v>
      </c>
      <c r="J2600" s="8">
        <v>7988</v>
      </c>
      <c r="K2600" s="8">
        <v>8481</v>
      </c>
      <c r="L2600" s="8">
        <v>8845</v>
      </c>
      <c r="M2600" s="8">
        <v>9013</v>
      </c>
      <c r="N2600" s="8">
        <v>9429</v>
      </c>
      <c r="O2600" s="8">
        <v>10260</v>
      </c>
      <c r="P2600" s="8">
        <v>10865</v>
      </c>
      <c r="Q2600" s="8">
        <v>11496</v>
      </c>
      <c r="R2600" s="8">
        <v>12121</v>
      </c>
      <c r="S2600" s="8">
        <v>13173</v>
      </c>
    </row>
    <row r="2601" spans="1:19" ht="18.75">
      <c r="A2601" s="2" t="s">
        <v>88</v>
      </c>
      <c r="B2601" s="8">
        <v>688</v>
      </c>
      <c r="C2601" s="8">
        <v>727</v>
      </c>
      <c r="D2601" s="8">
        <v>524</v>
      </c>
      <c r="E2601" s="8">
        <v>480</v>
      </c>
      <c r="F2601" s="8">
        <v>0</v>
      </c>
      <c r="G2601" s="8">
        <v>0</v>
      </c>
      <c r="H2601" s="8">
        <v>666</v>
      </c>
      <c r="I2601" s="8">
        <v>768</v>
      </c>
      <c r="J2601" s="8">
        <v>824</v>
      </c>
      <c r="K2601" s="8">
        <v>935</v>
      </c>
      <c r="L2601" s="8">
        <v>1080</v>
      </c>
      <c r="M2601" s="8">
        <v>1241</v>
      </c>
      <c r="N2601" s="8">
        <v>1392</v>
      </c>
      <c r="O2601" s="8">
        <v>1644</v>
      </c>
      <c r="P2601" s="8">
        <v>1911</v>
      </c>
      <c r="Q2601" s="8">
        <v>2447</v>
      </c>
      <c r="R2601" s="8">
        <v>2942</v>
      </c>
      <c r="S2601" s="8">
        <v>3475</v>
      </c>
    </row>
    <row r="2602" spans="1:19" ht="18.75">
      <c r="A2602" s="2" t="s">
        <v>89</v>
      </c>
      <c r="B2602" s="8">
        <v>0</v>
      </c>
      <c r="C2602" s="8">
        <v>0</v>
      </c>
      <c r="D2602" s="8">
        <v>0</v>
      </c>
      <c r="E2602" s="8">
        <v>0</v>
      </c>
      <c r="F2602" s="8">
        <v>0</v>
      </c>
      <c r="G2602" s="8">
        <v>0</v>
      </c>
      <c r="H2602" s="8">
        <v>2</v>
      </c>
      <c r="I2602" s="8">
        <v>0</v>
      </c>
      <c r="J2602" s="8">
        <v>0</v>
      </c>
      <c r="K2602" s="8">
        <v>0</v>
      </c>
      <c r="L2602" s="8">
        <v>0</v>
      </c>
      <c r="M2602" s="8">
        <v>4</v>
      </c>
      <c r="N2602" s="8">
        <v>0</v>
      </c>
      <c r="O2602" s="8">
        <v>0</v>
      </c>
      <c r="P2602" s="8">
        <v>10</v>
      </c>
      <c r="Q2602" s="8">
        <v>0</v>
      </c>
      <c r="R2602" s="8">
        <v>13</v>
      </c>
      <c r="S2602" s="8">
        <v>0</v>
      </c>
    </row>
    <row r="2603" spans="1:19" ht="18.75">
      <c r="A2603" s="2" t="s">
        <v>81</v>
      </c>
      <c r="B2603" s="8">
        <v>3801</v>
      </c>
      <c r="C2603" s="8">
        <v>4129</v>
      </c>
      <c r="D2603" s="8">
        <v>4322</v>
      </c>
      <c r="E2603" s="8">
        <v>4298</v>
      </c>
      <c r="F2603" s="8">
        <v>4502</v>
      </c>
      <c r="G2603" s="8">
        <v>5785</v>
      </c>
      <c r="H2603" s="8">
        <v>5995</v>
      </c>
      <c r="I2603" s="8">
        <v>6193</v>
      </c>
      <c r="J2603" s="8">
        <v>6165</v>
      </c>
      <c r="K2603" s="8">
        <v>6440</v>
      </c>
      <c r="L2603" s="8">
        <v>6440</v>
      </c>
      <c r="M2603" s="8">
        <v>6682</v>
      </c>
      <c r="N2603" s="8">
        <v>6791</v>
      </c>
      <c r="O2603" s="8">
        <v>7357</v>
      </c>
      <c r="P2603" s="8">
        <v>7705</v>
      </c>
      <c r="Q2603" s="8">
        <v>8357</v>
      </c>
      <c r="R2603" s="8">
        <v>8967</v>
      </c>
      <c r="S2603" s="8">
        <v>9750</v>
      </c>
    </row>
    <row r="2604" spans="1:19" ht="18.75">
      <c r="A2604" s="2" t="s">
        <v>90</v>
      </c>
      <c r="B2604" s="8">
        <v>1635</v>
      </c>
      <c r="C2604" s="8">
        <v>1815</v>
      </c>
      <c r="D2604" s="8">
        <v>1896</v>
      </c>
      <c r="E2604" s="8">
        <v>1914</v>
      </c>
      <c r="F2604" s="8">
        <v>0</v>
      </c>
      <c r="G2604" s="8">
        <v>0</v>
      </c>
      <c r="H2604" s="8">
        <v>2275</v>
      </c>
      <c r="I2604" s="8">
        <v>2203</v>
      </c>
      <c r="J2604" s="8">
        <v>2077</v>
      </c>
      <c r="K2604" s="8">
        <v>1974</v>
      </c>
      <c r="L2604" s="8">
        <v>1884</v>
      </c>
      <c r="M2604" s="8">
        <v>1850</v>
      </c>
      <c r="N2604" s="8">
        <v>1689</v>
      </c>
      <c r="O2604" s="8">
        <v>1641</v>
      </c>
      <c r="P2604" s="8">
        <v>1533</v>
      </c>
      <c r="Q2604" s="8">
        <v>1664</v>
      </c>
      <c r="R2604" s="8">
        <v>1721</v>
      </c>
      <c r="S2604" s="8">
        <v>1693</v>
      </c>
    </row>
    <row r="2605" spans="1:19" ht="18.75">
      <c r="A2605" s="2" t="s">
        <v>91</v>
      </c>
      <c r="B2605" s="8">
        <v>1859</v>
      </c>
      <c r="C2605" s="8">
        <v>1983</v>
      </c>
      <c r="D2605" s="8">
        <v>2190</v>
      </c>
      <c r="E2605" s="8">
        <v>2192</v>
      </c>
      <c r="F2605" s="8">
        <v>0</v>
      </c>
      <c r="G2605" s="8">
        <v>0</v>
      </c>
      <c r="H2605" s="8">
        <v>3445</v>
      </c>
      <c r="I2605" s="8">
        <v>3669</v>
      </c>
      <c r="J2605" s="8">
        <v>3735</v>
      </c>
      <c r="K2605" s="8">
        <v>4034</v>
      </c>
      <c r="L2605" s="8">
        <v>4098</v>
      </c>
      <c r="M2605" s="8">
        <v>4286</v>
      </c>
      <c r="N2605" s="8">
        <v>4526</v>
      </c>
      <c r="O2605" s="8">
        <v>5030</v>
      </c>
      <c r="P2605" s="8">
        <v>5384</v>
      </c>
      <c r="Q2605" s="8">
        <v>5668</v>
      </c>
      <c r="R2605" s="8">
        <v>5987</v>
      </c>
      <c r="S2605" s="8">
        <v>6591</v>
      </c>
    </row>
    <row r="2606" spans="1:19" ht="18.75">
      <c r="A2606" s="2" t="s">
        <v>92</v>
      </c>
      <c r="B2606" s="8">
        <v>307</v>
      </c>
      <c r="C2606" s="8">
        <v>331</v>
      </c>
      <c r="D2606" s="8">
        <v>236</v>
      </c>
      <c r="E2606" s="8">
        <v>192</v>
      </c>
      <c r="F2606" s="8">
        <v>0</v>
      </c>
      <c r="G2606" s="8">
        <v>0</v>
      </c>
      <c r="H2606" s="8">
        <v>274</v>
      </c>
      <c r="I2606" s="8">
        <v>321</v>
      </c>
      <c r="J2606" s="8">
        <v>353</v>
      </c>
      <c r="K2606" s="8">
        <v>432</v>
      </c>
      <c r="L2606" s="8">
        <v>458</v>
      </c>
      <c r="M2606" s="8">
        <v>544</v>
      </c>
      <c r="N2606" s="8">
        <v>576</v>
      </c>
      <c r="O2606" s="8">
        <v>686</v>
      </c>
      <c r="P2606" s="8">
        <v>781</v>
      </c>
      <c r="Q2606" s="8">
        <v>1025</v>
      </c>
      <c r="R2606" s="8">
        <v>1252</v>
      </c>
      <c r="S2606" s="8">
        <v>1466</v>
      </c>
    </row>
    <row r="2607" spans="1:19" ht="18.75">
      <c r="A2607" s="2" t="s">
        <v>93</v>
      </c>
      <c r="B2607" s="8">
        <v>0</v>
      </c>
      <c r="C2607" s="8">
        <v>0</v>
      </c>
      <c r="D2607" s="8">
        <v>0</v>
      </c>
      <c r="E2607" s="8">
        <v>0</v>
      </c>
      <c r="F2607" s="8">
        <v>0</v>
      </c>
      <c r="G2607" s="8">
        <v>0</v>
      </c>
      <c r="H2607" s="8">
        <v>1</v>
      </c>
      <c r="I2607" s="8">
        <v>0</v>
      </c>
      <c r="J2607" s="8">
        <v>0</v>
      </c>
      <c r="K2607" s="8">
        <v>0</v>
      </c>
      <c r="L2607" s="8">
        <v>0</v>
      </c>
      <c r="M2607" s="8">
        <v>2</v>
      </c>
      <c r="N2607" s="8">
        <v>0</v>
      </c>
      <c r="O2607" s="8">
        <v>0</v>
      </c>
      <c r="P2607" s="8">
        <v>7</v>
      </c>
      <c r="Q2607" s="8">
        <v>0</v>
      </c>
      <c r="R2607" s="8">
        <v>7</v>
      </c>
      <c r="S2607" s="8">
        <v>0</v>
      </c>
    </row>
    <row r="2608" spans="1:19" ht="18.75">
      <c r="A2608" s="2" t="s">
        <v>82</v>
      </c>
      <c r="B2608" s="8">
        <v>4135</v>
      </c>
      <c r="C2608" s="8">
        <v>4291</v>
      </c>
      <c r="D2608" s="8">
        <v>4449</v>
      </c>
      <c r="E2608" s="8">
        <v>4632</v>
      </c>
      <c r="F2608" s="8">
        <v>4624</v>
      </c>
      <c r="G2608" s="8">
        <v>6236</v>
      </c>
      <c r="H2608" s="8">
        <v>6263</v>
      </c>
      <c r="I2608" s="8">
        <v>6699</v>
      </c>
      <c r="J2608" s="8">
        <v>6809</v>
      </c>
      <c r="K2608" s="8">
        <v>6883</v>
      </c>
      <c r="L2608" s="8">
        <v>7158</v>
      </c>
      <c r="M2608" s="8">
        <v>7206</v>
      </c>
      <c r="N2608" s="8">
        <v>7396</v>
      </c>
      <c r="O2608" s="8">
        <v>7829</v>
      </c>
      <c r="P2608" s="8">
        <v>8184</v>
      </c>
      <c r="Q2608" s="8">
        <v>8917</v>
      </c>
      <c r="R2608" s="8">
        <v>9539</v>
      </c>
      <c r="S2608" s="8">
        <v>10248</v>
      </c>
    </row>
    <row r="2609" spans="1:19" ht="18.75">
      <c r="A2609" s="2" t="s">
        <v>90</v>
      </c>
      <c r="B2609" s="8">
        <v>1556</v>
      </c>
      <c r="C2609" s="8">
        <v>1666</v>
      </c>
      <c r="D2609" s="8">
        <v>1735</v>
      </c>
      <c r="E2609" s="8">
        <v>1811</v>
      </c>
      <c r="F2609" s="8">
        <v>0</v>
      </c>
      <c r="G2609" s="8">
        <v>0</v>
      </c>
      <c r="H2609" s="8">
        <v>2223</v>
      </c>
      <c r="I2609" s="8">
        <v>2205</v>
      </c>
      <c r="J2609" s="8">
        <v>2085</v>
      </c>
      <c r="K2609" s="8">
        <v>1933</v>
      </c>
      <c r="L2609" s="8">
        <v>1789</v>
      </c>
      <c r="M2609" s="8">
        <v>1780</v>
      </c>
      <c r="N2609" s="8">
        <v>1677</v>
      </c>
      <c r="O2609" s="8">
        <v>1641</v>
      </c>
      <c r="P2609" s="8">
        <v>1570</v>
      </c>
      <c r="Q2609" s="8">
        <v>1667</v>
      </c>
      <c r="R2609" s="8">
        <v>1709</v>
      </c>
      <c r="S2609" s="8">
        <v>1657</v>
      </c>
    </row>
    <row r="2610" spans="1:19" ht="18.75">
      <c r="A2610" s="2" t="s">
        <v>91</v>
      </c>
      <c r="B2610" s="8">
        <v>2198</v>
      </c>
      <c r="C2610" s="8">
        <v>2229</v>
      </c>
      <c r="D2610" s="8">
        <v>2426</v>
      </c>
      <c r="E2610" s="8">
        <v>2533</v>
      </c>
      <c r="F2610" s="8">
        <v>0</v>
      </c>
      <c r="G2610" s="8">
        <v>0</v>
      </c>
      <c r="H2610" s="8">
        <v>3647</v>
      </c>
      <c r="I2610" s="8">
        <v>4047</v>
      </c>
      <c r="J2610" s="8">
        <v>4253</v>
      </c>
      <c r="K2610" s="8">
        <v>4447</v>
      </c>
      <c r="L2610" s="8">
        <v>4747</v>
      </c>
      <c r="M2610" s="8">
        <v>4727</v>
      </c>
      <c r="N2610" s="8">
        <v>4903</v>
      </c>
      <c r="O2610" s="8">
        <v>5230</v>
      </c>
      <c r="P2610" s="8">
        <v>5481</v>
      </c>
      <c r="Q2610" s="8">
        <v>5828</v>
      </c>
      <c r="R2610" s="8">
        <v>6134</v>
      </c>
      <c r="S2610" s="8">
        <v>6582</v>
      </c>
    </row>
    <row r="2611" spans="1:19" ht="18.75">
      <c r="A2611" s="2" t="s">
        <v>92</v>
      </c>
      <c r="B2611" s="8">
        <v>381</v>
      </c>
      <c r="C2611" s="8">
        <v>396</v>
      </c>
      <c r="D2611" s="8">
        <v>288</v>
      </c>
      <c r="E2611" s="8">
        <v>288</v>
      </c>
      <c r="F2611" s="8">
        <v>0</v>
      </c>
      <c r="G2611" s="8">
        <v>0</v>
      </c>
      <c r="H2611" s="8">
        <v>392</v>
      </c>
      <c r="I2611" s="8">
        <v>447</v>
      </c>
      <c r="J2611" s="8">
        <v>471</v>
      </c>
      <c r="K2611" s="8">
        <v>503</v>
      </c>
      <c r="L2611" s="8">
        <v>622</v>
      </c>
      <c r="M2611" s="8">
        <v>697</v>
      </c>
      <c r="N2611" s="8">
        <v>816</v>
      </c>
      <c r="O2611" s="8">
        <v>958</v>
      </c>
      <c r="P2611" s="8">
        <v>1130</v>
      </c>
      <c r="Q2611" s="8">
        <v>1422</v>
      </c>
      <c r="R2611" s="8">
        <v>1690</v>
      </c>
      <c r="S2611" s="8">
        <v>2009</v>
      </c>
    </row>
    <row r="2612" spans="1:19" ht="18.75">
      <c r="A2612" s="2" t="s">
        <v>93</v>
      </c>
      <c r="B2612" s="8">
        <v>0</v>
      </c>
      <c r="C2612" s="8">
        <v>0</v>
      </c>
      <c r="D2612" s="8">
        <v>0</v>
      </c>
      <c r="E2612" s="8">
        <v>0</v>
      </c>
      <c r="F2612" s="8">
        <v>0</v>
      </c>
      <c r="G2612" s="8">
        <v>0</v>
      </c>
      <c r="H2612" s="8">
        <v>1</v>
      </c>
      <c r="I2612" s="8">
        <v>0</v>
      </c>
      <c r="J2612" s="8">
        <v>0</v>
      </c>
      <c r="K2612" s="8">
        <v>0</v>
      </c>
      <c r="L2612" s="8">
        <v>0</v>
      </c>
      <c r="M2612" s="8">
        <v>2</v>
      </c>
      <c r="N2612" s="8">
        <v>0</v>
      </c>
      <c r="O2612" s="8">
        <v>0</v>
      </c>
      <c r="P2612" s="8">
        <v>3</v>
      </c>
      <c r="Q2612" s="8">
        <v>0</v>
      </c>
      <c r="R2612" s="8">
        <v>6</v>
      </c>
      <c r="S2612" s="8">
        <v>0</v>
      </c>
    </row>
    <row r="2613" spans="1:19" ht="18.75">
      <c r="A2613" s="2" t="s">
        <v>84</v>
      </c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2"/>
    </row>
    <row r="2614" spans="1:19" ht="18.75">
      <c r="A2614" s="2" t="s">
        <v>19</v>
      </c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2"/>
    </row>
    <row r="2615" spans="1:19" ht="18.75">
      <c r="A2615" s="2" t="s">
        <v>90</v>
      </c>
      <c r="B2615" s="4">
        <v>40.209173387096776</v>
      </c>
      <c r="C2615" s="4">
        <v>41.342042755344416</v>
      </c>
      <c r="D2615" s="4">
        <v>41.39778816554555</v>
      </c>
      <c r="E2615" s="4">
        <v>41.71332586786114</v>
      </c>
      <c r="F2615" s="4">
        <v>0</v>
      </c>
      <c r="G2615" s="4">
        <v>0</v>
      </c>
      <c r="H2615" s="4">
        <v>36.69440365475608</v>
      </c>
      <c r="I2615" s="4">
        <v>34.19174681973317</v>
      </c>
      <c r="J2615" s="4">
        <v>32.0795437027902</v>
      </c>
      <c r="K2615" s="4">
        <v>29.325227050964497</v>
      </c>
      <c r="L2615" s="4">
        <v>27.011325194881604</v>
      </c>
      <c r="M2615" s="4">
        <v>26.137672811059907</v>
      </c>
      <c r="N2615" s="4">
        <v>23.725946288855994</v>
      </c>
      <c r="O2615" s="4">
        <v>21.61201106282102</v>
      </c>
      <c r="P2615" s="4">
        <v>19.529234061300272</v>
      </c>
      <c r="Q2615" s="4">
        <v>19.283315966191964</v>
      </c>
      <c r="R2615" s="4">
        <v>18.53452934183508</v>
      </c>
      <c r="S2615" s="7">
        <f>S2599/S$2598*100</f>
        <v>16.75167516751675</v>
      </c>
    </row>
    <row r="2616" spans="1:19" ht="18.75">
      <c r="A2616" s="2" t="s">
        <v>91</v>
      </c>
      <c r="B2616" s="4">
        <v>51.12147177419355</v>
      </c>
      <c r="C2616" s="4">
        <v>50.02375296912114</v>
      </c>
      <c r="D2616" s="4">
        <v>52.627978565727965</v>
      </c>
      <c r="E2616" s="4">
        <v>52.911534154535275</v>
      </c>
      <c r="F2616" s="4">
        <v>0</v>
      </c>
      <c r="G2616" s="4">
        <v>0</v>
      </c>
      <c r="H2616" s="4">
        <v>57.856093979442</v>
      </c>
      <c r="I2616" s="4">
        <v>59.85107043127521</v>
      </c>
      <c r="J2616" s="4">
        <v>61.569292431015874</v>
      </c>
      <c r="K2616" s="4">
        <v>63.656834046385946</v>
      </c>
      <c r="L2616" s="4">
        <v>65.04633034269746</v>
      </c>
      <c r="M2616" s="4">
        <v>64.8977534562212</v>
      </c>
      <c r="N2616" s="4">
        <v>66.46225417635864</v>
      </c>
      <c r="O2616" s="4">
        <v>67.5622283682339</v>
      </c>
      <c r="P2616" s="4">
        <v>68.38064069482031</v>
      </c>
      <c r="Q2616" s="4">
        <v>66.55088572420979</v>
      </c>
      <c r="R2616" s="4">
        <v>65.49767642926618</v>
      </c>
      <c r="S2616" s="7">
        <f>S2600/S$2598*100</f>
        <v>65.87158715871587</v>
      </c>
    </row>
    <row r="2617" spans="1:19" ht="18.75">
      <c r="A2617" s="2" t="s">
        <v>92</v>
      </c>
      <c r="B2617" s="4">
        <v>8.669354838709678</v>
      </c>
      <c r="C2617" s="4">
        <v>8.634204275534442</v>
      </c>
      <c r="D2617" s="4">
        <v>5.974233268726485</v>
      </c>
      <c r="E2617" s="4">
        <v>5.375139977603583</v>
      </c>
      <c r="F2617" s="4">
        <v>0</v>
      </c>
      <c r="G2617" s="4">
        <v>0</v>
      </c>
      <c r="H2617" s="4">
        <v>5.4331864904552125</v>
      </c>
      <c r="I2617" s="4">
        <v>5.957182748991623</v>
      </c>
      <c r="J2617" s="4">
        <v>6.351163866193926</v>
      </c>
      <c r="K2617" s="4">
        <v>7.017938902649553</v>
      </c>
      <c r="L2617" s="4">
        <v>7.9423444624209445</v>
      </c>
      <c r="M2617" s="4">
        <v>8.935771889400922</v>
      </c>
      <c r="N2617" s="4">
        <v>9.811799534785367</v>
      </c>
      <c r="O2617" s="4">
        <v>10.82576056894508</v>
      </c>
      <c r="P2617" s="4">
        <v>12.027188621058595</v>
      </c>
      <c r="Q2617" s="4">
        <v>14.165798309598241</v>
      </c>
      <c r="R2617" s="4">
        <v>15.89754674159732</v>
      </c>
      <c r="S2617" s="7">
        <f>S2601/S$2598*100</f>
        <v>17.376737673767376</v>
      </c>
    </row>
    <row r="2618" spans="1:19" ht="18.75">
      <c r="A2618" s="2" t="s">
        <v>93</v>
      </c>
      <c r="B2618" s="4">
        <v>0</v>
      </c>
      <c r="C2618" s="4">
        <v>0</v>
      </c>
      <c r="D2618" s="4">
        <v>0</v>
      </c>
      <c r="E2618" s="4">
        <v>0</v>
      </c>
      <c r="F2618" s="4">
        <v>0</v>
      </c>
      <c r="G2618" s="4">
        <v>0</v>
      </c>
      <c r="H2618" s="4">
        <v>0.01631587534671235</v>
      </c>
      <c r="I2618" s="4">
        <v>0</v>
      </c>
      <c r="J2618" s="4">
        <v>0</v>
      </c>
      <c r="K2618" s="4">
        <v>0</v>
      </c>
      <c r="L2618" s="4">
        <v>0</v>
      </c>
      <c r="M2618" s="4">
        <v>0.02880184331797235</v>
      </c>
      <c r="N2618" s="4">
        <v>0</v>
      </c>
      <c r="O2618" s="4">
        <v>0</v>
      </c>
      <c r="P2618" s="4">
        <v>0.06293662282081944</v>
      </c>
      <c r="Q2618" s="4">
        <v>0</v>
      </c>
      <c r="R2618" s="4">
        <v>0.07024748730141575</v>
      </c>
      <c r="S2618" s="7">
        <f>S2602/S$2598*100</f>
        <v>0</v>
      </c>
    </row>
    <row r="2619" spans="1:19" ht="18.75">
      <c r="A2619" s="2" t="s">
        <v>81</v>
      </c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3"/>
    </row>
    <row r="2620" spans="1:19" ht="18.75">
      <c r="A2620" s="2" t="s">
        <v>90</v>
      </c>
      <c r="B2620" s="4">
        <v>43.01499605367008</v>
      </c>
      <c r="C2620" s="4">
        <v>43.95737466698959</v>
      </c>
      <c r="D2620" s="4">
        <v>43.86857936140676</v>
      </c>
      <c r="E2620" s="4">
        <v>44.532340623545835</v>
      </c>
      <c r="F2620" s="4">
        <v>0</v>
      </c>
      <c r="G2620" s="4">
        <v>0</v>
      </c>
      <c r="H2620" s="4">
        <v>37.94829024186822</v>
      </c>
      <c r="I2620" s="4">
        <v>35.57242047472953</v>
      </c>
      <c r="J2620" s="4">
        <v>33.69018653690187</v>
      </c>
      <c r="K2620" s="4">
        <v>30.65217391304348</v>
      </c>
      <c r="L2620" s="4">
        <v>29.25465838509317</v>
      </c>
      <c r="M2620" s="4">
        <v>27.686321460640528</v>
      </c>
      <c r="N2620" s="4">
        <v>24.871152996613162</v>
      </c>
      <c r="O2620" s="4">
        <v>22.30528748131032</v>
      </c>
      <c r="P2620" s="4">
        <v>19.89617131732641</v>
      </c>
      <c r="Q2620" s="4">
        <v>19.911451477803038</v>
      </c>
      <c r="R2620" s="4">
        <v>19.19259507081521</v>
      </c>
      <c r="S2620" s="7">
        <f>S2604/S$2603*100</f>
        <v>17.364102564102566</v>
      </c>
    </row>
    <row r="2621" spans="1:19" ht="18.75">
      <c r="A2621" s="2" t="s">
        <v>91</v>
      </c>
      <c r="B2621" s="4">
        <v>48.90818205735333</v>
      </c>
      <c r="C2621" s="4">
        <v>48.0261564543473</v>
      </c>
      <c r="D2621" s="4">
        <v>50.67098565478945</v>
      </c>
      <c r="E2621" s="4">
        <v>51.000465332712885</v>
      </c>
      <c r="F2621" s="4">
        <v>0</v>
      </c>
      <c r="G2621" s="4">
        <v>0</v>
      </c>
      <c r="H2621" s="4">
        <v>57.46455379482902</v>
      </c>
      <c r="I2621" s="4">
        <v>59.244308089778784</v>
      </c>
      <c r="J2621" s="4">
        <v>60.58394160583942</v>
      </c>
      <c r="K2621" s="4">
        <v>62.63975155279503</v>
      </c>
      <c r="L2621" s="4">
        <v>63.63354037267081</v>
      </c>
      <c r="M2621" s="4">
        <v>64.14247231367854</v>
      </c>
      <c r="N2621" s="4">
        <v>66.64703283757915</v>
      </c>
      <c r="O2621" s="4">
        <v>68.37025961669158</v>
      </c>
      <c r="P2621" s="4">
        <v>69.87670343932511</v>
      </c>
      <c r="Q2621" s="4">
        <v>67.82338159626661</v>
      </c>
      <c r="R2621" s="4">
        <v>66.76703468272555</v>
      </c>
      <c r="S2621" s="7">
        <f>S2605/S$2603*100</f>
        <v>67.60000000000001</v>
      </c>
    </row>
    <row r="2622" spans="1:19" ht="18.75">
      <c r="A2622" s="2" t="s">
        <v>92</v>
      </c>
      <c r="B2622" s="4">
        <v>8.076821888976585</v>
      </c>
      <c r="C2622" s="4">
        <v>8.016468878663115</v>
      </c>
      <c r="D2622" s="4">
        <v>5.460434983803795</v>
      </c>
      <c r="E2622" s="4">
        <v>4.467194043741276</v>
      </c>
      <c r="F2622" s="4">
        <v>0</v>
      </c>
      <c r="G2622" s="4">
        <v>0</v>
      </c>
      <c r="H2622" s="4">
        <v>4.570475396163469</v>
      </c>
      <c r="I2622" s="4">
        <v>5.183271435491684</v>
      </c>
      <c r="J2622" s="4">
        <v>5.725871857258719</v>
      </c>
      <c r="K2622" s="4">
        <v>6.70807453416149</v>
      </c>
      <c r="L2622" s="4">
        <v>7.111801242236025</v>
      </c>
      <c r="M2622" s="4">
        <v>8.141275067345106</v>
      </c>
      <c r="N2622" s="4">
        <v>8.481814165807688</v>
      </c>
      <c r="O2622" s="4">
        <v>9.324452901998097</v>
      </c>
      <c r="P2622" s="4">
        <v>10.136275146009085</v>
      </c>
      <c r="Q2622" s="4">
        <v>12.265166925930359</v>
      </c>
      <c r="R2622" s="4">
        <v>13.962306233968997</v>
      </c>
      <c r="S2622" s="7">
        <f>S2606/S$2603*100</f>
        <v>15.035897435897436</v>
      </c>
    </row>
    <row r="2623" spans="1:19" ht="18.75">
      <c r="A2623" s="2" t="s">
        <v>93</v>
      </c>
      <c r="B2623" s="4">
        <v>0</v>
      </c>
      <c r="C2623" s="4">
        <v>0</v>
      </c>
      <c r="D2623" s="4">
        <v>0</v>
      </c>
      <c r="E2623" s="4">
        <v>0</v>
      </c>
      <c r="F2623" s="4">
        <v>0</v>
      </c>
      <c r="G2623" s="4">
        <v>0</v>
      </c>
      <c r="H2623" s="4">
        <v>0.016680567139282735</v>
      </c>
      <c r="I2623" s="4">
        <v>0</v>
      </c>
      <c r="J2623" s="4">
        <v>0</v>
      </c>
      <c r="K2623" s="4">
        <v>0</v>
      </c>
      <c r="L2623" s="4">
        <v>0</v>
      </c>
      <c r="M2623" s="4">
        <v>0.029931158335827598</v>
      </c>
      <c r="N2623" s="4">
        <v>0</v>
      </c>
      <c r="O2623" s="4">
        <v>0</v>
      </c>
      <c r="P2623" s="4">
        <v>0.09085009733939</v>
      </c>
      <c r="Q2623" s="4">
        <v>0</v>
      </c>
      <c r="R2623" s="4">
        <v>0.078064012490242</v>
      </c>
      <c r="S2623" s="7">
        <f>S2607/S$2603*100</f>
        <v>0</v>
      </c>
    </row>
    <row r="2624" spans="1:19" ht="18.75">
      <c r="A2624" s="2" t="s">
        <v>82</v>
      </c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3"/>
    </row>
    <row r="2625" spans="1:19" ht="18.75">
      <c r="A2625" s="2" t="s">
        <v>90</v>
      </c>
      <c r="B2625" s="4">
        <v>37.62998790810157</v>
      </c>
      <c r="C2625" s="4">
        <v>38.825448613376835</v>
      </c>
      <c r="D2625" s="4">
        <v>38.99752753427737</v>
      </c>
      <c r="E2625" s="4">
        <v>39.097582037996546</v>
      </c>
      <c r="F2625" s="4">
        <v>0</v>
      </c>
      <c r="G2625" s="4">
        <v>0</v>
      </c>
      <c r="H2625" s="4">
        <v>35.49417212198627</v>
      </c>
      <c r="I2625" s="4">
        <v>32.9153605015674</v>
      </c>
      <c r="J2625" s="4">
        <v>30.621236598619472</v>
      </c>
      <c r="K2625" s="4">
        <v>28.08368443992445</v>
      </c>
      <c r="L2625" s="4">
        <v>24.993014808605757</v>
      </c>
      <c r="M2625" s="4">
        <v>24.701637524285317</v>
      </c>
      <c r="N2625" s="4">
        <v>22.674418604651162</v>
      </c>
      <c r="O2625" s="4">
        <v>20.960531357772386</v>
      </c>
      <c r="P2625" s="4">
        <v>19.18377321603128</v>
      </c>
      <c r="Q2625" s="4">
        <v>18.694628238196703</v>
      </c>
      <c r="R2625" s="4">
        <v>17.91592410105881</v>
      </c>
      <c r="S2625" s="7">
        <f>S2609/S$2608*100</f>
        <v>16.169008587041375</v>
      </c>
    </row>
    <row r="2626" spans="1:19" ht="18.75">
      <c r="A2626" s="2" t="s">
        <v>91</v>
      </c>
      <c r="B2626" s="4">
        <v>53.15598548972189</v>
      </c>
      <c r="C2626" s="4">
        <v>51.94593334886973</v>
      </c>
      <c r="D2626" s="4">
        <v>54.52910766464374</v>
      </c>
      <c r="E2626" s="4">
        <v>54.68480138169257</v>
      </c>
      <c r="F2626" s="4">
        <v>0</v>
      </c>
      <c r="G2626" s="4">
        <v>0</v>
      </c>
      <c r="H2626" s="4">
        <v>58.23087977007824</v>
      </c>
      <c r="I2626" s="4">
        <v>60.41200179131213</v>
      </c>
      <c r="J2626" s="4">
        <v>62.461448083419</v>
      </c>
      <c r="K2626" s="4">
        <v>64.60845561528403</v>
      </c>
      <c r="L2626" s="4">
        <v>66.31740709695447</v>
      </c>
      <c r="M2626" s="4">
        <v>65.59811268387456</v>
      </c>
      <c r="N2626" s="4">
        <v>66.29259058950784</v>
      </c>
      <c r="O2626" s="4">
        <v>66.80291224932941</v>
      </c>
      <c r="P2626" s="4">
        <v>66.97214076246334</v>
      </c>
      <c r="Q2626" s="4">
        <v>65.35830436245375</v>
      </c>
      <c r="R2626" s="4">
        <v>64.3044344270888</v>
      </c>
      <c r="S2626" s="7">
        <f>S2610/S$2608*100</f>
        <v>64.22716627634661</v>
      </c>
    </row>
    <row r="2627" spans="1:19" ht="18.75">
      <c r="A2627" s="2" t="s">
        <v>92</v>
      </c>
      <c r="B2627" s="4">
        <v>9.214026602176542</v>
      </c>
      <c r="C2627" s="4">
        <v>9.228618037753437</v>
      </c>
      <c r="D2627" s="4">
        <v>6.473364801078894</v>
      </c>
      <c r="E2627" s="4">
        <v>6.217616580310881</v>
      </c>
      <c r="F2627" s="4">
        <v>0</v>
      </c>
      <c r="G2627" s="4">
        <v>0</v>
      </c>
      <c r="H2627" s="4">
        <v>6.258981318856778</v>
      </c>
      <c r="I2627" s="4">
        <v>6.672637707120465</v>
      </c>
      <c r="J2627" s="4">
        <v>6.917315317961521</v>
      </c>
      <c r="K2627" s="4">
        <v>7.307859944791516</v>
      </c>
      <c r="L2627" s="4">
        <v>8.689578094439787</v>
      </c>
      <c r="M2627" s="4">
        <v>9.672495142936443</v>
      </c>
      <c r="N2627" s="4">
        <v>11.032990805840996</v>
      </c>
      <c r="O2627" s="4">
        <v>12.236556392898198</v>
      </c>
      <c r="P2627" s="4">
        <v>13.807429130009774</v>
      </c>
      <c r="Q2627" s="4">
        <v>15.947067399349557</v>
      </c>
      <c r="R2627" s="4">
        <v>17.71674179683405</v>
      </c>
      <c r="S2627" s="7">
        <f>S2611/S$2608*100</f>
        <v>19.60382513661202</v>
      </c>
    </row>
    <row r="2628" spans="1:19" ht="18.75">
      <c r="A2628" s="2" t="s">
        <v>93</v>
      </c>
      <c r="B2628" s="4">
        <v>0</v>
      </c>
      <c r="C2628" s="4">
        <v>0</v>
      </c>
      <c r="D2628" s="4">
        <v>0</v>
      </c>
      <c r="E2628" s="4">
        <v>0</v>
      </c>
      <c r="F2628" s="4">
        <v>0</v>
      </c>
      <c r="G2628" s="4">
        <v>0</v>
      </c>
      <c r="H2628" s="4">
        <v>0.01596678907871627</v>
      </c>
      <c r="I2628" s="4">
        <v>0</v>
      </c>
      <c r="J2628" s="4">
        <v>0</v>
      </c>
      <c r="K2628" s="4">
        <v>0</v>
      </c>
      <c r="L2628" s="4">
        <v>0</v>
      </c>
      <c r="M2628" s="4">
        <v>0.02775464890369137</v>
      </c>
      <c r="N2628" s="4">
        <v>0</v>
      </c>
      <c r="O2628" s="4">
        <v>0</v>
      </c>
      <c r="P2628" s="4">
        <v>0.036656891495601175</v>
      </c>
      <c r="Q2628" s="4">
        <v>0</v>
      </c>
      <c r="R2628" s="4">
        <v>0.06289967501834574</v>
      </c>
      <c r="S2628" s="7">
        <f>S2612/S$2608*100</f>
        <v>0</v>
      </c>
    </row>
    <row r="2629" spans="1:19" ht="18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</row>
    <row r="2630" spans="1:19" ht="18.75">
      <c r="A2630" s="16" t="s">
        <v>174</v>
      </c>
      <c r="B2630" s="16" t="s">
        <v>175</v>
      </c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</row>
    <row r="2631" spans="1:19" ht="18.75">
      <c r="A2631" s="15" t="s">
        <v>1</v>
      </c>
      <c r="B2631" s="15" t="s">
        <v>2</v>
      </c>
      <c r="C2631" s="15" t="s">
        <v>3</v>
      </c>
      <c r="D2631" s="15" t="s">
        <v>4</v>
      </c>
      <c r="E2631" s="15" t="s">
        <v>5</v>
      </c>
      <c r="F2631" s="15" t="s">
        <v>6</v>
      </c>
      <c r="G2631" s="15" t="s">
        <v>7</v>
      </c>
      <c r="H2631" s="15" t="s">
        <v>8</v>
      </c>
      <c r="I2631" s="15" t="s">
        <v>9</v>
      </c>
      <c r="J2631" s="15" t="s">
        <v>10</v>
      </c>
      <c r="K2631" s="15" t="s">
        <v>11</v>
      </c>
      <c r="L2631" s="15" t="s">
        <v>12</v>
      </c>
      <c r="M2631" s="15" t="s">
        <v>13</v>
      </c>
      <c r="N2631" s="15" t="s">
        <v>14</v>
      </c>
      <c r="O2631" s="15" t="s">
        <v>15</v>
      </c>
      <c r="P2631" s="15" t="s">
        <v>16</v>
      </c>
      <c r="Q2631" s="15" t="s">
        <v>17</v>
      </c>
      <c r="R2631" s="15" t="s">
        <v>18</v>
      </c>
      <c r="S2631" s="15" t="s">
        <v>85</v>
      </c>
    </row>
    <row r="2632" spans="1:19" ht="18.75">
      <c r="A2632" s="2" t="s">
        <v>83</v>
      </c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</row>
    <row r="2633" spans="1:19" ht="18.75">
      <c r="A2633" s="2" t="s">
        <v>19</v>
      </c>
      <c r="B2633" s="8">
        <v>1166</v>
      </c>
      <c r="C2633" s="8">
        <v>1201</v>
      </c>
      <c r="D2633" s="8">
        <v>1281</v>
      </c>
      <c r="E2633" s="8">
        <v>1357</v>
      </c>
      <c r="F2633" s="8">
        <v>1471</v>
      </c>
      <c r="G2633" s="8">
        <v>1964</v>
      </c>
      <c r="H2633" s="8">
        <v>1996</v>
      </c>
      <c r="I2633" s="8">
        <v>2152</v>
      </c>
      <c r="J2633" s="8">
        <v>2118</v>
      </c>
      <c r="K2633" s="8">
        <v>1997</v>
      </c>
      <c r="L2633" s="8">
        <v>2115</v>
      </c>
      <c r="M2633" s="8">
        <v>2020</v>
      </c>
      <c r="N2633" s="8">
        <v>2068</v>
      </c>
      <c r="O2633" s="8">
        <v>2109</v>
      </c>
      <c r="P2633" s="8">
        <v>2188</v>
      </c>
      <c r="Q2633" s="8">
        <v>2315</v>
      </c>
      <c r="R2633" s="8">
        <v>2502</v>
      </c>
      <c r="S2633" s="8">
        <v>2514</v>
      </c>
    </row>
    <row r="2634" spans="1:19" ht="18.75">
      <c r="A2634" s="2" t="s">
        <v>86</v>
      </c>
      <c r="B2634" s="8">
        <v>486</v>
      </c>
      <c r="C2634" s="8">
        <v>499</v>
      </c>
      <c r="D2634" s="8">
        <v>524</v>
      </c>
      <c r="E2634" s="8">
        <v>536</v>
      </c>
      <c r="F2634" s="8">
        <v>0</v>
      </c>
      <c r="G2634" s="8">
        <v>0</v>
      </c>
      <c r="H2634" s="8">
        <v>708</v>
      </c>
      <c r="I2634" s="8">
        <v>748</v>
      </c>
      <c r="J2634" s="8">
        <v>707</v>
      </c>
      <c r="K2634" s="8">
        <v>592</v>
      </c>
      <c r="L2634" s="8">
        <v>562</v>
      </c>
      <c r="M2634" s="8">
        <v>504</v>
      </c>
      <c r="N2634" s="8">
        <v>484</v>
      </c>
      <c r="O2634" s="8">
        <v>435</v>
      </c>
      <c r="P2634" s="8">
        <v>445</v>
      </c>
      <c r="Q2634" s="8">
        <v>461</v>
      </c>
      <c r="R2634" s="8">
        <v>467</v>
      </c>
      <c r="S2634" s="8">
        <v>453</v>
      </c>
    </row>
    <row r="2635" spans="1:19" ht="18.75">
      <c r="A2635" s="2" t="s">
        <v>87</v>
      </c>
      <c r="B2635" s="8">
        <v>578</v>
      </c>
      <c r="C2635" s="8">
        <v>595</v>
      </c>
      <c r="D2635" s="8">
        <v>676</v>
      </c>
      <c r="E2635" s="8">
        <v>748</v>
      </c>
      <c r="F2635" s="8">
        <v>0</v>
      </c>
      <c r="G2635" s="8">
        <v>0</v>
      </c>
      <c r="H2635" s="8">
        <v>1193</v>
      </c>
      <c r="I2635" s="8">
        <v>1289</v>
      </c>
      <c r="J2635" s="8">
        <v>1279</v>
      </c>
      <c r="K2635" s="8">
        <v>1276</v>
      </c>
      <c r="L2635" s="8">
        <v>1389</v>
      </c>
      <c r="M2635" s="8">
        <v>1334</v>
      </c>
      <c r="N2635" s="8">
        <v>1358</v>
      </c>
      <c r="O2635" s="8">
        <v>1418</v>
      </c>
      <c r="P2635" s="8">
        <v>1443</v>
      </c>
      <c r="Q2635" s="8">
        <v>1509</v>
      </c>
      <c r="R2635" s="8">
        <v>1632</v>
      </c>
      <c r="S2635" s="8">
        <v>1608</v>
      </c>
    </row>
    <row r="2636" spans="1:19" ht="18.75">
      <c r="A2636" s="2" t="s">
        <v>88</v>
      </c>
      <c r="B2636" s="8">
        <v>102</v>
      </c>
      <c r="C2636" s="8">
        <v>107</v>
      </c>
      <c r="D2636" s="8">
        <v>81</v>
      </c>
      <c r="E2636" s="8">
        <v>73</v>
      </c>
      <c r="F2636" s="8">
        <v>0</v>
      </c>
      <c r="G2636" s="8">
        <v>0</v>
      </c>
      <c r="H2636" s="8">
        <v>95</v>
      </c>
      <c r="I2636" s="8">
        <v>115</v>
      </c>
      <c r="J2636" s="8">
        <v>132</v>
      </c>
      <c r="K2636" s="8">
        <v>129</v>
      </c>
      <c r="L2636" s="8">
        <v>164</v>
      </c>
      <c r="M2636" s="8">
        <v>182</v>
      </c>
      <c r="N2636" s="8">
        <v>226</v>
      </c>
      <c r="O2636" s="8">
        <v>256</v>
      </c>
      <c r="P2636" s="8">
        <v>293</v>
      </c>
      <c r="Q2636" s="8">
        <v>345</v>
      </c>
      <c r="R2636" s="8">
        <v>403</v>
      </c>
      <c r="S2636" s="8">
        <v>453</v>
      </c>
    </row>
    <row r="2637" spans="1:19" ht="18.75">
      <c r="A2637" s="2" t="s">
        <v>89</v>
      </c>
      <c r="B2637" s="8">
        <v>0</v>
      </c>
      <c r="C2637" s="8">
        <v>0</v>
      </c>
      <c r="D2637" s="8">
        <v>0</v>
      </c>
      <c r="E2637" s="8">
        <v>0</v>
      </c>
      <c r="F2637" s="8">
        <v>0</v>
      </c>
      <c r="G2637" s="8">
        <v>0</v>
      </c>
      <c r="H2637" s="8">
        <v>0</v>
      </c>
      <c r="I2637" s="8">
        <v>0</v>
      </c>
      <c r="J2637" s="8">
        <v>0</v>
      </c>
      <c r="K2637" s="8">
        <v>0</v>
      </c>
      <c r="L2637" s="8">
        <v>0</v>
      </c>
      <c r="M2637" s="8">
        <v>0</v>
      </c>
      <c r="N2637" s="8">
        <v>0</v>
      </c>
      <c r="O2637" s="8">
        <v>0</v>
      </c>
      <c r="P2637" s="8">
        <v>7</v>
      </c>
      <c r="Q2637" s="8">
        <v>0</v>
      </c>
      <c r="R2637" s="8">
        <v>0</v>
      </c>
      <c r="S2637" s="8">
        <v>0</v>
      </c>
    </row>
    <row r="2638" spans="1:19" ht="18.75">
      <c r="A2638" s="2" t="s">
        <v>81</v>
      </c>
      <c r="B2638" s="8">
        <v>535</v>
      </c>
      <c r="C2638" s="8">
        <v>566</v>
      </c>
      <c r="D2638" s="8">
        <v>610</v>
      </c>
      <c r="E2638" s="8">
        <v>666</v>
      </c>
      <c r="F2638" s="8">
        <v>714</v>
      </c>
      <c r="G2638" s="8">
        <v>955</v>
      </c>
      <c r="H2638" s="8">
        <v>989</v>
      </c>
      <c r="I2638" s="8">
        <v>1073</v>
      </c>
      <c r="J2638" s="8">
        <v>1075</v>
      </c>
      <c r="K2638" s="8">
        <v>978</v>
      </c>
      <c r="L2638" s="8">
        <v>1033</v>
      </c>
      <c r="M2638" s="8">
        <v>983</v>
      </c>
      <c r="N2638" s="8">
        <v>995</v>
      </c>
      <c r="O2638" s="8">
        <v>1009</v>
      </c>
      <c r="P2638" s="8">
        <v>1063</v>
      </c>
      <c r="Q2638" s="8">
        <v>1126</v>
      </c>
      <c r="R2638" s="8">
        <v>1224</v>
      </c>
      <c r="S2638" s="8">
        <v>1231</v>
      </c>
    </row>
    <row r="2639" spans="1:19" ht="18.75">
      <c r="A2639" s="2" t="s">
        <v>90</v>
      </c>
      <c r="B2639" s="8">
        <v>234</v>
      </c>
      <c r="C2639" s="8">
        <v>257</v>
      </c>
      <c r="D2639" s="8">
        <v>268</v>
      </c>
      <c r="E2639" s="8">
        <v>267</v>
      </c>
      <c r="F2639" s="8">
        <v>0</v>
      </c>
      <c r="G2639" s="8">
        <v>0</v>
      </c>
      <c r="H2639" s="8">
        <v>374</v>
      </c>
      <c r="I2639" s="8">
        <v>397</v>
      </c>
      <c r="J2639" s="8">
        <v>382</v>
      </c>
      <c r="K2639" s="8">
        <v>304</v>
      </c>
      <c r="L2639" s="8">
        <v>275</v>
      </c>
      <c r="M2639" s="8">
        <v>234</v>
      </c>
      <c r="N2639" s="8">
        <v>249</v>
      </c>
      <c r="O2639" s="8">
        <v>224</v>
      </c>
      <c r="P2639" s="8">
        <v>227</v>
      </c>
      <c r="Q2639" s="8">
        <v>218</v>
      </c>
      <c r="R2639" s="8">
        <v>221</v>
      </c>
      <c r="S2639" s="8">
        <v>219</v>
      </c>
    </row>
    <row r="2640" spans="1:19" ht="18.75">
      <c r="A2640" s="2" t="s">
        <v>91</v>
      </c>
      <c r="B2640" s="8">
        <v>257</v>
      </c>
      <c r="C2640" s="8">
        <v>263</v>
      </c>
      <c r="D2640" s="8">
        <v>307</v>
      </c>
      <c r="E2640" s="8">
        <v>366</v>
      </c>
      <c r="F2640" s="8">
        <v>0</v>
      </c>
      <c r="G2640" s="8">
        <v>0</v>
      </c>
      <c r="H2640" s="8">
        <v>578</v>
      </c>
      <c r="I2640" s="8">
        <v>632</v>
      </c>
      <c r="J2640" s="8">
        <v>641</v>
      </c>
      <c r="K2640" s="8">
        <v>617</v>
      </c>
      <c r="L2640" s="8">
        <v>690</v>
      </c>
      <c r="M2640" s="8">
        <v>664</v>
      </c>
      <c r="N2640" s="8">
        <v>644</v>
      </c>
      <c r="O2640" s="8">
        <v>680</v>
      </c>
      <c r="P2640" s="8">
        <v>704</v>
      </c>
      <c r="Q2640" s="8">
        <v>761</v>
      </c>
      <c r="R2640" s="8">
        <v>831</v>
      </c>
      <c r="S2640" s="8">
        <v>811</v>
      </c>
    </row>
    <row r="2641" spans="1:19" ht="18.75">
      <c r="A2641" s="2" t="s">
        <v>92</v>
      </c>
      <c r="B2641" s="8">
        <v>44</v>
      </c>
      <c r="C2641" s="8">
        <v>46</v>
      </c>
      <c r="D2641" s="8">
        <v>35</v>
      </c>
      <c r="E2641" s="8">
        <v>33</v>
      </c>
      <c r="F2641" s="8">
        <v>0</v>
      </c>
      <c r="G2641" s="8">
        <v>0</v>
      </c>
      <c r="H2641" s="8">
        <v>37</v>
      </c>
      <c r="I2641" s="8">
        <v>44</v>
      </c>
      <c r="J2641" s="8">
        <v>52</v>
      </c>
      <c r="K2641" s="8">
        <v>57</v>
      </c>
      <c r="L2641" s="8">
        <v>68</v>
      </c>
      <c r="M2641" s="8">
        <v>85</v>
      </c>
      <c r="N2641" s="8">
        <v>102</v>
      </c>
      <c r="O2641" s="8">
        <v>105</v>
      </c>
      <c r="P2641" s="8">
        <v>126</v>
      </c>
      <c r="Q2641" s="8">
        <v>147</v>
      </c>
      <c r="R2641" s="8">
        <v>172</v>
      </c>
      <c r="S2641" s="8">
        <v>201</v>
      </c>
    </row>
    <row r="2642" spans="1:19" ht="18.75">
      <c r="A2642" s="2" t="s">
        <v>93</v>
      </c>
      <c r="B2642" s="8">
        <v>0</v>
      </c>
      <c r="C2642" s="8">
        <v>0</v>
      </c>
      <c r="D2642" s="8">
        <v>0</v>
      </c>
      <c r="E2642" s="8">
        <v>0</v>
      </c>
      <c r="F2642" s="8">
        <v>0</v>
      </c>
      <c r="G2642" s="8">
        <v>0</v>
      </c>
      <c r="H2642" s="8">
        <v>0</v>
      </c>
      <c r="I2642" s="8">
        <v>0</v>
      </c>
      <c r="J2642" s="8">
        <v>0</v>
      </c>
      <c r="K2642" s="8">
        <v>0</v>
      </c>
      <c r="L2642" s="8">
        <v>0</v>
      </c>
      <c r="M2642" s="8">
        <v>0</v>
      </c>
      <c r="N2642" s="8">
        <v>0</v>
      </c>
      <c r="O2642" s="8">
        <v>0</v>
      </c>
      <c r="P2642" s="8">
        <v>6</v>
      </c>
      <c r="Q2642" s="8">
        <v>0</v>
      </c>
      <c r="R2642" s="8">
        <v>0</v>
      </c>
      <c r="S2642" s="8">
        <v>0</v>
      </c>
    </row>
    <row r="2643" spans="1:19" ht="18.75">
      <c r="A2643" s="2" t="s">
        <v>82</v>
      </c>
      <c r="B2643" s="8">
        <v>631</v>
      </c>
      <c r="C2643" s="8">
        <v>635</v>
      </c>
      <c r="D2643" s="8">
        <v>671</v>
      </c>
      <c r="E2643" s="8">
        <v>691</v>
      </c>
      <c r="F2643" s="8">
        <v>757</v>
      </c>
      <c r="G2643" s="8">
        <v>1009</v>
      </c>
      <c r="H2643" s="8">
        <v>1007</v>
      </c>
      <c r="I2643" s="8">
        <v>1079</v>
      </c>
      <c r="J2643" s="8">
        <v>1043</v>
      </c>
      <c r="K2643" s="8">
        <v>1019</v>
      </c>
      <c r="L2643" s="8">
        <v>1082</v>
      </c>
      <c r="M2643" s="8">
        <v>1037</v>
      </c>
      <c r="N2643" s="8">
        <v>1073</v>
      </c>
      <c r="O2643" s="8">
        <v>1100</v>
      </c>
      <c r="P2643" s="8">
        <v>1125</v>
      </c>
      <c r="Q2643" s="8">
        <v>1189</v>
      </c>
      <c r="R2643" s="8">
        <v>1278</v>
      </c>
      <c r="S2643" s="8">
        <v>1283</v>
      </c>
    </row>
    <row r="2644" spans="1:19" ht="18.75">
      <c r="A2644" s="2" t="s">
        <v>90</v>
      </c>
      <c r="B2644" s="8">
        <v>252</v>
      </c>
      <c r="C2644" s="8">
        <v>242</v>
      </c>
      <c r="D2644" s="8">
        <v>256</v>
      </c>
      <c r="E2644" s="8">
        <v>269</v>
      </c>
      <c r="F2644" s="8">
        <v>0</v>
      </c>
      <c r="G2644" s="8">
        <v>0</v>
      </c>
      <c r="H2644" s="8">
        <v>334</v>
      </c>
      <c r="I2644" s="8">
        <v>351</v>
      </c>
      <c r="J2644" s="8">
        <v>325</v>
      </c>
      <c r="K2644" s="8">
        <v>288</v>
      </c>
      <c r="L2644" s="8">
        <v>287</v>
      </c>
      <c r="M2644" s="8">
        <v>270</v>
      </c>
      <c r="N2644" s="8">
        <v>235</v>
      </c>
      <c r="O2644" s="8">
        <v>211</v>
      </c>
      <c r="P2644" s="8">
        <v>218</v>
      </c>
      <c r="Q2644" s="8">
        <v>243</v>
      </c>
      <c r="R2644" s="8">
        <v>246</v>
      </c>
      <c r="S2644" s="8">
        <v>234</v>
      </c>
    </row>
    <row r="2645" spans="1:19" ht="18.75">
      <c r="A2645" s="2" t="s">
        <v>91</v>
      </c>
      <c r="B2645" s="8">
        <v>321</v>
      </c>
      <c r="C2645" s="8">
        <v>332</v>
      </c>
      <c r="D2645" s="8">
        <v>369</v>
      </c>
      <c r="E2645" s="8">
        <v>382</v>
      </c>
      <c r="F2645" s="8">
        <v>0</v>
      </c>
      <c r="G2645" s="8">
        <v>0</v>
      </c>
      <c r="H2645" s="8">
        <v>615</v>
      </c>
      <c r="I2645" s="8">
        <v>657</v>
      </c>
      <c r="J2645" s="8">
        <v>638</v>
      </c>
      <c r="K2645" s="8">
        <v>659</v>
      </c>
      <c r="L2645" s="8">
        <v>699</v>
      </c>
      <c r="M2645" s="8">
        <v>670</v>
      </c>
      <c r="N2645" s="8">
        <v>714</v>
      </c>
      <c r="O2645" s="8">
        <v>738</v>
      </c>
      <c r="P2645" s="8">
        <v>739</v>
      </c>
      <c r="Q2645" s="8">
        <v>748</v>
      </c>
      <c r="R2645" s="8">
        <v>801</v>
      </c>
      <c r="S2645" s="8">
        <v>797</v>
      </c>
    </row>
    <row r="2646" spans="1:19" ht="18.75">
      <c r="A2646" s="2" t="s">
        <v>92</v>
      </c>
      <c r="B2646" s="8">
        <v>58</v>
      </c>
      <c r="C2646" s="8">
        <v>61</v>
      </c>
      <c r="D2646" s="8">
        <v>46</v>
      </c>
      <c r="E2646" s="8">
        <v>40</v>
      </c>
      <c r="F2646" s="8">
        <v>0</v>
      </c>
      <c r="G2646" s="8">
        <v>0</v>
      </c>
      <c r="H2646" s="8">
        <v>58</v>
      </c>
      <c r="I2646" s="8">
        <v>71</v>
      </c>
      <c r="J2646" s="8">
        <v>80</v>
      </c>
      <c r="K2646" s="8">
        <v>72</v>
      </c>
      <c r="L2646" s="8">
        <v>96</v>
      </c>
      <c r="M2646" s="8">
        <v>97</v>
      </c>
      <c r="N2646" s="8">
        <v>124</v>
      </c>
      <c r="O2646" s="8">
        <v>151</v>
      </c>
      <c r="P2646" s="8">
        <v>167</v>
      </c>
      <c r="Q2646" s="8">
        <v>198</v>
      </c>
      <c r="R2646" s="8">
        <v>231</v>
      </c>
      <c r="S2646" s="8">
        <v>252</v>
      </c>
    </row>
    <row r="2647" spans="1:19" ht="18.75">
      <c r="A2647" s="2" t="s">
        <v>93</v>
      </c>
      <c r="B2647" s="8">
        <v>0</v>
      </c>
      <c r="C2647" s="8">
        <v>0</v>
      </c>
      <c r="D2647" s="8">
        <v>0</v>
      </c>
      <c r="E2647" s="8">
        <v>0</v>
      </c>
      <c r="F2647" s="8">
        <v>0</v>
      </c>
      <c r="G2647" s="8">
        <v>0</v>
      </c>
      <c r="H2647" s="8">
        <v>0</v>
      </c>
      <c r="I2647" s="8">
        <v>0</v>
      </c>
      <c r="J2647" s="8">
        <v>0</v>
      </c>
      <c r="K2647" s="8">
        <v>0</v>
      </c>
      <c r="L2647" s="8">
        <v>0</v>
      </c>
      <c r="M2647" s="8">
        <v>0</v>
      </c>
      <c r="N2647" s="8">
        <v>0</v>
      </c>
      <c r="O2647" s="8">
        <v>0</v>
      </c>
      <c r="P2647" s="8">
        <v>1</v>
      </c>
      <c r="Q2647" s="8">
        <v>0</v>
      </c>
      <c r="R2647" s="8">
        <v>0</v>
      </c>
      <c r="S2647" s="8">
        <v>0</v>
      </c>
    </row>
    <row r="2648" spans="1:19" ht="18.75">
      <c r="A2648" s="2" t="s">
        <v>84</v>
      </c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2"/>
    </row>
    <row r="2649" spans="1:19" ht="18.75">
      <c r="A2649" s="2" t="s">
        <v>19</v>
      </c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2"/>
    </row>
    <row r="2650" spans="1:19" ht="18.75">
      <c r="A2650" s="2" t="s">
        <v>90</v>
      </c>
      <c r="B2650" s="4">
        <v>41.680960548885075</v>
      </c>
      <c r="C2650" s="4">
        <v>41.54870940882598</v>
      </c>
      <c r="D2650" s="4">
        <v>40.905542544886806</v>
      </c>
      <c r="E2650" s="4">
        <v>39.49889462048637</v>
      </c>
      <c r="F2650" s="4">
        <v>0</v>
      </c>
      <c r="G2650" s="4">
        <v>0</v>
      </c>
      <c r="H2650" s="4">
        <v>35.47094188376754</v>
      </c>
      <c r="I2650" s="4">
        <v>34.75836431226766</v>
      </c>
      <c r="J2650" s="4">
        <v>33.3805476864967</v>
      </c>
      <c r="K2650" s="4">
        <v>29.644466700050074</v>
      </c>
      <c r="L2650" s="4">
        <v>26.57210401891253</v>
      </c>
      <c r="M2650" s="4">
        <v>24.95049504950495</v>
      </c>
      <c r="N2650" s="4">
        <v>23.404255319148938</v>
      </c>
      <c r="O2650" s="4">
        <v>20.62588904694168</v>
      </c>
      <c r="P2650" s="4">
        <v>20.338208409506397</v>
      </c>
      <c r="Q2650" s="4">
        <v>19.913606911447086</v>
      </c>
      <c r="R2650" s="4">
        <v>18.665067945643486</v>
      </c>
      <c r="S2650" s="7">
        <f>S2634/S$2633*100</f>
        <v>18.01909307875895</v>
      </c>
    </row>
    <row r="2651" spans="1:19" ht="18.75">
      <c r="A2651" s="2" t="s">
        <v>91</v>
      </c>
      <c r="B2651" s="4">
        <v>49.57118353344768</v>
      </c>
      <c r="C2651" s="4">
        <v>49.54204829308909</v>
      </c>
      <c r="D2651" s="4">
        <v>52.771272443403596</v>
      </c>
      <c r="E2651" s="4">
        <v>55.12159174649963</v>
      </c>
      <c r="F2651" s="4">
        <v>0</v>
      </c>
      <c r="G2651" s="4">
        <v>0</v>
      </c>
      <c r="H2651" s="4">
        <v>59.769539078156306</v>
      </c>
      <c r="I2651" s="4">
        <v>59.89776951672863</v>
      </c>
      <c r="J2651" s="4">
        <v>60.387157695939564</v>
      </c>
      <c r="K2651" s="4">
        <v>63.89584376564847</v>
      </c>
      <c r="L2651" s="4">
        <v>65.67375886524822</v>
      </c>
      <c r="M2651" s="4">
        <v>66.03960396039604</v>
      </c>
      <c r="N2651" s="4">
        <v>65.66731141199227</v>
      </c>
      <c r="O2651" s="4">
        <v>67.23565670934092</v>
      </c>
      <c r="P2651" s="4">
        <v>65.95063985374772</v>
      </c>
      <c r="Q2651" s="4">
        <v>65.18358531317494</v>
      </c>
      <c r="R2651" s="4">
        <v>65.22781774580336</v>
      </c>
      <c r="S2651" s="7">
        <f>S2635/S$2633*100</f>
        <v>63.961813842482094</v>
      </c>
    </row>
    <row r="2652" spans="1:19" ht="18.75">
      <c r="A2652" s="2" t="s">
        <v>92</v>
      </c>
      <c r="B2652" s="4">
        <v>8.747855917667238</v>
      </c>
      <c r="C2652" s="4">
        <v>8.90924229808493</v>
      </c>
      <c r="D2652" s="4">
        <v>6.323185011709602</v>
      </c>
      <c r="E2652" s="4">
        <v>5.379513633014001</v>
      </c>
      <c r="F2652" s="4">
        <v>0</v>
      </c>
      <c r="G2652" s="4">
        <v>0</v>
      </c>
      <c r="H2652" s="4">
        <v>4.759519038076152</v>
      </c>
      <c r="I2652" s="4">
        <v>5.343866171003717</v>
      </c>
      <c r="J2652" s="4">
        <v>6.232294617563739</v>
      </c>
      <c r="K2652" s="4">
        <v>6.459689534301452</v>
      </c>
      <c r="L2652" s="4">
        <v>7.754137115839244</v>
      </c>
      <c r="M2652" s="4">
        <v>9.009900990099009</v>
      </c>
      <c r="N2652" s="4">
        <v>10.9284332688588</v>
      </c>
      <c r="O2652" s="4">
        <v>12.138454243717401</v>
      </c>
      <c r="P2652" s="4">
        <v>13.391224862888482</v>
      </c>
      <c r="Q2652" s="4">
        <v>14.902807775377969</v>
      </c>
      <c r="R2652" s="4">
        <v>16.107114308553157</v>
      </c>
      <c r="S2652" s="7">
        <f>S2636/S$2633*100</f>
        <v>18.01909307875895</v>
      </c>
    </row>
    <row r="2653" spans="1:19" ht="18.75">
      <c r="A2653" s="2" t="s">
        <v>93</v>
      </c>
      <c r="B2653" s="4">
        <v>0</v>
      </c>
      <c r="C2653" s="4">
        <v>0</v>
      </c>
      <c r="D2653" s="4">
        <v>0</v>
      </c>
      <c r="E2653" s="4">
        <v>0</v>
      </c>
      <c r="F2653" s="4">
        <v>0</v>
      </c>
      <c r="G2653" s="4">
        <v>0</v>
      </c>
      <c r="H2653" s="4">
        <v>0</v>
      </c>
      <c r="I2653" s="4">
        <v>0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0.31992687385740404</v>
      </c>
      <c r="Q2653" s="4">
        <v>0</v>
      </c>
      <c r="R2653" s="4">
        <v>0</v>
      </c>
      <c r="S2653" s="7">
        <f>S2637/S$2633*100</f>
        <v>0</v>
      </c>
    </row>
    <row r="2654" spans="1:19" ht="18.75">
      <c r="A2654" s="2" t="s">
        <v>81</v>
      </c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3"/>
    </row>
    <row r="2655" spans="1:19" ht="18.75">
      <c r="A2655" s="2" t="s">
        <v>90</v>
      </c>
      <c r="B2655" s="4">
        <v>43.73831775700935</v>
      </c>
      <c r="C2655" s="4">
        <v>45.40636042402827</v>
      </c>
      <c r="D2655" s="4">
        <v>43.9344262295082</v>
      </c>
      <c r="E2655" s="4">
        <v>40.090090090090094</v>
      </c>
      <c r="F2655" s="4">
        <v>0</v>
      </c>
      <c r="G2655" s="4">
        <v>0</v>
      </c>
      <c r="H2655" s="4">
        <v>37.8159757330637</v>
      </c>
      <c r="I2655" s="4">
        <v>36.99906803355079</v>
      </c>
      <c r="J2655" s="4">
        <v>35.53488372093023</v>
      </c>
      <c r="K2655" s="4">
        <v>31.083844580777097</v>
      </c>
      <c r="L2655" s="4">
        <v>26.621490803484992</v>
      </c>
      <c r="M2655" s="4">
        <v>23.80467955239064</v>
      </c>
      <c r="N2655" s="4">
        <v>25.025125628140703</v>
      </c>
      <c r="O2655" s="4">
        <v>22.2001982160555</v>
      </c>
      <c r="P2655" s="4">
        <v>21.354656632173093</v>
      </c>
      <c r="Q2655" s="4">
        <v>19.36056838365897</v>
      </c>
      <c r="R2655" s="4">
        <v>18.055555555555554</v>
      </c>
      <c r="S2655" s="7">
        <f>S2639/S$2638*100</f>
        <v>17.790414297319252</v>
      </c>
    </row>
    <row r="2656" spans="1:19" ht="18.75">
      <c r="A2656" s="2" t="s">
        <v>91</v>
      </c>
      <c r="B2656" s="4">
        <v>48.03738317757009</v>
      </c>
      <c r="C2656" s="4">
        <v>46.466431095406364</v>
      </c>
      <c r="D2656" s="4">
        <v>50.32786885245901</v>
      </c>
      <c r="E2656" s="4">
        <v>54.95495495495496</v>
      </c>
      <c r="F2656" s="4">
        <v>0</v>
      </c>
      <c r="G2656" s="4">
        <v>0</v>
      </c>
      <c r="H2656" s="4">
        <v>58.442871587462086</v>
      </c>
      <c r="I2656" s="4">
        <v>58.90027958993477</v>
      </c>
      <c r="J2656" s="4">
        <v>59.627906976744185</v>
      </c>
      <c r="K2656" s="4">
        <v>63.0879345603272</v>
      </c>
      <c r="L2656" s="4">
        <v>66.79574056147143</v>
      </c>
      <c r="M2656" s="4">
        <v>67.54832146490337</v>
      </c>
      <c r="N2656" s="4">
        <v>64.72361809045226</v>
      </c>
      <c r="O2656" s="4">
        <v>67.39345887016849</v>
      </c>
      <c r="P2656" s="4">
        <v>66.22765757290688</v>
      </c>
      <c r="Q2656" s="4">
        <v>67.58436944937833</v>
      </c>
      <c r="R2656" s="4">
        <v>67.8921568627451</v>
      </c>
      <c r="S2656" s="7">
        <f>S2640/S$2638*100</f>
        <v>65.88139723801787</v>
      </c>
    </row>
    <row r="2657" spans="1:19" ht="18.75">
      <c r="A2657" s="2" t="s">
        <v>92</v>
      </c>
      <c r="B2657" s="4">
        <v>8.224299065420562</v>
      </c>
      <c r="C2657" s="4">
        <v>8.12720848056537</v>
      </c>
      <c r="D2657" s="4">
        <v>5.737704918032787</v>
      </c>
      <c r="E2657" s="4">
        <v>4.954954954954955</v>
      </c>
      <c r="F2657" s="4">
        <v>0</v>
      </c>
      <c r="G2657" s="4">
        <v>0</v>
      </c>
      <c r="H2657" s="4">
        <v>3.741152679474216</v>
      </c>
      <c r="I2657" s="4">
        <v>4.100652376514446</v>
      </c>
      <c r="J2657" s="4">
        <v>4.837209302325581</v>
      </c>
      <c r="K2657" s="4">
        <v>5.828220858895705</v>
      </c>
      <c r="L2657" s="4">
        <v>6.582768635043562</v>
      </c>
      <c r="M2657" s="4">
        <v>8.646998982706002</v>
      </c>
      <c r="N2657" s="4">
        <v>10.251256281407036</v>
      </c>
      <c r="O2657" s="4">
        <v>10.406342913776017</v>
      </c>
      <c r="P2657" s="4">
        <v>11.853245531514581</v>
      </c>
      <c r="Q2657" s="4">
        <v>13.0550621669627</v>
      </c>
      <c r="R2657" s="4">
        <v>14.052287581699346</v>
      </c>
      <c r="S2657" s="7">
        <f>S2641/S$2638*100</f>
        <v>16.328188464662876</v>
      </c>
    </row>
    <row r="2658" spans="1:19" ht="18.75">
      <c r="A2658" s="2" t="s">
        <v>93</v>
      </c>
      <c r="B2658" s="4">
        <v>0</v>
      </c>
      <c r="C2658" s="4">
        <v>0</v>
      </c>
      <c r="D2658" s="4">
        <v>0</v>
      </c>
      <c r="E2658" s="4">
        <v>0</v>
      </c>
      <c r="F2658" s="4">
        <v>0</v>
      </c>
      <c r="G2658" s="4">
        <v>0</v>
      </c>
      <c r="H2658" s="4">
        <v>0</v>
      </c>
      <c r="I2658" s="4">
        <v>0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0.5644402634054563</v>
      </c>
      <c r="Q2658" s="4">
        <v>0</v>
      </c>
      <c r="R2658" s="4">
        <v>0</v>
      </c>
      <c r="S2658" s="7">
        <f>S2642/S$2638*100</f>
        <v>0</v>
      </c>
    </row>
    <row r="2659" spans="1:19" ht="18.75">
      <c r="A2659" s="2" t="s">
        <v>82</v>
      </c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3"/>
    </row>
    <row r="2660" spans="1:19" ht="18.75">
      <c r="A2660" s="2" t="s">
        <v>90</v>
      </c>
      <c r="B2660" s="4">
        <v>39.936608557844686</v>
      </c>
      <c r="C2660" s="4">
        <v>38.110236220472444</v>
      </c>
      <c r="D2660" s="4">
        <v>38.152011922503725</v>
      </c>
      <c r="E2660" s="4">
        <v>38.92908827785818</v>
      </c>
      <c r="F2660" s="4">
        <v>0</v>
      </c>
      <c r="G2660" s="4">
        <v>0</v>
      </c>
      <c r="H2660" s="4">
        <v>33.16782522343595</v>
      </c>
      <c r="I2660" s="4">
        <v>32.53012048192771</v>
      </c>
      <c r="J2660" s="4">
        <v>31.1601150527325</v>
      </c>
      <c r="K2660" s="4">
        <v>28.26300294406281</v>
      </c>
      <c r="L2660" s="4">
        <v>26.524953789279117</v>
      </c>
      <c r="M2660" s="4">
        <v>26.036644165863066</v>
      </c>
      <c r="N2660" s="4">
        <v>21.90121155638397</v>
      </c>
      <c r="O2660" s="4">
        <v>19.18181818181818</v>
      </c>
      <c r="P2660" s="4">
        <v>19.377777777777776</v>
      </c>
      <c r="Q2660" s="4">
        <v>20.43734230445753</v>
      </c>
      <c r="R2660" s="4">
        <v>19.248826291079812</v>
      </c>
      <c r="S2660" s="7">
        <f>S2644/S$2643*100</f>
        <v>18.23850350740452</v>
      </c>
    </row>
    <row r="2661" spans="1:19" ht="18.75">
      <c r="A2661" s="2" t="s">
        <v>91</v>
      </c>
      <c r="B2661" s="4">
        <v>50.871632329635496</v>
      </c>
      <c r="C2661" s="4">
        <v>52.28346456692914</v>
      </c>
      <c r="D2661" s="4">
        <v>54.992548435171386</v>
      </c>
      <c r="E2661" s="4">
        <v>55.28219971056439</v>
      </c>
      <c r="F2661" s="4">
        <v>0</v>
      </c>
      <c r="G2661" s="4">
        <v>0</v>
      </c>
      <c r="H2661" s="4">
        <v>61.072492552135046</v>
      </c>
      <c r="I2661" s="4">
        <v>60.889712696941615</v>
      </c>
      <c r="J2661" s="4">
        <v>61.169702780441035</v>
      </c>
      <c r="K2661" s="4">
        <v>64.6712463199215</v>
      </c>
      <c r="L2661" s="4">
        <v>64.60258780036968</v>
      </c>
      <c r="M2661" s="4">
        <v>64.60945033751206</v>
      </c>
      <c r="N2661" s="4">
        <v>66.54240447343895</v>
      </c>
      <c r="O2661" s="4">
        <v>67.0909090909091</v>
      </c>
      <c r="P2661" s="4">
        <v>65.68888888888888</v>
      </c>
      <c r="Q2661" s="4">
        <v>62.91000841042893</v>
      </c>
      <c r="R2661" s="4">
        <v>62.676056338028175</v>
      </c>
      <c r="S2661" s="7">
        <f>S2645/S$2643*100</f>
        <v>62.12003117692907</v>
      </c>
    </row>
    <row r="2662" spans="1:19" ht="18.75">
      <c r="A2662" s="2" t="s">
        <v>92</v>
      </c>
      <c r="B2662" s="4">
        <v>9.19175911251981</v>
      </c>
      <c r="C2662" s="4">
        <v>9.606299212598426</v>
      </c>
      <c r="D2662" s="4">
        <v>6.855439642324888</v>
      </c>
      <c r="E2662" s="4">
        <v>5.788712011577424</v>
      </c>
      <c r="F2662" s="4">
        <v>0</v>
      </c>
      <c r="G2662" s="4">
        <v>0</v>
      </c>
      <c r="H2662" s="4">
        <v>5.759682224428997</v>
      </c>
      <c r="I2662" s="4">
        <v>6.580166821130677</v>
      </c>
      <c r="J2662" s="4">
        <v>7.6701821668264625</v>
      </c>
      <c r="K2662" s="4">
        <v>7.065750736015702</v>
      </c>
      <c r="L2662" s="4">
        <v>8.872458410351202</v>
      </c>
      <c r="M2662" s="4">
        <v>9.35390549662488</v>
      </c>
      <c r="N2662" s="4">
        <v>11.556383970177073</v>
      </c>
      <c r="O2662" s="4">
        <v>13.727272727272727</v>
      </c>
      <c r="P2662" s="4">
        <v>14.844444444444443</v>
      </c>
      <c r="Q2662" s="4">
        <v>16.65264928511354</v>
      </c>
      <c r="R2662" s="4">
        <v>18.07511737089202</v>
      </c>
      <c r="S2662" s="7">
        <f>S2646/S$2643*100</f>
        <v>19.641465315666405</v>
      </c>
    </row>
    <row r="2663" spans="1:19" ht="18.75">
      <c r="A2663" s="2" t="s">
        <v>93</v>
      </c>
      <c r="B2663" s="4">
        <v>0</v>
      </c>
      <c r="C2663" s="4">
        <v>0</v>
      </c>
      <c r="D2663" s="4">
        <v>0</v>
      </c>
      <c r="E2663" s="4">
        <v>0</v>
      </c>
      <c r="F2663" s="4">
        <v>0</v>
      </c>
      <c r="G2663" s="4">
        <v>0</v>
      </c>
      <c r="H2663" s="4">
        <v>0</v>
      </c>
      <c r="I2663" s="4">
        <v>0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0.08888888888888889</v>
      </c>
      <c r="Q2663" s="4">
        <v>0</v>
      </c>
      <c r="R2663" s="4">
        <v>0</v>
      </c>
      <c r="S2663" s="7">
        <f>S2647/S$2643*100</f>
        <v>0</v>
      </c>
    </row>
    <row r="2664" spans="1:19" ht="18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</row>
    <row r="2665" spans="1:19" ht="18.75">
      <c r="A2665" s="16" t="s">
        <v>176</v>
      </c>
      <c r="B2665" s="16" t="s">
        <v>177</v>
      </c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</row>
    <row r="2666" spans="1:19" ht="18.75">
      <c r="A2666" s="15" t="s">
        <v>1</v>
      </c>
      <c r="B2666" s="15" t="s">
        <v>2</v>
      </c>
      <c r="C2666" s="15" t="s">
        <v>3</v>
      </c>
      <c r="D2666" s="15" t="s">
        <v>4</v>
      </c>
      <c r="E2666" s="15" t="s">
        <v>5</v>
      </c>
      <c r="F2666" s="15" t="s">
        <v>6</v>
      </c>
      <c r="G2666" s="15" t="s">
        <v>7</v>
      </c>
      <c r="H2666" s="15" t="s">
        <v>8</v>
      </c>
      <c r="I2666" s="15" t="s">
        <v>9</v>
      </c>
      <c r="J2666" s="15" t="s">
        <v>10</v>
      </c>
      <c r="K2666" s="15" t="s">
        <v>11</v>
      </c>
      <c r="L2666" s="15" t="s">
        <v>12</v>
      </c>
      <c r="M2666" s="15" t="s">
        <v>13</v>
      </c>
      <c r="N2666" s="15" t="s">
        <v>14</v>
      </c>
      <c r="O2666" s="15" t="s">
        <v>15</v>
      </c>
      <c r="P2666" s="15" t="s">
        <v>16</v>
      </c>
      <c r="Q2666" s="15" t="s">
        <v>17</v>
      </c>
      <c r="R2666" s="15" t="s">
        <v>18</v>
      </c>
      <c r="S2666" s="15" t="s">
        <v>85</v>
      </c>
    </row>
    <row r="2667" spans="1:19" ht="18.75">
      <c r="A2667" s="2" t="s">
        <v>83</v>
      </c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</row>
    <row r="2668" spans="1:19" ht="18.75">
      <c r="A2668" s="2" t="s">
        <v>19</v>
      </c>
      <c r="B2668" s="8">
        <v>1550</v>
      </c>
      <c r="C2668" s="8">
        <v>1575</v>
      </c>
      <c r="D2668" s="8">
        <v>1574</v>
      </c>
      <c r="E2668" s="8">
        <v>1529</v>
      </c>
      <c r="F2668" s="8">
        <v>1468</v>
      </c>
      <c r="G2668" s="8">
        <v>1710</v>
      </c>
      <c r="H2668" s="8">
        <v>1734</v>
      </c>
      <c r="I2668" s="8">
        <v>1675</v>
      </c>
      <c r="J2668" s="8">
        <v>1619</v>
      </c>
      <c r="K2668" s="8">
        <v>1643</v>
      </c>
      <c r="L2668" s="8">
        <v>1508</v>
      </c>
      <c r="M2668" s="8">
        <v>1569</v>
      </c>
      <c r="N2668" s="8">
        <v>1557</v>
      </c>
      <c r="O2668" s="8">
        <v>1564</v>
      </c>
      <c r="P2668" s="8">
        <v>1518</v>
      </c>
      <c r="Q2668" s="8">
        <v>1553</v>
      </c>
      <c r="R2668" s="8">
        <v>1587</v>
      </c>
      <c r="S2668" s="8">
        <v>1431</v>
      </c>
    </row>
    <row r="2669" spans="1:19" ht="18.75">
      <c r="A2669" s="2" t="s">
        <v>86</v>
      </c>
      <c r="B2669" s="8">
        <v>633</v>
      </c>
      <c r="C2669" s="8">
        <v>651</v>
      </c>
      <c r="D2669" s="8">
        <v>633</v>
      </c>
      <c r="E2669" s="8">
        <v>632</v>
      </c>
      <c r="F2669" s="8">
        <v>0</v>
      </c>
      <c r="G2669" s="8">
        <v>0</v>
      </c>
      <c r="H2669" s="8">
        <v>614</v>
      </c>
      <c r="I2669" s="8">
        <v>568</v>
      </c>
      <c r="J2669" s="8">
        <v>518</v>
      </c>
      <c r="K2669" s="8">
        <v>491</v>
      </c>
      <c r="L2669" s="8">
        <v>393</v>
      </c>
      <c r="M2669" s="8">
        <v>372</v>
      </c>
      <c r="N2669" s="8">
        <v>358</v>
      </c>
      <c r="O2669" s="8">
        <v>336</v>
      </c>
      <c r="P2669" s="8">
        <v>265</v>
      </c>
      <c r="Q2669" s="8">
        <v>249</v>
      </c>
      <c r="R2669" s="8">
        <v>242</v>
      </c>
      <c r="S2669" s="8">
        <v>195</v>
      </c>
    </row>
    <row r="2670" spans="1:19" ht="18.75">
      <c r="A2670" s="2" t="s">
        <v>87</v>
      </c>
      <c r="B2670" s="8">
        <v>747</v>
      </c>
      <c r="C2670" s="8">
        <v>758</v>
      </c>
      <c r="D2670" s="8">
        <v>824</v>
      </c>
      <c r="E2670" s="8">
        <v>784</v>
      </c>
      <c r="F2670" s="8">
        <v>0</v>
      </c>
      <c r="G2670" s="8">
        <v>0</v>
      </c>
      <c r="H2670" s="8">
        <v>981</v>
      </c>
      <c r="I2670" s="8">
        <v>963</v>
      </c>
      <c r="J2670" s="8">
        <v>940</v>
      </c>
      <c r="K2670" s="8">
        <v>988</v>
      </c>
      <c r="L2670" s="8">
        <v>953</v>
      </c>
      <c r="M2670" s="8">
        <v>1011</v>
      </c>
      <c r="N2670" s="8">
        <v>995</v>
      </c>
      <c r="O2670" s="8">
        <v>1012</v>
      </c>
      <c r="P2670" s="8">
        <v>1015</v>
      </c>
      <c r="Q2670" s="8">
        <v>1000</v>
      </c>
      <c r="R2670" s="8">
        <v>991</v>
      </c>
      <c r="S2670" s="8">
        <v>877</v>
      </c>
    </row>
    <row r="2671" spans="1:19" ht="18.75">
      <c r="A2671" s="2" t="s">
        <v>88</v>
      </c>
      <c r="B2671" s="8">
        <v>170</v>
      </c>
      <c r="C2671" s="8">
        <v>166</v>
      </c>
      <c r="D2671" s="8">
        <v>117</v>
      </c>
      <c r="E2671" s="8">
        <v>113</v>
      </c>
      <c r="F2671" s="8">
        <v>0</v>
      </c>
      <c r="G2671" s="8">
        <v>0</v>
      </c>
      <c r="H2671" s="8">
        <v>138</v>
      </c>
      <c r="I2671" s="8">
        <v>144</v>
      </c>
      <c r="J2671" s="8">
        <v>161</v>
      </c>
      <c r="K2671" s="8">
        <v>164</v>
      </c>
      <c r="L2671" s="8">
        <v>162</v>
      </c>
      <c r="M2671" s="8">
        <v>186</v>
      </c>
      <c r="N2671" s="8">
        <v>204</v>
      </c>
      <c r="O2671" s="8">
        <v>216</v>
      </c>
      <c r="P2671" s="8">
        <v>238</v>
      </c>
      <c r="Q2671" s="8">
        <v>304</v>
      </c>
      <c r="R2671" s="8">
        <v>354</v>
      </c>
      <c r="S2671" s="8">
        <v>359</v>
      </c>
    </row>
    <row r="2672" spans="1:19" ht="18.75">
      <c r="A2672" s="2" t="s">
        <v>89</v>
      </c>
      <c r="B2672" s="8">
        <v>0</v>
      </c>
      <c r="C2672" s="8">
        <v>0</v>
      </c>
      <c r="D2672" s="8">
        <v>0</v>
      </c>
      <c r="E2672" s="8">
        <v>0</v>
      </c>
      <c r="F2672" s="8">
        <v>0</v>
      </c>
      <c r="G2672" s="8">
        <v>0</v>
      </c>
      <c r="H2672" s="8">
        <v>1</v>
      </c>
      <c r="I2672" s="8">
        <v>0</v>
      </c>
      <c r="J2672" s="8">
        <v>0</v>
      </c>
      <c r="K2672" s="8">
        <v>0</v>
      </c>
      <c r="L2672" s="8">
        <v>0</v>
      </c>
      <c r="M2672" s="8">
        <v>0</v>
      </c>
      <c r="N2672" s="8">
        <v>0</v>
      </c>
      <c r="O2672" s="8">
        <v>0</v>
      </c>
      <c r="P2672" s="8">
        <v>0</v>
      </c>
      <c r="Q2672" s="8">
        <v>0</v>
      </c>
      <c r="R2672" s="8">
        <v>0</v>
      </c>
      <c r="S2672" s="8">
        <v>0</v>
      </c>
    </row>
    <row r="2673" spans="1:19" ht="18.75">
      <c r="A2673" s="2" t="s">
        <v>81</v>
      </c>
      <c r="B2673" s="8">
        <v>761</v>
      </c>
      <c r="C2673" s="8">
        <v>761</v>
      </c>
      <c r="D2673" s="8">
        <v>789</v>
      </c>
      <c r="E2673" s="8">
        <v>753</v>
      </c>
      <c r="F2673" s="8">
        <v>739</v>
      </c>
      <c r="G2673" s="8">
        <v>849</v>
      </c>
      <c r="H2673" s="8">
        <v>897</v>
      </c>
      <c r="I2673" s="8">
        <v>828</v>
      </c>
      <c r="J2673" s="8">
        <v>793</v>
      </c>
      <c r="K2673" s="8">
        <v>782</v>
      </c>
      <c r="L2673" s="8">
        <v>706</v>
      </c>
      <c r="M2673" s="8">
        <v>740</v>
      </c>
      <c r="N2673" s="8">
        <v>750</v>
      </c>
      <c r="O2673" s="8">
        <v>753</v>
      </c>
      <c r="P2673" s="8">
        <v>746</v>
      </c>
      <c r="Q2673" s="8">
        <v>756</v>
      </c>
      <c r="R2673" s="8">
        <v>796</v>
      </c>
      <c r="S2673" s="8">
        <v>709</v>
      </c>
    </row>
    <row r="2674" spans="1:19" ht="18.75">
      <c r="A2674" s="2" t="s">
        <v>90</v>
      </c>
      <c r="B2674" s="8">
        <v>329</v>
      </c>
      <c r="C2674" s="8">
        <v>337</v>
      </c>
      <c r="D2674" s="8">
        <v>345</v>
      </c>
      <c r="E2674" s="8">
        <v>345</v>
      </c>
      <c r="F2674" s="8">
        <v>0</v>
      </c>
      <c r="G2674" s="8">
        <v>0</v>
      </c>
      <c r="H2674" s="8">
        <v>351</v>
      </c>
      <c r="I2674" s="8">
        <v>306</v>
      </c>
      <c r="J2674" s="8">
        <v>265</v>
      </c>
      <c r="K2674" s="8">
        <v>237</v>
      </c>
      <c r="L2674" s="8">
        <v>197</v>
      </c>
      <c r="M2674" s="8">
        <v>193</v>
      </c>
      <c r="N2674" s="8">
        <v>193</v>
      </c>
      <c r="O2674" s="8">
        <v>173</v>
      </c>
      <c r="P2674" s="8">
        <v>134</v>
      </c>
      <c r="Q2674" s="8">
        <v>124</v>
      </c>
      <c r="R2674" s="8">
        <v>134</v>
      </c>
      <c r="S2674" s="8">
        <v>115</v>
      </c>
    </row>
    <row r="2675" spans="1:19" ht="18.75">
      <c r="A2675" s="2" t="s">
        <v>91</v>
      </c>
      <c r="B2675" s="8">
        <v>361</v>
      </c>
      <c r="C2675" s="8">
        <v>359</v>
      </c>
      <c r="D2675" s="8">
        <v>402</v>
      </c>
      <c r="E2675" s="8">
        <v>367</v>
      </c>
      <c r="F2675" s="8">
        <v>0</v>
      </c>
      <c r="G2675" s="8">
        <v>0</v>
      </c>
      <c r="H2675" s="8">
        <v>494</v>
      </c>
      <c r="I2675" s="8">
        <v>469</v>
      </c>
      <c r="J2675" s="8">
        <v>471</v>
      </c>
      <c r="K2675" s="8">
        <v>484</v>
      </c>
      <c r="L2675" s="8">
        <v>446</v>
      </c>
      <c r="M2675" s="8">
        <v>469</v>
      </c>
      <c r="N2675" s="8">
        <v>473</v>
      </c>
      <c r="O2675" s="8">
        <v>502</v>
      </c>
      <c r="P2675" s="8">
        <v>518</v>
      </c>
      <c r="Q2675" s="8">
        <v>505</v>
      </c>
      <c r="R2675" s="8">
        <v>514</v>
      </c>
      <c r="S2675" s="8">
        <v>444</v>
      </c>
    </row>
    <row r="2676" spans="1:19" ht="18.75">
      <c r="A2676" s="2" t="s">
        <v>92</v>
      </c>
      <c r="B2676" s="8">
        <v>71</v>
      </c>
      <c r="C2676" s="8">
        <v>65</v>
      </c>
      <c r="D2676" s="8">
        <v>42</v>
      </c>
      <c r="E2676" s="8">
        <v>41</v>
      </c>
      <c r="F2676" s="8">
        <v>0</v>
      </c>
      <c r="G2676" s="8">
        <v>0</v>
      </c>
      <c r="H2676" s="8">
        <v>51</v>
      </c>
      <c r="I2676" s="8">
        <v>53</v>
      </c>
      <c r="J2676" s="8">
        <v>57</v>
      </c>
      <c r="K2676" s="8">
        <v>61</v>
      </c>
      <c r="L2676" s="8">
        <v>63</v>
      </c>
      <c r="M2676" s="8">
        <v>78</v>
      </c>
      <c r="N2676" s="8">
        <v>84</v>
      </c>
      <c r="O2676" s="8">
        <v>78</v>
      </c>
      <c r="P2676" s="8">
        <v>94</v>
      </c>
      <c r="Q2676" s="8">
        <v>127</v>
      </c>
      <c r="R2676" s="8">
        <v>148</v>
      </c>
      <c r="S2676" s="8">
        <v>150</v>
      </c>
    </row>
    <row r="2677" spans="1:19" ht="18.75">
      <c r="A2677" s="2" t="s">
        <v>93</v>
      </c>
      <c r="B2677" s="8">
        <v>0</v>
      </c>
      <c r="C2677" s="8">
        <v>0</v>
      </c>
      <c r="D2677" s="8">
        <v>0</v>
      </c>
      <c r="E2677" s="8">
        <v>0</v>
      </c>
      <c r="F2677" s="8">
        <v>0</v>
      </c>
      <c r="G2677" s="8">
        <v>0</v>
      </c>
      <c r="H2677" s="8">
        <v>1</v>
      </c>
      <c r="I2677" s="8">
        <v>0</v>
      </c>
      <c r="J2677" s="8">
        <v>0</v>
      </c>
      <c r="K2677" s="8">
        <v>0</v>
      </c>
      <c r="L2677" s="8">
        <v>0</v>
      </c>
      <c r="M2677" s="8">
        <v>0</v>
      </c>
      <c r="N2677" s="8">
        <v>0</v>
      </c>
      <c r="O2677" s="8">
        <v>0</v>
      </c>
      <c r="P2677" s="8">
        <v>0</v>
      </c>
      <c r="Q2677" s="8">
        <v>0</v>
      </c>
      <c r="R2677" s="8">
        <v>0</v>
      </c>
      <c r="S2677" s="8">
        <v>0</v>
      </c>
    </row>
    <row r="2678" spans="1:19" ht="18.75">
      <c r="A2678" s="2" t="s">
        <v>82</v>
      </c>
      <c r="B2678" s="8">
        <v>789</v>
      </c>
      <c r="C2678" s="8">
        <v>814</v>
      </c>
      <c r="D2678" s="8">
        <v>785</v>
      </c>
      <c r="E2678" s="8">
        <v>776</v>
      </c>
      <c r="F2678" s="8">
        <v>729</v>
      </c>
      <c r="G2678" s="8">
        <v>861</v>
      </c>
      <c r="H2678" s="8">
        <v>837</v>
      </c>
      <c r="I2678" s="8">
        <v>847</v>
      </c>
      <c r="J2678" s="8">
        <v>826</v>
      </c>
      <c r="K2678" s="8">
        <v>861</v>
      </c>
      <c r="L2678" s="8">
        <v>802</v>
      </c>
      <c r="M2678" s="8">
        <v>829</v>
      </c>
      <c r="N2678" s="8">
        <v>807</v>
      </c>
      <c r="O2678" s="8">
        <v>811</v>
      </c>
      <c r="P2678" s="8">
        <v>772</v>
      </c>
      <c r="Q2678" s="8">
        <v>797</v>
      </c>
      <c r="R2678" s="8">
        <v>791</v>
      </c>
      <c r="S2678" s="8">
        <v>722</v>
      </c>
    </row>
    <row r="2679" spans="1:19" ht="18.75">
      <c r="A2679" s="2" t="s">
        <v>90</v>
      </c>
      <c r="B2679" s="8">
        <v>304</v>
      </c>
      <c r="C2679" s="8">
        <v>314</v>
      </c>
      <c r="D2679" s="8">
        <v>288</v>
      </c>
      <c r="E2679" s="8">
        <v>287</v>
      </c>
      <c r="F2679" s="8">
        <v>0</v>
      </c>
      <c r="G2679" s="8">
        <v>0</v>
      </c>
      <c r="H2679" s="8">
        <v>263</v>
      </c>
      <c r="I2679" s="8">
        <v>262</v>
      </c>
      <c r="J2679" s="8">
        <v>253</v>
      </c>
      <c r="K2679" s="8">
        <v>254</v>
      </c>
      <c r="L2679" s="8">
        <v>196</v>
      </c>
      <c r="M2679" s="8">
        <v>179</v>
      </c>
      <c r="N2679" s="8">
        <v>165</v>
      </c>
      <c r="O2679" s="8">
        <v>163</v>
      </c>
      <c r="P2679" s="8">
        <v>131</v>
      </c>
      <c r="Q2679" s="8">
        <v>125</v>
      </c>
      <c r="R2679" s="8">
        <v>108</v>
      </c>
      <c r="S2679" s="8">
        <v>80</v>
      </c>
    </row>
    <row r="2680" spans="1:19" ht="18.75">
      <c r="A2680" s="2" t="s">
        <v>91</v>
      </c>
      <c r="B2680" s="8">
        <v>386</v>
      </c>
      <c r="C2680" s="8">
        <v>399</v>
      </c>
      <c r="D2680" s="8">
        <v>422</v>
      </c>
      <c r="E2680" s="8">
        <v>417</v>
      </c>
      <c r="F2680" s="8">
        <v>0</v>
      </c>
      <c r="G2680" s="8">
        <v>0</v>
      </c>
      <c r="H2680" s="8">
        <v>487</v>
      </c>
      <c r="I2680" s="8">
        <v>494</v>
      </c>
      <c r="J2680" s="8">
        <v>469</v>
      </c>
      <c r="K2680" s="8">
        <v>504</v>
      </c>
      <c r="L2680" s="8">
        <v>507</v>
      </c>
      <c r="M2680" s="8">
        <v>542</v>
      </c>
      <c r="N2680" s="8">
        <v>522</v>
      </c>
      <c r="O2680" s="8">
        <v>510</v>
      </c>
      <c r="P2680" s="8">
        <v>497</v>
      </c>
      <c r="Q2680" s="8">
        <v>495</v>
      </c>
      <c r="R2680" s="8">
        <v>477</v>
      </c>
      <c r="S2680" s="8">
        <v>433</v>
      </c>
    </row>
    <row r="2681" spans="1:19" ht="18.75">
      <c r="A2681" s="2" t="s">
        <v>92</v>
      </c>
      <c r="B2681" s="8">
        <v>99</v>
      </c>
      <c r="C2681" s="8">
        <v>101</v>
      </c>
      <c r="D2681" s="8">
        <v>75</v>
      </c>
      <c r="E2681" s="8">
        <v>72</v>
      </c>
      <c r="F2681" s="8">
        <v>0</v>
      </c>
      <c r="G2681" s="8">
        <v>0</v>
      </c>
      <c r="H2681" s="8">
        <v>87</v>
      </c>
      <c r="I2681" s="8">
        <v>91</v>
      </c>
      <c r="J2681" s="8">
        <v>104</v>
      </c>
      <c r="K2681" s="8">
        <v>103</v>
      </c>
      <c r="L2681" s="8">
        <v>99</v>
      </c>
      <c r="M2681" s="8">
        <v>108</v>
      </c>
      <c r="N2681" s="8">
        <v>120</v>
      </c>
      <c r="O2681" s="8">
        <v>138</v>
      </c>
      <c r="P2681" s="8">
        <v>144</v>
      </c>
      <c r="Q2681" s="8">
        <v>177</v>
      </c>
      <c r="R2681" s="8">
        <v>206</v>
      </c>
      <c r="S2681" s="8">
        <v>209</v>
      </c>
    </row>
    <row r="2682" spans="1:19" ht="18.75">
      <c r="A2682" s="2" t="s">
        <v>93</v>
      </c>
      <c r="B2682" s="8">
        <v>0</v>
      </c>
      <c r="C2682" s="8">
        <v>0</v>
      </c>
      <c r="D2682" s="8">
        <v>0</v>
      </c>
      <c r="E2682" s="8">
        <v>0</v>
      </c>
      <c r="F2682" s="8">
        <v>0</v>
      </c>
      <c r="G2682" s="8">
        <v>0</v>
      </c>
      <c r="H2682" s="8">
        <v>0</v>
      </c>
      <c r="I2682" s="8">
        <v>0</v>
      </c>
      <c r="J2682" s="8">
        <v>0</v>
      </c>
      <c r="K2682" s="8">
        <v>0</v>
      </c>
      <c r="L2682" s="8">
        <v>0</v>
      </c>
      <c r="M2682" s="8">
        <v>0</v>
      </c>
      <c r="N2682" s="8">
        <v>0</v>
      </c>
      <c r="O2682" s="8">
        <v>0</v>
      </c>
      <c r="P2682" s="8">
        <v>0</v>
      </c>
      <c r="Q2682" s="8">
        <v>0</v>
      </c>
      <c r="R2682" s="8">
        <v>0</v>
      </c>
      <c r="S2682" s="8">
        <v>0</v>
      </c>
    </row>
    <row r="2683" spans="1:19" ht="18.75">
      <c r="A2683" s="2" t="s">
        <v>84</v>
      </c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2"/>
    </row>
    <row r="2684" spans="1:19" ht="18.75">
      <c r="A2684" s="2" t="s">
        <v>19</v>
      </c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2"/>
    </row>
    <row r="2685" spans="1:19" ht="18.75">
      <c r="A2685" s="2" t="s">
        <v>90</v>
      </c>
      <c r="B2685" s="4">
        <v>40.83870967741935</v>
      </c>
      <c r="C2685" s="4">
        <v>41.333333333333336</v>
      </c>
      <c r="D2685" s="4">
        <v>40.216010165184244</v>
      </c>
      <c r="E2685" s="4">
        <v>41.33420536298234</v>
      </c>
      <c r="F2685" s="4">
        <v>0</v>
      </c>
      <c r="G2685" s="4">
        <v>0</v>
      </c>
      <c r="H2685" s="4">
        <v>35.40945790080738</v>
      </c>
      <c r="I2685" s="4">
        <v>33.91044776119403</v>
      </c>
      <c r="J2685" s="4">
        <v>31.99505867819642</v>
      </c>
      <c r="K2685" s="4">
        <v>29.88435788192331</v>
      </c>
      <c r="L2685" s="4">
        <v>26.061007957559685</v>
      </c>
      <c r="M2685" s="4">
        <v>23.709369024856596</v>
      </c>
      <c r="N2685" s="4">
        <v>22.992935131663454</v>
      </c>
      <c r="O2685" s="4">
        <v>21.483375959079286</v>
      </c>
      <c r="P2685" s="4">
        <v>17.45718050065876</v>
      </c>
      <c r="Q2685" s="4">
        <v>16.033483580167417</v>
      </c>
      <c r="R2685" s="4">
        <v>15.248897290485191</v>
      </c>
      <c r="S2685" s="7">
        <f>S2669/S$2668*100</f>
        <v>13.626834381551362</v>
      </c>
    </row>
    <row r="2686" spans="1:19" ht="18.75">
      <c r="A2686" s="2" t="s">
        <v>91</v>
      </c>
      <c r="B2686" s="4">
        <v>48.193548387096776</v>
      </c>
      <c r="C2686" s="4">
        <v>48.12698412698413</v>
      </c>
      <c r="D2686" s="4">
        <v>52.35069885641678</v>
      </c>
      <c r="E2686" s="4">
        <v>51.275343361674295</v>
      </c>
      <c r="F2686" s="4">
        <v>0</v>
      </c>
      <c r="G2686" s="4">
        <v>0</v>
      </c>
      <c r="H2686" s="4">
        <v>56.57439446366782</v>
      </c>
      <c r="I2686" s="4">
        <v>57.492537313432834</v>
      </c>
      <c r="J2686" s="4">
        <v>58.06053119209389</v>
      </c>
      <c r="K2686" s="4">
        <v>60.133901399878276</v>
      </c>
      <c r="L2686" s="4">
        <v>63.19628647214854</v>
      </c>
      <c r="M2686" s="4">
        <v>64.43594646271511</v>
      </c>
      <c r="N2686" s="4">
        <v>63.90494540783558</v>
      </c>
      <c r="O2686" s="4">
        <v>64.70588235294117</v>
      </c>
      <c r="P2686" s="4">
        <v>66.86429512516469</v>
      </c>
      <c r="Q2686" s="4">
        <v>64.39150032195751</v>
      </c>
      <c r="R2686" s="4">
        <v>62.444864524259614</v>
      </c>
      <c r="S2686" s="7">
        <f>S2670/S$2668*100</f>
        <v>61.28581411600279</v>
      </c>
    </row>
    <row r="2687" spans="1:19" ht="18.75">
      <c r="A2687" s="2" t="s">
        <v>92</v>
      </c>
      <c r="B2687" s="4">
        <v>10.967741935483872</v>
      </c>
      <c r="C2687" s="4">
        <v>10.53968253968254</v>
      </c>
      <c r="D2687" s="4">
        <v>7.433290978398984</v>
      </c>
      <c r="E2687" s="4">
        <v>7.390451275343361</v>
      </c>
      <c r="F2687" s="4">
        <v>0</v>
      </c>
      <c r="G2687" s="4">
        <v>0</v>
      </c>
      <c r="H2687" s="4">
        <v>7.958477508650519</v>
      </c>
      <c r="I2687" s="4">
        <v>8.597014925373134</v>
      </c>
      <c r="J2687" s="4">
        <v>9.944410129709699</v>
      </c>
      <c r="K2687" s="4">
        <v>9.981740718198417</v>
      </c>
      <c r="L2687" s="4">
        <v>10.742705570291777</v>
      </c>
      <c r="M2687" s="4">
        <v>11.854684512428298</v>
      </c>
      <c r="N2687" s="4">
        <v>13.102119460500964</v>
      </c>
      <c r="O2687" s="4">
        <v>13.810741687979538</v>
      </c>
      <c r="P2687" s="4">
        <v>15.678524374176547</v>
      </c>
      <c r="Q2687" s="4">
        <v>19.575016097875082</v>
      </c>
      <c r="R2687" s="4">
        <v>22.306238185255197</v>
      </c>
      <c r="S2687" s="7">
        <f>S2671/S$2668*100</f>
        <v>25.08735150244584</v>
      </c>
    </row>
    <row r="2688" spans="1:19" ht="18.75">
      <c r="A2688" s="2" t="s">
        <v>93</v>
      </c>
      <c r="B2688" s="4">
        <v>0</v>
      </c>
      <c r="C2688" s="4">
        <v>0</v>
      </c>
      <c r="D2688" s="4">
        <v>0</v>
      </c>
      <c r="E2688" s="4">
        <v>0</v>
      </c>
      <c r="F2688" s="4">
        <v>0</v>
      </c>
      <c r="G2688" s="4">
        <v>0</v>
      </c>
      <c r="H2688" s="4">
        <v>0.05767012687427912</v>
      </c>
      <c r="I2688" s="4">
        <v>0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7">
        <f>S2672/S$2668*100</f>
        <v>0</v>
      </c>
    </row>
    <row r="2689" spans="1:19" ht="18.75">
      <c r="A2689" s="2" t="s">
        <v>81</v>
      </c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3"/>
    </row>
    <row r="2690" spans="1:19" ht="18.75">
      <c r="A2690" s="2" t="s">
        <v>90</v>
      </c>
      <c r="B2690" s="4">
        <v>43.23258869908016</v>
      </c>
      <c r="C2690" s="4">
        <v>44.2838370565046</v>
      </c>
      <c r="D2690" s="4">
        <v>43.72623574144487</v>
      </c>
      <c r="E2690" s="4">
        <v>45.81673306772908</v>
      </c>
      <c r="F2690" s="4">
        <v>0</v>
      </c>
      <c r="G2690" s="4">
        <v>0</v>
      </c>
      <c r="H2690" s="4">
        <v>39.130434782608695</v>
      </c>
      <c r="I2690" s="4">
        <v>36.95652173913043</v>
      </c>
      <c r="J2690" s="4">
        <v>33.417402269861284</v>
      </c>
      <c r="K2690" s="4">
        <v>30.30690537084399</v>
      </c>
      <c r="L2690" s="4">
        <v>27.90368271954674</v>
      </c>
      <c r="M2690" s="4">
        <v>26.08108108108108</v>
      </c>
      <c r="N2690" s="4">
        <v>25.733333333333334</v>
      </c>
      <c r="O2690" s="4">
        <v>22.974767596281538</v>
      </c>
      <c r="P2690" s="4">
        <v>17.962466487935657</v>
      </c>
      <c r="Q2690" s="4">
        <v>16.402116402116402</v>
      </c>
      <c r="R2690" s="4">
        <v>16.834170854271356</v>
      </c>
      <c r="S2690" s="7">
        <f>S2674/S$2673*100</f>
        <v>16.22002820874471</v>
      </c>
    </row>
    <row r="2691" spans="1:19" ht="18.75">
      <c r="A2691" s="2" t="s">
        <v>91</v>
      </c>
      <c r="B2691" s="4">
        <v>47.43758212877792</v>
      </c>
      <c r="C2691" s="4">
        <v>47.174770039421816</v>
      </c>
      <c r="D2691" s="4">
        <v>50.950570342205324</v>
      </c>
      <c r="E2691" s="4">
        <v>48.73837981407703</v>
      </c>
      <c r="F2691" s="4">
        <v>0</v>
      </c>
      <c r="G2691" s="4">
        <v>0</v>
      </c>
      <c r="H2691" s="4">
        <v>55.072463768115945</v>
      </c>
      <c r="I2691" s="4">
        <v>56.64251207729468</v>
      </c>
      <c r="J2691" s="4">
        <v>59.394703656998736</v>
      </c>
      <c r="K2691" s="4">
        <v>61.892583120204606</v>
      </c>
      <c r="L2691" s="4">
        <v>63.172804532577906</v>
      </c>
      <c r="M2691" s="4">
        <v>63.37837837837837</v>
      </c>
      <c r="N2691" s="4">
        <v>63.06666666666667</v>
      </c>
      <c r="O2691" s="4">
        <v>66.66666666666666</v>
      </c>
      <c r="P2691" s="4">
        <v>69.43699731903486</v>
      </c>
      <c r="Q2691" s="4">
        <v>66.7989417989418</v>
      </c>
      <c r="R2691" s="4">
        <v>64.57286432160804</v>
      </c>
      <c r="S2691" s="7">
        <f>S2675/S$2673*100</f>
        <v>62.62341325811002</v>
      </c>
    </row>
    <row r="2692" spans="1:19" ht="18.75">
      <c r="A2692" s="2" t="s">
        <v>92</v>
      </c>
      <c r="B2692" s="4">
        <v>9.329829172141919</v>
      </c>
      <c r="C2692" s="4">
        <v>8.541392904073588</v>
      </c>
      <c r="D2692" s="4">
        <v>5.323193916349809</v>
      </c>
      <c r="E2692" s="4">
        <v>5.444887118193891</v>
      </c>
      <c r="F2692" s="4">
        <v>0</v>
      </c>
      <c r="G2692" s="4">
        <v>0</v>
      </c>
      <c r="H2692" s="4">
        <v>5.68561872909699</v>
      </c>
      <c r="I2692" s="4">
        <v>6.40096618357488</v>
      </c>
      <c r="J2692" s="4">
        <v>7.187894073139975</v>
      </c>
      <c r="K2692" s="4">
        <v>7.8005115089514065</v>
      </c>
      <c r="L2692" s="4">
        <v>8.923512747875353</v>
      </c>
      <c r="M2692" s="4">
        <v>10.54054054054054</v>
      </c>
      <c r="N2692" s="4">
        <v>11.2</v>
      </c>
      <c r="O2692" s="4">
        <v>10.358565737051793</v>
      </c>
      <c r="P2692" s="4">
        <v>12.600536193029491</v>
      </c>
      <c r="Q2692" s="4">
        <v>16.7989417989418</v>
      </c>
      <c r="R2692" s="4">
        <v>18.592964824120603</v>
      </c>
      <c r="S2692" s="7">
        <f>S2676/S$2673*100</f>
        <v>21.156558533145276</v>
      </c>
    </row>
    <row r="2693" spans="1:19" ht="18.75">
      <c r="A2693" s="2" t="s">
        <v>93</v>
      </c>
      <c r="B2693" s="4">
        <v>0</v>
      </c>
      <c r="C2693" s="4">
        <v>0</v>
      </c>
      <c r="D2693" s="4">
        <v>0</v>
      </c>
      <c r="E2693" s="4">
        <v>0</v>
      </c>
      <c r="F2693" s="4">
        <v>0</v>
      </c>
      <c r="G2693" s="4">
        <v>0</v>
      </c>
      <c r="H2693" s="4">
        <v>0.11148272017837235</v>
      </c>
      <c r="I2693" s="4">
        <v>0</v>
      </c>
      <c r="J2693" s="4">
        <v>0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7">
        <f>S2677/S$2673*100</f>
        <v>0</v>
      </c>
    </row>
    <row r="2694" spans="1:19" ht="18.75">
      <c r="A2694" s="2" t="s">
        <v>82</v>
      </c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3"/>
    </row>
    <row r="2695" spans="1:19" ht="18.75">
      <c r="A2695" s="2" t="s">
        <v>90</v>
      </c>
      <c r="B2695" s="4">
        <v>38.5297845373891</v>
      </c>
      <c r="C2695" s="4">
        <v>38.57493857493858</v>
      </c>
      <c r="D2695" s="4">
        <v>36.68789808917197</v>
      </c>
      <c r="E2695" s="4">
        <v>36.98453608247423</v>
      </c>
      <c r="F2695" s="4">
        <v>0</v>
      </c>
      <c r="G2695" s="4">
        <v>0</v>
      </c>
      <c r="H2695" s="4">
        <v>31.42174432497013</v>
      </c>
      <c r="I2695" s="4">
        <v>30.932703659976386</v>
      </c>
      <c r="J2695" s="4">
        <v>30.629539951573847</v>
      </c>
      <c r="K2695" s="4">
        <v>29.500580720092916</v>
      </c>
      <c r="L2695" s="4">
        <v>24.438902743142144</v>
      </c>
      <c r="M2695" s="4">
        <v>21.592279855247288</v>
      </c>
      <c r="N2695" s="4">
        <v>20.44609665427509</v>
      </c>
      <c r="O2695" s="4">
        <v>20.098643649815042</v>
      </c>
      <c r="P2695" s="4">
        <v>16.968911917098445</v>
      </c>
      <c r="Q2695" s="4">
        <v>15.683814303638647</v>
      </c>
      <c r="R2695" s="4">
        <v>13.653603034134006</v>
      </c>
      <c r="S2695" s="7">
        <f>S2679/S$2678*100</f>
        <v>11.080332409972298</v>
      </c>
    </row>
    <row r="2696" spans="1:19" ht="18.75">
      <c r="A2696" s="2" t="s">
        <v>91</v>
      </c>
      <c r="B2696" s="4">
        <v>48.92268694550063</v>
      </c>
      <c r="C2696" s="4">
        <v>49.01719901719901</v>
      </c>
      <c r="D2696" s="4">
        <v>53.75796178343949</v>
      </c>
      <c r="E2696" s="4">
        <v>53.73711340206185</v>
      </c>
      <c r="F2696" s="4">
        <v>0</v>
      </c>
      <c r="G2696" s="4">
        <v>0</v>
      </c>
      <c r="H2696" s="4">
        <v>58.183990442054956</v>
      </c>
      <c r="I2696" s="4">
        <v>58.32349468713105</v>
      </c>
      <c r="J2696" s="4">
        <v>56.779661016949156</v>
      </c>
      <c r="K2696" s="4">
        <v>58.536585365853654</v>
      </c>
      <c r="L2696" s="4">
        <v>63.21695760598504</v>
      </c>
      <c r="M2696" s="4">
        <v>65.37997587454765</v>
      </c>
      <c r="N2696" s="4">
        <v>64.68401486988847</v>
      </c>
      <c r="O2696" s="4">
        <v>62.88532675709001</v>
      </c>
      <c r="P2696" s="4">
        <v>64.37823834196891</v>
      </c>
      <c r="Q2696" s="4">
        <v>62.107904642409025</v>
      </c>
      <c r="R2696" s="4">
        <v>60.30341340075853</v>
      </c>
      <c r="S2696" s="7">
        <f>S2680/S$2678*100</f>
        <v>59.97229916897508</v>
      </c>
    </row>
    <row r="2697" spans="1:19" ht="18.75">
      <c r="A2697" s="2" t="s">
        <v>92</v>
      </c>
      <c r="B2697" s="4">
        <v>12.547528517110266</v>
      </c>
      <c r="C2697" s="4">
        <v>12.407862407862408</v>
      </c>
      <c r="D2697" s="4">
        <v>9.554140127388536</v>
      </c>
      <c r="E2697" s="4">
        <v>9.278350515463918</v>
      </c>
      <c r="F2697" s="4">
        <v>0</v>
      </c>
      <c r="G2697" s="4">
        <v>0</v>
      </c>
      <c r="H2697" s="4">
        <v>10.39426523297491</v>
      </c>
      <c r="I2697" s="4">
        <v>10.743801652892563</v>
      </c>
      <c r="J2697" s="4">
        <v>12.590799031477</v>
      </c>
      <c r="K2697" s="4">
        <v>11.962833914053427</v>
      </c>
      <c r="L2697" s="4">
        <v>12.344139650872817</v>
      </c>
      <c r="M2697" s="4">
        <v>13.027744270205066</v>
      </c>
      <c r="N2697" s="4">
        <v>14.869888475836431</v>
      </c>
      <c r="O2697" s="4">
        <v>17.016029593094945</v>
      </c>
      <c r="P2697" s="4">
        <v>18.65284974093264</v>
      </c>
      <c r="Q2697" s="4">
        <v>22.208281053952323</v>
      </c>
      <c r="R2697" s="4">
        <v>26.04298356510746</v>
      </c>
      <c r="S2697" s="7">
        <f>S2681/S$2678*100</f>
        <v>28.947368421052634</v>
      </c>
    </row>
    <row r="2698" spans="1:19" ht="18.75">
      <c r="A2698" s="2" t="s">
        <v>93</v>
      </c>
      <c r="B2698" s="4">
        <v>0</v>
      </c>
      <c r="C2698" s="4">
        <v>0</v>
      </c>
      <c r="D2698" s="4">
        <v>0</v>
      </c>
      <c r="E2698" s="4">
        <v>0</v>
      </c>
      <c r="F2698" s="4">
        <v>0</v>
      </c>
      <c r="G2698" s="4">
        <v>0</v>
      </c>
      <c r="H2698" s="4">
        <v>0</v>
      </c>
      <c r="I2698" s="4">
        <v>0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7">
        <f>S2682/S$2678*100</f>
        <v>0</v>
      </c>
    </row>
    <row r="2699" spans="1:19" ht="18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</row>
    <row r="2700" spans="1:19" ht="18.75">
      <c r="A2700" s="13" t="s">
        <v>47</v>
      </c>
      <c r="B2700" s="13" t="s">
        <v>48</v>
      </c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</row>
    <row r="2701" spans="1:19" ht="18.75">
      <c r="A2701" s="15" t="s">
        <v>1</v>
      </c>
      <c r="B2701" s="15" t="s">
        <v>2</v>
      </c>
      <c r="C2701" s="15" t="s">
        <v>3</v>
      </c>
      <c r="D2701" s="15" t="s">
        <v>4</v>
      </c>
      <c r="E2701" s="15" t="s">
        <v>5</v>
      </c>
      <c r="F2701" s="15" t="s">
        <v>6</v>
      </c>
      <c r="G2701" s="15" t="s">
        <v>7</v>
      </c>
      <c r="H2701" s="15" t="s">
        <v>8</v>
      </c>
      <c r="I2701" s="15" t="s">
        <v>9</v>
      </c>
      <c r="J2701" s="15" t="s">
        <v>10</v>
      </c>
      <c r="K2701" s="15" t="s">
        <v>11</v>
      </c>
      <c r="L2701" s="15" t="s">
        <v>12</v>
      </c>
      <c r="M2701" s="15" t="s">
        <v>13</v>
      </c>
      <c r="N2701" s="15" t="s">
        <v>14</v>
      </c>
      <c r="O2701" s="15" t="s">
        <v>15</v>
      </c>
      <c r="P2701" s="15" t="s">
        <v>16</v>
      </c>
      <c r="Q2701" s="15" t="s">
        <v>17</v>
      </c>
      <c r="R2701" s="15" t="s">
        <v>18</v>
      </c>
      <c r="S2701" s="15" t="s">
        <v>85</v>
      </c>
    </row>
    <row r="2702" spans="1:19" ht="18.75">
      <c r="A2702" s="2" t="s">
        <v>83</v>
      </c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</row>
    <row r="2703" spans="1:19" ht="18.75">
      <c r="A2703" s="2" t="s">
        <v>19</v>
      </c>
      <c r="B2703" s="8">
        <v>1568</v>
      </c>
      <c r="C2703" s="8">
        <v>1602</v>
      </c>
      <c r="D2703" s="8">
        <v>1670</v>
      </c>
      <c r="E2703" s="8">
        <v>1757</v>
      </c>
      <c r="F2703" s="8">
        <v>1734</v>
      </c>
      <c r="G2703" s="8">
        <v>1980</v>
      </c>
      <c r="H2703" s="8">
        <v>2160</v>
      </c>
      <c r="I2703" s="8">
        <v>2244</v>
      </c>
      <c r="J2703" s="8">
        <v>2021</v>
      </c>
      <c r="K2703" s="8">
        <v>1659</v>
      </c>
      <c r="L2703" s="8">
        <v>1461</v>
      </c>
      <c r="M2703" s="8">
        <v>1328</v>
      </c>
      <c r="N2703" s="8">
        <v>1284</v>
      </c>
      <c r="O2703" s="8">
        <v>1227</v>
      </c>
      <c r="P2703" s="8">
        <v>1177</v>
      </c>
      <c r="Q2703" s="8">
        <v>1123</v>
      </c>
      <c r="R2703" s="8">
        <v>1084</v>
      </c>
      <c r="S2703" s="8">
        <v>1018</v>
      </c>
    </row>
    <row r="2704" spans="1:19" ht="18.75">
      <c r="A2704" s="2" t="s">
        <v>86</v>
      </c>
      <c r="B2704" s="8">
        <v>618</v>
      </c>
      <c r="C2704" s="8">
        <v>634</v>
      </c>
      <c r="D2704" s="8">
        <v>707</v>
      </c>
      <c r="E2704" s="8">
        <v>782</v>
      </c>
      <c r="F2704" s="8">
        <v>0</v>
      </c>
      <c r="G2704" s="8">
        <v>0</v>
      </c>
      <c r="H2704" s="8">
        <v>920</v>
      </c>
      <c r="I2704" s="8">
        <v>933</v>
      </c>
      <c r="J2704" s="8">
        <v>839</v>
      </c>
      <c r="K2704" s="8">
        <v>618</v>
      </c>
      <c r="L2704" s="8">
        <v>450</v>
      </c>
      <c r="M2704" s="8">
        <v>341</v>
      </c>
      <c r="N2704" s="8">
        <v>274</v>
      </c>
      <c r="O2704" s="8">
        <v>231</v>
      </c>
      <c r="P2704" s="8">
        <v>192</v>
      </c>
      <c r="Q2704" s="8">
        <v>169</v>
      </c>
      <c r="R2704" s="8">
        <v>150</v>
      </c>
      <c r="S2704" s="8">
        <v>124</v>
      </c>
    </row>
    <row r="2705" spans="1:19" ht="18.75">
      <c r="A2705" s="2" t="s">
        <v>87</v>
      </c>
      <c r="B2705" s="8">
        <v>808</v>
      </c>
      <c r="C2705" s="8">
        <v>824</v>
      </c>
      <c r="D2705" s="8">
        <v>861</v>
      </c>
      <c r="E2705" s="8">
        <v>874</v>
      </c>
      <c r="F2705" s="8">
        <v>0</v>
      </c>
      <c r="G2705" s="8">
        <v>0</v>
      </c>
      <c r="H2705" s="8">
        <v>1133</v>
      </c>
      <c r="I2705" s="8">
        <v>1183</v>
      </c>
      <c r="J2705" s="8">
        <v>1051</v>
      </c>
      <c r="K2705" s="8">
        <v>911</v>
      </c>
      <c r="L2705" s="8">
        <v>867</v>
      </c>
      <c r="M2705" s="8">
        <v>830</v>
      </c>
      <c r="N2705" s="8">
        <v>808</v>
      </c>
      <c r="O2705" s="8">
        <v>768</v>
      </c>
      <c r="P2705" s="8">
        <v>689</v>
      </c>
      <c r="Q2705" s="8">
        <v>619</v>
      </c>
      <c r="R2705" s="8">
        <v>573</v>
      </c>
      <c r="S2705" s="8">
        <v>527</v>
      </c>
    </row>
    <row r="2706" spans="1:19" ht="18.75">
      <c r="A2706" s="2" t="s">
        <v>88</v>
      </c>
      <c r="B2706" s="8">
        <v>142</v>
      </c>
      <c r="C2706" s="8">
        <v>144</v>
      </c>
      <c r="D2706" s="8">
        <v>102</v>
      </c>
      <c r="E2706" s="8">
        <v>101</v>
      </c>
      <c r="F2706" s="8">
        <v>0</v>
      </c>
      <c r="G2706" s="8">
        <v>0</v>
      </c>
      <c r="H2706" s="8">
        <v>106</v>
      </c>
      <c r="I2706" s="8">
        <v>128</v>
      </c>
      <c r="J2706" s="8">
        <v>131</v>
      </c>
      <c r="K2706" s="8">
        <v>130</v>
      </c>
      <c r="L2706" s="8">
        <v>144</v>
      </c>
      <c r="M2706" s="8">
        <v>157</v>
      </c>
      <c r="N2706" s="8">
        <v>202</v>
      </c>
      <c r="O2706" s="8">
        <v>228</v>
      </c>
      <c r="P2706" s="8">
        <v>296</v>
      </c>
      <c r="Q2706" s="8">
        <v>335</v>
      </c>
      <c r="R2706" s="8">
        <v>361</v>
      </c>
      <c r="S2706" s="8">
        <v>367</v>
      </c>
    </row>
    <row r="2707" spans="1:19" ht="18.75">
      <c r="A2707" s="2" t="s">
        <v>89</v>
      </c>
      <c r="B2707" s="8">
        <v>0</v>
      </c>
      <c r="C2707" s="8">
        <v>0</v>
      </c>
      <c r="D2707" s="8">
        <v>0</v>
      </c>
      <c r="E2707" s="8">
        <v>0</v>
      </c>
      <c r="F2707" s="8">
        <v>0</v>
      </c>
      <c r="G2707" s="8">
        <v>0</v>
      </c>
      <c r="H2707" s="8">
        <v>1</v>
      </c>
      <c r="I2707" s="8">
        <v>0</v>
      </c>
      <c r="J2707" s="8">
        <v>0</v>
      </c>
      <c r="K2707" s="8">
        <v>0</v>
      </c>
      <c r="L2707" s="8">
        <v>0</v>
      </c>
      <c r="M2707" s="8">
        <v>0</v>
      </c>
      <c r="N2707" s="8">
        <v>0</v>
      </c>
      <c r="O2707" s="8">
        <v>0</v>
      </c>
      <c r="P2707" s="8">
        <v>0</v>
      </c>
      <c r="Q2707" s="8">
        <v>0</v>
      </c>
      <c r="R2707" s="8">
        <v>0</v>
      </c>
      <c r="S2707" s="8">
        <v>0</v>
      </c>
    </row>
    <row r="2708" spans="1:19" ht="18.75">
      <c r="A2708" s="2" t="s">
        <v>81</v>
      </c>
      <c r="B2708" s="8">
        <v>832</v>
      </c>
      <c r="C2708" s="8">
        <v>854</v>
      </c>
      <c r="D2708" s="8">
        <v>881</v>
      </c>
      <c r="E2708" s="8">
        <v>909</v>
      </c>
      <c r="F2708" s="8">
        <v>912</v>
      </c>
      <c r="G2708" s="8">
        <v>981</v>
      </c>
      <c r="H2708" s="8">
        <v>1105</v>
      </c>
      <c r="I2708" s="8">
        <v>1167</v>
      </c>
      <c r="J2708" s="8">
        <v>1043</v>
      </c>
      <c r="K2708" s="8">
        <v>840</v>
      </c>
      <c r="L2708" s="8">
        <v>738</v>
      </c>
      <c r="M2708" s="8">
        <v>672</v>
      </c>
      <c r="N2708" s="8">
        <v>646</v>
      </c>
      <c r="O2708" s="8">
        <v>603</v>
      </c>
      <c r="P2708" s="8">
        <v>574</v>
      </c>
      <c r="Q2708" s="8">
        <v>543</v>
      </c>
      <c r="R2708" s="8">
        <v>522</v>
      </c>
      <c r="S2708" s="8">
        <v>487</v>
      </c>
    </row>
    <row r="2709" spans="1:19" ht="18.75">
      <c r="A2709" s="2" t="s">
        <v>90</v>
      </c>
      <c r="B2709" s="8">
        <v>334</v>
      </c>
      <c r="C2709" s="8">
        <v>345</v>
      </c>
      <c r="D2709" s="8">
        <v>376</v>
      </c>
      <c r="E2709" s="8">
        <v>392</v>
      </c>
      <c r="F2709" s="8">
        <v>0</v>
      </c>
      <c r="G2709" s="8">
        <v>0</v>
      </c>
      <c r="H2709" s="8">
        <v>479</v>
      </c>
      <c r="I2709" s="8">
        <v>487</v>
      </c>
      <c r="J2709" s="8">
        <v>447</v>
      </c>
      <c r="K2709" s="8">
        <v>319</v>
      </c>
      <c r="L2709" s="8">
        <v>240</v>
      </c>
      <c r="M2709" s="8">
        <v>184</v>
      </c>
      <c r="N2709" s="8">
        <v>145</v>
      </c>
      <c r="O2709" s="8">
        <v>119</v>
      </c>
      <c r="P2709" s="8">
        <v>92</v>
      </c>
      <c r="Q2709" s="8">
        <v>80</v>
      </c>
      <c r="R2709" s="8">
        <v>72</v>
      </c>
      <c r="S2709" s="8">
        <v>58</v>
      </c>
    </row>
    <row r="2710" spans="1:19" ht="18.75">
      <c r="A2710" s="2" t="s">
        <v>91</v>
      </c>
      <c r="B2710" s="8">
        <v>422</v>
      </c>
      <c r="C2710" s="8">
        <v>430</v>
      </c>
      <c r="D2710" s="8">
        <v>455</v>
      </c>
      <c r="E2710" s="8">
        <v>472</v>
      </c>
      <c r="F2710" s="8">
        <v>0</v>
      </c>
      <c r="G2710" s="8">
        <v>0</v>
      </c>
      <c r="H2710" s="8">
        <v>579</v>
      </c>
      <c r="I2710" s="8">
        <v>619</v>
      </c>
      <c r="J2710" s="8">
        <v>535</v>
      </c>
      <c r="K2710" s="8">
        <v>455</v>
      </c>
      <c r="L2710" s="8">
        <v>434</v>
      </c>
      <c r="M2710" s="8">
        <v>414</v>
      </c>
      <c r="N2710" s="8">
        <v>412</v>
      </c>
      <c r="O2710" s="8">
        <v>389</v>
      </c>
      <c r="P2710" s="8">
        <v>358</v>
      </c>
      <c r="Q2710" s="8">
        <v>321</v>
      </c>
      <c r="R2710" s="8">
        <v>296</v>
      </c>
      <c r="S2710" s="8">
        <v>277</v>
      </c>
    </row>
    <row r="2711" spans="1:19" ht="18.75">
      <c r="A2711" s="2" t="s">
        <v>92</v>
      </c>
      <c r="B2711" s="8">
        <v>76</v>
      </c>
      <c r="C2711" s="8">
        <v>79</v>
      </c>
      <c r="D2711" s="8">
        <v>50</v>
      </c>
      <c r="E2711" s="8">
        <v>45</v>
      </c>
      <c r="F2711" s="8">
        <v>0</v>
      </c>
      <c r="G2711" s="8">
        <v>0</v>
      </c>
      <c r="H2711" s="8">
        <v>47</v>
      </c>
      <c r="I2711" s="8">
        <v>61</v>
      </c>
      <c r="J2711" s="8">
        <v>61</v>
      </c>
      <c r="K2711" s="8">
        <v>66</v>
      </c>
      <c r="L2711" s="8">
        <v>64</v>
      </c>
      <c r="M2711" s="8">
        <v>74</v>
      </c>
      <c r="N2711" s="8">
        <v>89</v>
      </c>
      <c r="O2711" s="8">
        <v>95</v>
      </c>
      <c r="P2711" s="8">
        <v>124</v>
      </c>
      <c r="Q2711" s="8">
        <v>142</v>
      </c>
      <c r="R2711" s="8">
        <v>154</v>
      </c>
      <c r="S2711" s="8">
        <v>152</v>
      </c>
    </row>
    <row r="2712" spans="1:19" ht="18.75">
      <c r="A2712" s="2" t="s">
        <v>93</v>
      </c>
      <c r="B2712" s="8">
        <v>0</v>
      </c>
      <c r="C2712" s="8">
        <v>0</v>
      </c>
      <c r="D2712" s="8">
        <v>0</v>
      </c>
      <c r="E2712" s="8">
        <v>0</v>
      </c>
      <c r="F2712" s="8">
        <v>0</v>
      </c>
      <c r="G2712" s="8">
        <v>0</v>
      </c>
      <c r="H2712" s="8">
        <v>0</v>
      </c>
      <c r="I2712" s="8">
        <v>0</v>
      </c>
      <c r="J2712" s="8">
        <v>0</v>
      </c>
      <c r="K2712" s="8">
        <v>0</v>
      </c>
      <c r="L2712" s="8">
        <v>0</v>
      </c>
      <c r="M2712" s="8">
        <v>0</v>
      </c>
      <c r="N2712" s="8">
        <v>0</v>
      </c>
      <c r="O2712" s="8">
        <v>0</v>
      </c>
      <c r="P2712" s="8">
        <v>0</v>
      </c>
      <c r="Q2712" s="8">
        <v>0</v>
      </c>
      <c r="R2712" s="8">
        <v>0</v>
      </c>
      <c r="S2712" s="8">
        <v>0</v>
      </c>
    </row>
    <row r="2713" spans="1:19" ht="18.75">
      <c r="A2713" s="2" t="s">
        <v>82</v>
      </c>
      <c r="B2713" s="8">
        <v>736</v>
      </c>
      <c r="C2713" s="8">
        <v>748</v>
      </c>
      <c r="D2713" s="8">
        <v>789</v>
      </c>
      <c r="E2713" s="8">
        <v>848</v>
      </c>
      <c r="F2713" s="8">
        <v>822</v>
      </c>
      <c r="G2713" s="8">
        <v>999</v>
      </c>
      <c r="H2713" s="8">
        <v>1055</v>
      </c>
      <c r="I2713" s="8">
        <v>1077</v>
      </c>
      <c r="J2713" s="8">
        <v>978</v>
      </c>
      <c r="K2713" s="8">
        <v>819</v>
      </c>
      <c r="L2713" s="8">
        <v>723</v>
      </c>
      <c r="M2713" s="8">
        <v>656</v>
      </c>
      <c r="N2713" s="8">
        <v>638</v>
      </c>
      <c r="O2713" s="8">
        <v>624</v>
      </c>
      <c r="P2713" s="8">
        <v>603</v>
      </c>
      <c r="Q2713" s="8">
        <v>580</v>
      </c>
      <c r="R2713" s="8">
        <v>562</v>
      </c>
      <c r="S2713" s="8">
        <v>531</v>
      </c>
    </row>
    <row r="2714" spans="1:19" ht="18.75">
      <c r="A2714" s="2" t="s">
        <v>90</v>
      </c>
      <c r="B2714" s="8">
        <v>284</v>
      </c>
      <c r="C2714" s="8">
        <v>289</v>
      </c>
      <c r="D2714" s="8">
        <v>331</v>
      </c>
      <c r="E2714" s="8">
        <v>390</v>
      </c>
      <c r="F2714" s="8">
        <v>0</v>
      </c>
      <c r="G2714" s="8">
        <v>0</v>
      </c>
      <c r="H2714" s="8">
        <v>441</v>
      </c>
      <c r="I2714" s="8">
        <v>446</v>
      </c>
      <c r="J2714" s="8">
        <v>392</v>
      </c>
      <c r="K2714" s="8">
        <v>299</v>
      </c>
      <c r="L2714" s="8">
        <v>210</v>
      </c>
      <c r="M2714" s="8">
        <v>157</v>
      </c>
      <c r="N2714" s="8">
        <v>129</v>
      </c>
      <c r="O2714" s="8">
        <v>112</v>
      </c>
      <c r="P2714" s="8">
        <v>100</v>
      </c>
      <c r="Q2714" s="8">
        <v>89</v>
      </c>
      <c r="R2714" s="8">
        <v>78</v>
      </c>
      <c r="S2714" s="8">
        <v>66</v>
      </c>
    </row>
    <row r="2715" spans="1:19" ht="18.75">
      <c r="A2715" s="2" t="s">
        <v>91</v>
      </c>
      <c r="B2715" s="8">
        <v>386</v>
      </c>
      <c r="C2715" s="8">
        <v>394</v>
      </c>
      <c r="D2715" s="8">
        <v>406</v>
      </c>
      <c r="E2715" s="8">
        <v>402</v>
      </c>
      <c r="F2715" s="8">
        <v>0</v>
      </c>
      <c r="G2715" s="8">
        <v>0</v>
      </c>
      <c r="H2715" s="8">
        <v>554</v>
      </c>
      <c r="I2715" s="8">
        <v>564</v>
      </c>
      <c r="J2715" s="8">
        <v>516</v>
      </c>
      <c r="K2715" s="8">
        <v>456</v>
      </c>
      <c r="L2715" s="8">
        <v>433</v>
      </c>
      <c r="M2715" s="8">
        <v>416</v>
      </c>
      <c r="N2715" s="8">
        <v>396</v>
      </c>
      <c r="O2715" s="8">
        <v>379</v>
      </c>
      <c r="P2715" s="8">
        <v>331</v>
      </c>
      <c r="Q2715" s="8">
        <v>298</v>
      </c>
      <c r="R2715" s="8">
        <v>277</v>
      </c>
      <c r="S2715" s="8">
        <v>250</v>
      </c>
    </row>
    <row r="2716" spans="1:19" ht="18.75">
      <c r="A2716" s="2" t="s">
        <v>92</v>
      </c>
      <c r="B2716" s="8">
        <v>66</v>
      </c>
      <c r="C2716" s="8">
        <v>65</v>
      </c>
      <c r="D2716" s="8">
        <v>52</v>
      </c>
      <c r="E2716" s="8">
        <v>56</v>
      </c>
      <c r="F2716" s="8">
        <v>0</v>
      </c>
      <c r="G2716" s="8">
        <v>0</v>
      </c>
      <c r="H2716" s="8">
        <v>59</v>
      </c>
      <c r="I2716" s="8">
        <v>67</v>
      </c>
      <c r="J2716" s="8">
        <v>70</v>
      </c>
      <c r="K2716" s="8">
        <v>64</v>
      </c>
      <c r="L2716" s="8">
        <v>80</v>
      </c>
      <c r="M2716" s="8">
        <v>83</v>
      </c>
      <c r="N2716" s="8">
        <v>113</v>
      </c>
      <c r="O2716" s="8">
        <v>133</v>
      </c>
      <c r="P2716" s="8">
        <v>172</v>
      </c>
      <c r="Q2716" s="8">
        <v>193</v>
      </c>
      <c r="R2716" s="8">
        <v>207</v>
      </c>
      <c r="S2716" s="8">
        <v>215</v>
      </c>
    </row>
    <row r="2717" spans="1:19" ht="18.75">
      <c r="A2717" s="2" t="s">
        <v>93</v>
      </c>
      <c r="B2717" s="8">
        <v>0</v>
      </c>
      <c r="C2717" s="8">
        <v>0</v>
      </c>
      <c r="D2717" s="8">
        <v>0</v>
      </c>
      <c r="E2717" s="8">
        <v>0</v>
      </c>
      <c r="F2717" s="8">
        <v>0</v>
      </c>
      <c r="G2717" s="8">
        <v>0</v>
      </c>
      <c r="H2717" s="8">
        <v>1</v>
      </c>
      <c r="I2717" s="8">
        <v>0</v>
      </c>
      <c r="J2717" s="8">
        <v>0</v>
      </c>
      <c r="K2717" s="8">
        <v>0</v>
      </c>
      <c r="L2717" s="8">
        <v>0</v>
      </c>
      <c r="M2717" s="8">
        <v>0</v>
      </c>
      <c r="N2717" s="8">
        <v>0</v>
      </c>
      <c r="O2717" s="8">
        <v>0</v>
      </c>
      <c r="P2717" s="8">
        <v>0</v>
      </c>
      <c r="Q2717" s="8">
        <v>0</v>
      </c>
      <c r="R2717" s="8">
        <v>0</v>
      </c>
      <c r="S2717" s="8">
        <v>0</v>
      </c>
    </row>
    <row r="2718" spans="1:19" ht="18.75">
      <c r="A2718" s="2" t="s">
        <v>84</v>
      </c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2"/>
    </row>
    <row r="2719" spans="1:19" ht="18.75">
      <c r="A2719" s="2" t="s">
        <v>19</v>
      </c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2"/>
    </row>
    <row r="2720" spans="1:19" ht="18.75">
      <c r="A2720" s="2" t="s">
        <v>90</v>
      </c>
      <c r="B2720" s="4">
        <v>39.41326530612245</v>
      </c>
      <c r="C2720" s="4">
        <v>39.57553058676655</v>
      </c>
      <c r="D2720" s="4">
        <v>42.33532934131736</v>
      </c>
      <c r="E2720" s="4">
        <v>44.50768355150825</v>
      </c>
      <c r="F2720" s="4">
        <v>0</v>
      </c>
      <c r="G2720" s="4">
        <v>0</v>
      </c>
      <c r="H2720" s="4">
        <v>42.592592592592595</v>
      </c>
      <c r="I2720" s="4">
        <v>41.57754010695187</v>
      </c>
      <c r="J2720" s="4">
        <v>41.51410192973775</v>
      </c>
      <c r="K2720" s="4">
        <v>37.251356238698015</v>
      </c>
      <c r="L2720" s="4">
        <v>30.800821355236142</v>
      </c>
      <c r="M2720" s="4">
        <v>25.67771084337349</v>
      </c>
      <c r="N2720" s="4">
        <v>21.339563862928348</v>
      </c>
      <c r="O2720" s="4">
        <v>18.82640586797066</v>
      </c>
      <c r="P2720" s="4">
        <v>16.31265930331351</v>
      </c>
      <c r="Q2720" s="4">
        <v>15.048975957257346</v>
      </c>
      <c r="R2720" s="4">
        <v>13.837638376383765</v>
      </c>
      <c r="S2720" s="7">
        <f>S2704/S$2703*100</f>
        <v>12.180746561886052</v>
      </c>
    </row>
    <row r="2721" spans="1:19" ht="18.75">
      <c r="A2721" s="2" t="s">
        <v>91</v>
      </c>
      <c r="B2721" s="4">
        <v>51.53061224489795</v>
      </c>
      <c r="C2721" s="4">
        <v>51.43570536828964</v>
      </c>
      <c r="D2721" s="4">
        <v>51.55688622754491</v>
      </c>
      <c r="E2721" s="4">
        <v>49.743881616391576</v>
      </c>
      <c r="F2721" s="4">
        <v>0</v>
      </c>
      <c r="G2721" s="4">
        <v>0</v>
      </c>
      <c r="H2721" s="4">
        <v>52.4537037037037</v>
      </c>
      <c r="I2721" s="4">
        <v>52.71836007130125</v>
      </c>
      <c r="J2721" s="4">
        <v>52.00395843641762</v>
      </c>
      <c r="K2721" s="4">
        <v>54.91259795057264</v>
      </c>
      <c r="L2721" s="4">
        <v>59.34291581108829</v>
      </c>
      <c r="M2721" s="4">
        <v>62.5</v>
      </c>
      <c r="N2721" s="4">
        <v>62.928348909657316</v>
      </c>
      <c r="O2721" s="4">
        <v>62.59168704156479</v>
      </c>
      <c r="P2721" s="4">
        <v>58.53865760407817</v>
      </c>
      <c r="Q2721" s="4">
        <v>55.12021371326803</v>
      </c>
      <c r="R2721" s="4">
        <v>52.859778597785976</v>
      </c>
      <c r="S2721" s="7">
        <f>S2705/S$2703*100</f>
        <v>51.76817288801572</v>
      </c>
    </row>
    <row r="2722" spans="1:19" ht="18.75">
      <c r="A2722" s="2" t="s">
        <v>92</v>
      </c>
      <c r="B2722" s="4">
        <v>9.056122448979592</v>
      </c>
      <c r="C2722" s="4">
        <v>8.98876404494382</v>
      </c>
      <c r="D2722" s="4">
        <v>6.107784431137724</v>
      </c>
      <c r="E2722" s="4">
        <v>5.748434832100171</v>
      </c>
      <c r="F2722" s="4">
        <v>0</v>
      </c>
      <c r="G2722" s="4">
        <v>0</v>
      </c>
      <c r="H2722" s="4">
        <v>4.907407407407407</v>
      </c>
      <c r="I2722" s="4">
        <v>5.704099821746881</v>
      </c>
      <c r="J2722" s="4">
        <v>6.481939633844632</v>
      </c>
      <c r="K2722" s="4">
        <v>7.836045810729356</v>
      </c>
      <c r="L2722" s="4">
        <v>9.856262833675565</v>
      </c>
      <c r="M2722" s="4">
        <v>11.822289156626505</v>
      </c>
      <c r="N2722" s="4">
        <v>15.732087227414329</v>
      </c>
      <c r="O2722" s="4">
        <v>18.581907090464547</v>
      </c>
      <c r="P2722" s="4">
        <v>25.148683092608326</v>
      </c>
      <c r="Q2722" s="4">
        <v>29.830810329474623</v>
      </c>
      <c r="R2722" s="4">
        <v>33.30258302583026</v>
      </c>
      <c r="S2722" s="7">
        <f>S2706/S$2703*100</f>
        <v>36.05108055009823</v>
      </c>
    </row>
    <row r="2723" spans="1:19" ht="18.75">
      <c r="A2723" s="2" t="s">
        <v>93</v>
      </c>
      <c r="B2723" s="4">
        <v>0</v>
      </c>
      <c r="C2723" s="4">
        <v>0</v>
      </c>
      <c r="D2723" s="4">
        <v>0</v>
      </c>
      <c r="E2723" s="4">
        <v>0</v>
      </c>
      <c r="F2723" s="4">
        <v>0</v>
      </c>
      <c r="G2723" s="4">
        <v>0</v>
      </c>
      <c r="H2723" s="4">
        <v>0.0462962962962963</v>
      </c>
      <c r="I2723" s="4">
        <v>0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7">
        <f>S2707/S$2703*100</f>
        <v>0</v>
      </c>
    </row>
    <row r="2724" spans="1:19" ht="18.75">
      <c r="A2724" s="2" t="s">
        <v>81</v>
      </c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3"/>
    </row>
    <row r="2725" spans="1:19" ht="18.75">
      <c r="A2725" s="2" t="s">
        <v>90</v>
      </c>
      <c r="B2725" s="4">
        <v>40.144230769230774</v>
      </c>
      <c r="C2725" s="4">
        <v>40.39812646370024</v>
      </c>
      <c r="D2725" s="4">
        <v>42.67877412031782</v>
      </c>
      <c r="E2725" s="4">
        <v>43.12431243124312</v>
      </c>
      <c r="F2725" s="4">
        <v>0</v>
      </c>
      <c r="G2725" s="4">
        <v>0</v>
      </c>
      <c r="H2725" s="4">
        <v>43.34841628959276</v>
      </c>
      <c r="I2725" s="4">
        <v>41.730934018851755</v>
      </c>
      <c r="J2725" s="4">
        <v>42.857142857142854</v>
      </c>
      <c r="K2725" s="4">
        <v>37.976190476190474</v>
      </c>
      <c r="L2725" s="4">
        <v>32.52032520325203</v>
      </c>
      <c r="M2725" s="4">
        <v>27.380952380952383</v>
      </c>
      <c r="N2725" s="4">
        <v>22.445820433436534</v>
      </c>
      <c r="O2725" s="4">
        <v>19.734660033167494</v>
      </c>
      <c r="P2725" s="4">
        <v>16.02787456445993</v>
      </c>
      <c r="Q2725" s="4">
        <v>14.732965009208105</v>
      </c>
      <c r="R2725" s="4">
        <v>13.793103448275861</v>
      </c>
      <c r="S2725" s="7">
        <f>S2709/S$2708*100</f>
        <v>11.90965092402464</v>
      </c>
    </row>
    <row r="2726" spans="1:19" ht="18.75">
      <c r="A2726" s="2" t="s">
        <v>91</v>
      </c>
      <c r="B2726" s="4">
        <v>50.72115384615385</v>
      </c>
      <c r="C2726" s="4">
        <v>50.35128805620609</v>
      </c>
      <c r="D2726" s="4">
        <v>51.64585698070374</v>
      </c>
      <c r="E2726" s="4">
        <v>51.92519251925193</v>
      </c>
      <c r="F2726" s="4">
        <v>0</v>
      </c>
      <c r="G2726" s="4">
        <v>0</v>
      </c>
      <c r="H2726" s="4">
        <v>52.398190045248874</v>
      </c>
      <c r="I2726" s="4">
        <v>53.04198800342759</v>
      </c>
      <c r="J2726" s="4">
        <v>51.29434324065196</v>
      </c>
      <c r="K2726" s="4">
        <v>54.166666666666664</v>
      </c>
      <c r="L2726" s="4">
        <v>58.80758807588076</v>
      </c>
      <c r="M2726" s="4">
        <v>61.60714285714286</v>
      </c>
      <c r="N2726" s="4">
        <v>63.77708978328174</v>
      </c>
      <c r="O2726" s="4">
        <v>64.51077943615256</v>
      </c>
      <c r="P2726" s="4">
        <v>62.36933797909408</v>
      </c>
      <c r="Q2726" s="4">
        <v>59.11602209944752</v>
      </c>
      <c r="R2726" s="4">
        <v>56.70498084291188</v>
      </c>
      <c r="S2726" s="7">
        <f>S2710/S$2708*100</f>
        <v>56.87885010266941</v>
      </c>
    </row>
    <row r="2727" spans="1:19" ht="18.75">
      <c r="A2727" s="2" t="s">
        <v>92</v>
      </c>
      <c r="B2727" s="4">
        <v>9.134615384615383</v>
      </c>
      <c r="C2727" s="4">
        <v>9.250585480093678</v>
      </c>
      <c r="D2727" s="4">
        <v>5.675368898978434</v>
      </c>
      <c r="E2727" s="4">
        <v>4.9504950495049505</v>
      </c>
      <c r="F2727" s="4">
        <v>0</v>
      </c>
      <c r="G2727" s="4">
        <v>0</v>
      </c>
      <c r="H2727" s="4">
        <v>4.253393665158371</v>
      </c>
      <c r="I2727" s="4">
        <v>5.227077977720651</v>
      </c>
      <c r="J2727" s="4">
        <v>5.848513902205178</v>
      </c>
      <c r="K2727" s="4">
        <v>7.857142857142857</v>
      </c>
      <c r="L2727" s="4">
        <v>8.672086720867208</v>
      </c>
      <c r="M2727" s="4">
        <v>11.011904761904761</v>
      </c>
      <c r="N2727" s="4">
        <v>13.777089783281735</v>
      </c>
      <c r="O2727" s="4">
        <v>15.754560530679933</v>
      </c>
      <c r="P2727" s="4">
        <v>21.602787456445995</v>
      </c>
      <c r="Q2727" s="4">
        <v>26.151012891344383</v>
      </c>
      <c r="R2727" s="4">
        <v>29.50191570881226</v>
      </c>
      <c r="S2727" s="7">
        <f>S2711/S$2708*100</f>
        <v>31.211498973305957</v>
      </c>
    </row>
    <row r="2728" spans="1:19" ht="18.75">
      <c r="A2728" s="2" t="s">
        <v>93</v>
      </c>
      <c r="B2728" s="4">
        <v>0</v>
      </c>
      <c r="C2728" s="4">
        <v>0</v>
      </c>
      <c r="D2728" s="4">
        <v>0</v>
      </c>
      <c r="E2728" s="4">
        <v>0</v>
      </c>
      <c r="F2728" s="4">
        <v>0</v>
      </c>
      <c r="G2728" s="4">
        <v>0</v>
      </c>
      <c r="H2728" s="4">
        <v>0</v>
      </c>
      <c r="I2728" s="4">
        <v>0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7">
        <f>S2712/S$2708*100</f>
        <v>0</v>
      </c>
    </row>
    <row r="2729" spans="1:19" ht="18.75">
      <c r="A2729" s="2" t="s">
        <v>82</v>
      </c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3"/>
    </row>
    <row r="2730" spans="1:19" ht="18.75">
      <c r="A2730" s="2" t="s">
        <v>90</v>
      </c>
      <c r="B2730" s="4">
        <v>38.58695652173913</v>
      </c>
      <c r="C2730" s="4">
        <v>38.63636363636363</v>
      </c>
      <c r="D2730" s="4">
        <v>41.951837769328264</v>
      </c>
      <c r="E2730" s="4">
        <v>45.990566037735846</v>
      </c>
      <c r="F2730" s="4">
        <v>0</v>
      </c>
      <c r="G2730" s="4">
        <v>0</v>
      </c>
      <c r="H2730" s="4">
        <v>41.800947867298575</v>
      </c>
      <c r="I2730" s="4">
        <v>41.41132776230269</v>
      </c>
      <c r="J2730" s="4">
        <v>40.081799591002046</v>
      </c>
      <c r="K2730" s="4">
        <v>36.507936507936506</v>
      </c>
      <c r="L2730" s="4">
        <v>29.045643153526974</v>
      </c>
      <c r="M2730" s="4">
        <v>23.932926829268293</v>
      </c>
      <c r="N2730" s="4">
        <v>20.219435736677116</v>
      </c>
      <c r="O2730" s="4">
        <v>17.94871794871795</v>
      </c>
      <c r="P2730" s="4">
        <v>16.58374792703151</v>
      </c>
      <c r="Q2730" s="4">
        <v>15.344827586206897</v>
      </c>
      <c r="R2730" s="4">
        <v>13.87900355871886</v>
      </c>
      <c r="S2730" s="7">
        <f>S2714/S$2713*100</f>
        <v>12.429378531073446</v>
      </c>
    </row>
    <row r="2731" spans="1:19" ht="18.75">
      <c r="A2731" s="2" t="s">
        <v>91</v>
      </c>
      <c r="B2731" s="4">
        <v>52.44565217391305</v>
      </c>
      <c r="C2731" s="4">
        <v>52.67379679144385</v>
      </c>
      <c r="D2731" s="4">
        <v>51.457541191381495</v>
      </c>
      <c r="E2731" s="4">
        <v>47.40566037735849</v>
      </c>
      <c r="F2731" s="4">
        <v>0</v>
      </c>
      <c r="G2731" s="4">
        <v>0</v>
      </c>
      <c r="H2731" s="4">
        <v>52.51184834123222</v>
      </c>
      <c r="I2731" s="4">
        <v>52.36768802228412</v>
      </c>
      <c r="J2731" s="4">
        <v>52.760736196319016</v>
      </c>
      <c r="K2731" s="4">
        <v>55.67765567765568</v>
      </c>
      <c r="L2731" s="4">
        <v>59.88934993084371</v>
      </c>
      <c r="M2731" s="4">
        <v>63.41463414634146</v>
      </c>
      <c r="N2731" s="4">
        <v>62.06896551724138</v>
      </c>
      <c r="O2731" s="4">
        <v>60.73717948717948</v>
      </c>
      <c r="P2731" s="4">
        <v>54.8922056384743</v>
      </c>
      <c r="Q2731" s="4">
        <v>51.37931034482759</v>
      </c>
      <c r="R2731" s="4">
        <v>49.28825622775801</v>
      </c>
      <c r="S2731" s="7">
        <f>S2715/S$2713*100</f>
        <v>47.080979284369114</v>
      </c>
    </row>
    <row r="2732" spans="1:19" ht="18.75">
      <c r="A2732" s="2" t="s">
        <v>92</v>
      </c>
      <c r="B2732" s="4">
        <v>8.967391304347826</v>
      </c>
      <c r="C2732" s="4">
        <v>8.689839572192513</v>
      </c>
      <c r="D2732" s="4">
        <v>6.590621039290241</v>
      </c>
      <c r="E2732" s="4">
        <v>6.60377358490566</v>
      </c>
      <c r="F2732" s="4">
        <v>0</v>
      </c>
      <c r="G2732" s="4">
        <v>0</v>
      </c>
      <c r="H2732" s="4">
        <v>5.592417061611375</v>
      </c>
      <c r="I2732" s="4">
        <v>6.220984215413185</v>
      </c>
      <c r="J2732" s="4">
        <v>7.157464212678937</v>
      </c>
      <c r="K2732" s="4">
        <v>7.814407814407814</v>
      </c>
      <c r="L2732" s="4">
        <v>11.065006915629322</v>
      </c>
      <c r="M2732" s="4">
        <v>12.652439024390244</v>
      </c>
      <c r="N2732" s="4">
        <v>17.711598746081506</v>
      </c>
      <c r="O2732" s="4">
        <v>21.314102564102562</v>
      </c>
      <c r="P2732" s="4">
        <v>28.524046434494192</v>
      </c>
      <c r="Q2732" s="4">
        <v>33.275862068965516</v>
      </c>
      <c r="R2732" s="4">
        <v>36.83274021352313</v>
      </c>
      <c r="S2732" s="7">
        <f>S2716/S$2713*100</f>
        <v>40.48964218455744</v>
      </c>
    </row>
    <row r="2733" spans="1:19" ht="18.75">
      <c r="A2733" s="2" t="s">
        <v>93</v>
      </c>
      <c r="B2733" s="4">
        <v>0</v>
      </c>
      <c r="C2733" s="4">
        <v>0</v>
      </c>
      <c r="D2733" s="4">
        <v>0</v>
      </c>
      <c r="E2733" s="4">
        <v>0</v>
      </c>
      <c r="F2733" s="4">
        <v>0</v>
      </c>
      <c r="G2733" s="4">
        <v>0</v>
      </c>
      <c r="H2733" s="4">
        <v>0.09478672985781991</v>
      </c>
      <c r="I2733" s="4">
        <v>0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7">
        <f>S2717/S$2713*100</f>
        <v>0</v>
      </c>
    </row>
    <row r="2734" spans="1:19" ht="18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</row>
    <row r="2735" spans="1:19" ht="18.75">
      <c r="A2735" s="13" t="s">
        <v>49</v>
      </c>
      <c r="B2735" s="13" t="s">
        <v>50</v>
      </c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</row>
    <row r="2736" spans="1:19" ht="18.75">
      <c r="A2736" s="15" t="s">
        <v>1</v>
      </c>
      <c r="B2736" s="15" t="s">
        <v>2</v>
      </c>
      <c r="C2736" s="15" t="s">
        <v>3</v>
      </c>
      <c r="D2736" s="15" t="s">
        <v>4</v>
      </c>
      <c r="E2736" s="15" t="s">
        <v>5</v>
      </c>
      <c r="F2736" s="15" t="s">
        <v>6</v>
      </c>
      <c r="G2736" s="15" t="s">
        <v>7</v>
      </c>
      <c r="H2736" s="15" t="s">
        <v>8</v>
      </c>
      <c r="I2736" s="15" t="s">
        <v>9</v>
      </c>
      <c r="J2736" s="15" t="s">
        <v>10</v>
      </c>
      <c r="K2736" s="15" t="s">
        <v>11</v>
      </c>
      <c r="L2736" s="15" t="s">
        <v>12</v>
      </c>
      <c r="M2736" s="15" t="s">
        <v>13</v>
      </c>
      <c r="N2736" s="15" t="s">
        <v>14</v>
      </c>
      <c r="O2736" s="15" t="s">
        <v>15</v>
      </c>
      <c r="P2736" s="15" t="s">
        <v>16</v>
      </c>
      <c r="Q2736" s="15" t="s">
        <v>17</v>
      </c>
      <c r="R2736" s="15" t="s">
        <v>18</v>
      </c>
      <c r="S2736" s="15" t="s">
        <v>85</v>
      </c>
    </row>
    <row r="2737" spans="1:19" ht="18.75">
      <c r="A2737" s="2" t="s">
        <v>83</v>
      </c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</row>
    <row r="2738" spans="1:19" ht="18.75">
      <c r="A2738" s="2" t="s">
        <v>19</v>
      </c>
      <c r="B2738" s="8">
        <v>1784</v>
      </c>
      <c r="C2738" s="8">
        <v>1844</v>
      </c>
      <c r="D2738" s="8">
        <v>1972</v>
      </c>
      <c r="E2738" s="8">
        <v>2110</v>
      </c>
      <c r="F2738" s="8">
        <v>1904</v>
      </c>
      <c r="G2738" s="8">
        <v>2133</v>
      </c>
      <c r="H2738" s="8">
        <v>2180</v>
      </c>
      <c r="I2738" s="8">
        <v>2302</v>
      </c>
      <c r="J2738" s="8">
        <v>2261</v>
      </c>
      <c r="K2738" s="8">
        <v>1966</v>
      </c>
      <c r="L2738" s="8">
        <v>1581</v>
      </c>
      <c r="M2738" s="8">
        <v>1364</v>
      </c>
      <c r="N2738" s="8">
        <v>1197</v>
      </c>
      <c r="O2738" s="8">
        <v>1149</v>
      </c>
      <c r="P2738" s="8">
        <v>1037</v>
      </c>
      <c r="Q2738" s="8">
        <v>981</v>
      </c>
      <c r="R2738" s="8">
        <v>866</v>
      </c>
      <c r="S2738" s="8">
        <v>780</v>
      </c>
    </row>
    <row r="2739" spans="1:19" ht="18.75">
      <c r="A2739" s="2" t="s">
        <v>86</v>
      </c>
      <c r="B2739" s="8">
        <v>681</v>
      </c>
      <c r="C2739" s="8">
        <v>720</v>
      </c>
      <c r="D2739" s="8">
        <v>826</v>
      </c>
      <c r="E2739" s="8">
        <v>921</v>
      </c>
      <c r="F2739" s="8">
        <v>0</v>
      </c>
      <c r="G2739" s="8">
        <v>0</v>
      </c>
      <c r="H2739" s="8">
        <v>780</v>
      </c>
      <c r="I2739" s="8">
        <v>834</v>
      </c>
      <c r="J2739" s="8">
        <v>853</v>
      </c>
      <c r="K2739" s="8">
        <v>717</v>
      </c>
      <c r="L2739" s="8">
        <v>471</v>
      </c>
      <c r="M2739" s="8">
        <v>297</v>
      </c>
      <c r="N2739" s="8">
        <v>195</v>
      </c>
      <c r="O2739" s="8">
        <v>154</v>
      </c>
      <c r="P2739" s="8">
        <v>119</v>
      </c>
      <c r="Q2739" s="8">
        <v>100</v>
      </c>
      <c r="R2739" s="8">
        <v>79</v>
      </c>
      <c r="S2739" s="8">
        <v>63</v>
      </c>
    </row>
    <row r="2740" spans="1:19" ht="18.75">
      <c r="A2740" s="2" t="s">
        <v>87</v>
      </c>
      <c r="B2740" s="8">
        <v>918</v>
      </c>
      <c r="C2740" s="8">
        <v>956</v>
      </c>
      <c r="D2740" s="8">
        <v>1027</v>
      </c>
      <c r="E2740" s="8">
        <v>1049</v>
      </c>
      <c r="F2740" s="8">
        <v>0</v>
      </c>
      <c r="G2740" s="8">
        <v>0</v>
      </c>
      <c r="H2740" s="8">
        <v>1248</v>
      </c>
      <c r="I2740" s="8">
        <v>1330</v>
      </c>
      <c r="J2740" s="8">
        <v>1250</v>
      </c>
      <c r="K2740" s="8">
        <v>1083</v>
      </c>
      <c r="L2740" s="8">
        <v>945</v>
      </c>
      <c r="M2740" s="8">
        <v>891</v>
      </c>
      <c r="N2740" s="8">
        <v>800</v>
      </c>
      <c r="O2740" s="8">
        <v>782</v>
      </c>
      <c r="P2740" s="8">
        <v>671</v>
      </c>
      <c r="Q2740" s="8">
        <v>568</v>
      </c>
      <c r="R2740" s="8">
        <v>430</v>
      </c>
      <c r="S2740" s="8">
        <v>357</v>
      </c>
    </row>
    <row r="2741" spans="1:19" ht="18.75">
      <c r="A2741" s="2" t="s">
        <v>88</v>
      </c>
      <c r="B2741" s="8">
        <v>185</v>
      </c>
      <c r="C2741" s="8">
        <v>168</v>
      </c>
      <c r="D2741" s="8">
        <v>119</v>
      </c>
      <c r="E2741" s="8">
        <v>140</v>
      </c>
      <c r="F2741" s="8">
        <v>0</v>
      </c>
      <c r="G2741" s="8">
        <v>0</v>
      </c>
      <c r="H2741" s="8">
        <v>150</v>
      </c>
      <c r="I2741" s="8">
        <v>138</v>
      </c>
      <c r="J2741" s="8">
        <v>158</v>
      </c>
      <c r="K2741" s="8">
        <v>166</v>
      </c>
      <c r="L2741" s="8">
        <v>165</v>
      </c>
      <c r="M2741" s="8">
        <v>176</v>
      </c>
      <c r="N2741" s="8">
        <v>202</v>
      </c>
      <c r="O2741" s="8">
        <v>213</v>
      </c>
      <c r="P2741" s="8">
        <v>247</v>
      </c>
      <c r="Q2741" s="8">
        <v>313</v>
      </c>
      <c r="R2741" s="8">
        <v>357</v>
      </c>
      <c r="S2741" s="8">
        <v>360</v>
      </c>
    </row>
    <row r="2742" spans="1:19" ht="18.75">
      <c r="A2742" s="2" t="s">
        <v>89</v>
      </c>
      <c r="B2742" s="8">
        <v>0</v>
      </c>
      <c r="C2742" s="8">
        <v>0</v>
      </c>
      <c r="D2742" s="8">
        <v>0</v>
      </c>
      <c r="E2742" s="8">
        <v>0</v>
      </c>
      <c r="F2742" s="8">
        <v>0</v>
      </c>
      <c r="G2742" s="8">
        <v>0</v>
      </c>
      <c r="H2742" s="8">
        <v>2</v>
      </c>
      <c r="I2742" s="8">
        <v>0</v>
      </c>
      <c r="J2742" s="8">
        <v>0</v>
      </c>
      <c r="K2742" s="8">
        <v>0</v>
      </c>
      <c r="L2742" s="8">
        <v>0</v>
      </c>
      <c r="M2742" s="8">
        <v>0</v>
      </c>
      <c r="N2742" s="8">
        <v>0</v>
      </c>
      <c r="O2742" s="8">
        <v>0</v>
      </c>
      <c r="P2742" s="8">
        <v>0</v>
      </c>
      <c r="Q2742" s="8">
        <v>0</v>
      </c>
      <c r="R2742" s="8">
        <v>0</v>
      </c>
      <c r="S2742" s="8">
        <v>0</v>
      </c>
    </row>
    <row r="2743" spans="1:19" ht="18.75">
      <c r="A2743" s="2" t="s">
        <v>81</v>
      </c>
      <c r="B2743" s="8">
        <v>955</v>
      </c>
      <c r="C2743" s="8">
        <v>974</v>
      </c>
      <c r="D2743" s="8">
        <v>1008</v>
      </c>
      <c r="E2743" s="8">
        <v>1074</v>
      </c>
      <c r="F2743" s="8">
        <v>988</v>
      </c>
      <c r="G2743" s="8">
        <v>1103</v>
      </c>
      <c r="H2743" s="8">
        <v>1086</v>
      </c>
      <c r="I2743" s="8">
        <v>1175</v>
      </c>
      <c r="J2743" s="8">
        <v>1146</v>
      </c>
      <c r="K2743" s="8">
        <v>984</v>
      </c>
      <c r="L2743" s="8">
        <v>776</v>
      </c>
      <c r="M2743" s="8">
        <v>669</v>
      </c>
      <c r="N2743" s="8">
        <v>587</v>
      </c>
      <c r="O2743" s="8">
        <v>580</v>
      </c>
      <c r="P2743" s="8">
        <v>522</v>
      </c>
      <c r="Q2743" s="8">
        <v>485</v>
      </c>
      <c r="R2743" s="8">
        <v>417</v>
      </c>
      <c r="S2743" s="8">
        <v>370</v>
      </c>
    </row>
    <row r="2744" spans="1:19" ht="18.75">
      <c r="A2744" s="2" t="s">
        <v>90</v>
      </c>
      <c r="B2744" s="8">
        <v>337</v>
      </c>
      <c r="C2744" s="8">
        <v>362</v>
      </c>
      <c r="D2744" s="8">
        <v>418</v>
      </c>
      <c r="E2744" s="8">
        <v>431</v>
      </c>
      <c r="F2744" s="8">
        <v>0</v>
      </c>
      <c r="G2744" s="8">
        <v>0</v>
      </c>
      <c r="H2744" s="8">
        <v>369</v>
      </c>
      <c r="I2744" s="8">
        <v>402</v>
      </c>
      <c r="J2744" s="8">
        <v>425</v>
      </c>
      <c r="K2744" s="8">
        <v>367</v>
      </c>
      <c r="L2744" s="8">
        <v>244</v>
      </c>
      <c r="M2744" s="8">
        <v>154</v>
      </c>
      <c r="N2744" s="8">
        <v>101</v>
      </c>
      <c r="O2744" s="8">
        <v>79</v>
      </c>
      <c r="P2744" s="8">
        <v>65</v>
      </c>
      <c r="Q2744" s="8">
        <v>56</v>
      </c>
      <c r="R2744" s="8">
        <v>39</v>
      </c>
      <c r="S2744" s="8">
        <v>32</v>
      </c>
    </row>
    <row r="2745" spans="1:19" ht="18.75">
      <c r="A2745" s="2" t="s">
        <v>91</v>
      </c>
      <c r="B2745" s="8">
        <v>518</v>
      </c>
      <c r="C2745" s="8">
        <v>526</v>
      </c>
      <c r="D2745" s="8">
        <v>534</v>
      </c>
      <c r="E2745" s="8">
        <v>575</v>
      </c>
      <c r="F2745" s="8">
        <v>0</v>
      </c>
      <c r="G2745" s="8">
        <v>0</v>
      </c>
      <c r="H2745" s="8">
        <v>649</v>
      </c>
      <c r="I2745" s="8">
        <v>715</v>
      </c>
      <c r="J2745" s="8">
        <v>646</v>
      </c>
      <c r="K2745" s="8">
        <v>546</v>
      </c>
      <c r="L2745" s="8">
        <v>460</v>
      </c>
      <c r="M2745" s="8">
        <v>440</v>
      </c>
      <c r="N2745" s="8">
        <v>400</v>
      </c>
      <c r="O2745" s="8">
        <v>402</v>
      </c>
      <c r="P2745" s="8">
        <v>350</v>
      </c>
      <c r="Q2745" s="8">
        <v>295</v>
      </c>
      <c r="R2745" s="8">
        <v>228</v>
      </c>
      <c r="S2745" s="8">
        <v>185</v>
      </c>
    </row>
    <row r="2746" spans="1:19" ht="18.75">
      <c r="A2746" s="2" t="s">
        <v>92</v>
      </c>
      <c r="B2746" s="8">
        <v>100</v>
      </c>
      <c r="C2746" s="8">
        <v>86</v>
      </c>
      <c r="D2746" s="8">
        <v>56</v>
      </c>
      <c r="E2746" s="8">
        <v>68</v>
      </c>
      <c r="F2746" s="8">
        <v>0</v>
      </c>
      <c r="G2746" s="8">
        <v>0</v>
      </c>
      <c r="H2746" s="8">
        <v>66</v>
      </c>
      <c r="I2746" s="8">
        <v>58</v>
      </c>
      <c r="J2746" s="8">
        <v>75</v>
      </c>
      <c r="K2746" s="8">
        <v>71</v>
      </c>
      <c r="L2746" s="8">
        <v>72</v>
      </c>
      <c r="M2746" s="8">
        <v>75</v>
      </c>
      <c r="N2746" s="8">
        <v>86</v>
      </c>
      <c r="O2746" s="8">
        <v>99</v>
      </c>
      <c r="P2746" s="8">
        <v>107</v>
      </c>
      <c r="Q2746" s="8">
        <v>134</v>
      </c>
      <c r="R2746" s="8">
        <v>150</v>
      </c>
      <c r="S2746" s="8">
        <v>153</v>
      </c>
    </row>
    <row r="2747" spans="1:19" ht="18.75">
      <c r="A2747" s="2" t="s">
        <v>93</v>
      </c>
      <c r="B2747" s="8">
        <v>0</v>
      </c>
      <c r="C2747" s="8">
        <v>0</v>
      </c>
      <c r="D2747" s="8">
        <v>0</v>
      </c>
      <c r="E2747" s="8">
        <v>0</v>
      </c>
      <c r="F2747" s="8">
        <v>0</v>
      </c>
      <c r="G2747" s="8">
        <v>0</v>
      </c>
      <c r="H2747" s="8">
        <v>2</v>
      </c>
      <c r="I2747" s="8">
        <v>0</v>
      </c>
      <c r="J2747" s="8">
        <v>0</v>
      </c>
      <c r="K2747" s="8">
        <v>0</v>
      </c>
      <c r="L2747" s="8">
        <v>0</v>
      </c>
      <c r="M2747" s="8">
        <v>0</v>
      </c>
      <c r="N2747" s="8">
        <v>0</v>
      </c>
      <c r="O2747" s="8">
        <v>0</v>
      </c>
      <c r="P2747" s="8">
        <v>0</v>
      </c>
      <c r="Q2747" s="8">
        <v>0</v>
      </c>
      <c r="R2747" s="8">
        <v>0</v>
      </c>
      <c r="S2747" s="8">
        <v>0</v>
      </c>
    </row>
    <row r="2748" spans="1:19" ht="18.75">
      <c r="A2748" s="2" t="s">
        <v>82</v>
      </c>
      <c r="B2748" s="8">
        <v>829</v>
      </c>
      <c r="C2748" s="8">
        <v>870</v>
      </c>
      <c r="D2748" s="8">
        <v>964</v>
      </c>
      <c r="E2748" s="8">
        <v>1036</v>
      </c>
      <c r="F2748" s="8">
        <v>916</v>
      </c>
      <c r="G2748" s="8">
        <v>1030</v>
      </c>
      <c r="H2748" s="8">
        <v>1094</v>
      </c>
      <c r="I2748" s="8">
        <v>1127</v>
      </c>
      <c r="J2748" s="8">
        <v>1115</v>
      </c>
      <c r="K2748" s="8">
        <v>982</v>
      </c>
      <c r="L2748" s="8">
        <v>805</v>
      </c>
      <c r="M2748" s="8">
        <v>695</v>
      </c>
      <c r="N2748" s="8">
        <v>610</v>
      </c>
      <c r="O2748" s="8">
        <v>569</v>
      </c>
      <c r="P2748" s="8">
        <v>515</v>
      </c>
      <c r="Q2748" s="8">
        <v>496</v>
      </c>
      <c r="R2748" s="8">
        <v>449</v>
      </c>
      <c r="S2748" s="8">
        <v>410</v>
      </c>
    </row>
    <row r="2749" spans="1:19" ht="18.75">
      <c r="A2749" s="2" t="s">
        <v>90</v>
      </c>
      <c r="B2749" s="8">
        <v>344</v>
      </c>
      <c r="C2749" s="8">
        <v>358</v>
      </c>
      <c r="D2749" s="8">
        <v>408</v>
      </c>
      <c r="E2749" s="8">
        <v>490</v>
      </c>
      <c r="F2749" s="8">
        <v>0</v>
      </c>
      <c r="G2749" s="8">
        <v>0</v>
      </c>
      <c r="H2749" s="8">
        <v>411</v>
      </c>
      <c r="I2749" s="8">
        <v>432</v>
      </c>
      <c r="J2749" s="8">
        <v>428</v>
      </c>
      <c r="K2749" s="8">
        <v>350</v>
      </c>
      <c r="L2749" s="8">
        <v>227</v>
      </c>
      <c r="M2749" s="8">
        <v>143</v>
      </c>
      <c r="N2749" s="8">
        <v>94</v>
      </c>
      <c r="O2749" s="8">
        <v>75</v>
      </c>
      <c r="P2749" s="8">
        <v>54</v>
      </c>
      <c r="Q2749" s="8">
        <v>44</v>
      </c>
      <c r="R2749" s="8">
        <v>40</v>
      </c>
      <c r="S2749" s="8">
        <v>31</v>
      </c>
    </row>
    <row r="2750" spans="1:19" ht="18.75">
      <c r="A2750" s="2" t="s">
        <v>91</v>
      </c>
      <c r="B2750" s="8">
        <v>400</v>
      </c>
      <c r="C2750" s="8">
        <v>430</v>
      </c>
      <c r="D2750" s="8">
        <v>493</v>
      </c>
      <c r="E2750" s="8">
        <v>474</v>
      </c>
      <c r="F2750" s="8">
        <v>0</v>
      </c>
      <c r="G2750" s="8">
        <v>0</v>
      </c>
      <c r="H2750" s="8">
        <v>599</v>
      </c>
      <c r="I2750" s="8">
        <v>615</v>
      </c>
      <c r="J2750" s="8">
        <v>604</v>
      </c>
      <c r="K2750" s="8">
        <v>537</v>
      </c>
      <c r="L2750" s="8">
        <v>485</v>
      </c>
      <c r="M2750" s="8">
        <v>451</v>
      </c>
      <c r="N2750" s="8">
        <v>400</v>
      </c>
      <c r="O2750" s="8">
        <v>380</v>
      </c>
      <c r="P2750" s="8">
        <v>321</v>
      </c>
      <c r="Q2750" s="8">
        <v>273</v>
      </c>
      <c r="R2750" s="8">
        <v>202</v>
      </c>
      <c r="S2750" s="8">
        <v>172</v>
      </c>
    </row>
    <row r="2751" spans="1:19" ht="18.75">
      <c r="A2751" s="2" t="s">
        <v>92</v>
      </c>
      <c r="B2751" s="8">
        <v>85</v>
      </c>
      <c r="C2751" s="8">
        <v>82</v>
      </c>
      <c r="D2751" s="8">
        <v>63</v>
      </c>
      <c r="E2751" s="8">
        <v>72</v>
      </c>
      <c r="F2751" s="8">
        <v>0</v>
      </c>
      <c r="G2751" s="8">
        <v>0</v>
      </c>
      <c r="H2751" s="8">
        <v>84</v>
      </c>
      <c r="I2751" s="8">
        <v>80</v>
      </c>
      <c r="J2751" s="8">
        <v>83</v>
      </c>
      <c r="K2751" s="8">
        <v>95</v>
      </c>
      <c r="L2751" s="8">
        <v>93</v>
      </c>
      <c r="M2751" s="8">
        <v>101</v>
      </c>
      <c r="N2751" s="8">
        <v>116</v>
      </c>
      <c r="O2751" s="8">
        <v>114</v>
      </c>
      <c r="P2751" s="8">
        <v>140</v>
      </c>
      <c r="Q2751" s="8">
        <v>179</v>
      </c>
      <c r="R2751" s="8">
        <v>207</v>
      </c>
      <c r="S2751" s="8">
        <v>207</v>
      </c>
    </row>
    <row r="2752" spans="1:19" ht="18.75">
      <c r="A2752" s="2" t="s">
        <v>93</v>
      </c>
      <c r="B2752" s="8">
        <v>0</v>
      </c>
      <c r="C2752" s="8">
        <v>0</v>
      </c>
      <c r="D2752" s="8">
        <v>0</v>
      </c>
      <c r="E2752" s="8">
        <v>0</v>
      </c>
      <c r="F2752" s="8">
        <v>0</v>
      </c>
      <c r="G2752" s="8">
        <v>0</v>
      </c>
      <c r="H2752" s="8">
        <v>0</v>
      </c>
      <c r="I2752" s="8">
        <v>0</v>
      </c>
      <c r="J2752" s="8">
        <v>0</v>
      </c>
      <c r="K2752" s="8">
        <v>0</v>
      </c>
      <c r="L2752" s="8">
        <v>0</v>
      </c>
      <c r="M2752" s="8">
        <v>0</v>
      </c>
      <c r="N2752" s="8">
        <v>0</v>
      </c>
      <c r="O2752" s="8">
        <v>0</v>
      </c>
      <c r="P2752" s="8">
        <v>0</v>
      </c>
      <c r="Q2752" s="8">
        <v>0</v>
      </c>
      <c r="R2752" s="8">
        <v>0</v>
      </c>
      <c r="S2752" s="8">
        <v>0</v>
      </c>
    </row>
    <row r="2753" spans="1:19" ht="18.75">
      <c r="A2753" s="2" t="s">
        <v>84</v>
      </c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2"/>
    </row>
    <row r="2754" spans="1:19" ht="18.75">
      <c r="A2754" s="2" t="s">
        <v>19</v>
      </c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2"/>
    </row>
    <row r="2755" spans="1:19" ht="18.75">
      <c r="A2755" s="2" t="s">
        <v>90</v>
      </c>
      <c r="B2755" s="4">
        <v>38.172645739910315</v>
      </c>
      <c r="C2755" s="4">
        <v>39.04555314533623</v>
      </c>
      <c r="D2755" s="4">
        <v>41.886409736308316</v>
      </c>
      <c r="E2755" s="4">
        <v>43.649289099526065</v>
      </c>
      <c r="F2755" s="4">
        <v>0</v>
      </c>
      <c r="G2755" s="4">
        <v>0</v>
      </c>
      <c r="H2755" s="4">
        <v>35.77981651376147</v>
      </c>
      <c r="I2755" s="4">
        <v>36.229365768896606</v>
      </c>
      <c r="J2755" s="4">
        <v>37.72666961521451</v>
      </c>
      <c r="K2755" s="4">
        <v>36.46998982706002</v>
      </c>
      <c r="L2755" s="4">
        <v>29.79127134724858</v>
      </c>
      <c r="M2755" s="4">
        <v>21.774193548387096</v>
      </c>
      <c r="N2755" s="4">
        <v>16.290726817042607</v>
      </c>
      <c r="O2755" s="4">
        <v>13.4029590948651</v>
      </c>
      <c r="P2755" s="4">
        <v>11.475409836065573</v>
      </c>
      <c r="Q2755" s="4">
        <v>10.19367991845056</v>
      </c>
      <c r="R2755" s="4">
        <v>9.122401847575059</v>
      </c>
      <c r="S2755" s="7">
        <f>S2739/S$2738*100</f>
        <v>8.076923076923077</v>
      </c>
    </row>
    <row r="2756" spans="1:19" ht="18.75">
      <c r="A2756" s="2" t="s">
        <v>91</v>
      </c>
      <c r="B2756" s="4">
        <v>51.45739910313901</v>
      </c>
      <c r="C2756" s="4">
        <v>51.84381778741866</v>
      </c>
      <c r="D2756" s="4">
        <v>52.079107505071</v>
      </c>
      <c r="E2756" s="4">
        <v>49.715639810426545</v>
      </c>
      <c r="F2756" s="4">
        <v>0</v>
      </c>
      <c r="G2756" s="4">
        <v>0</v>
      </c>
      <c r="H2756" s="4">
        <v>57.247706422018354</v>
      </c>
      <c r="I2756" s="4">
        <v>57.7758470894874</v>
      </c>
      <c r="J2756" s="4">
        <v>55.28527200353825</v>
      </c>
      <c r="K2756" s="4">
        <v>55.08646998982706</v>
      </c>
      <c r="L2756" s="4">
        <v>59.772296015180274</v>
      </c>
      <c r="M2756" s="4">
        <v>65.32258064516128</v>
      </c>
      <c r="N2756" s="4">
        <v>66.83375104427736</v>
      </c>
      <c r="O2756" s="4">
        <v>68.059181897302</v>
      </c>
      <c r="P2756" s="4">
        <v>64.70588235294117</v>
      </c>
      <c r="Q2756" s="4">
        <v>57.90010193679919</v>
      </c>
      <c r="R2756" s="4">
        <v>49.65357967667436</v>
      </c>
      <c r="S2756" s="7">
        <f>S2740/S$2738*100</f>
        <v>45.76923076923077</v>
      </c>
    </row>
    <row r="2757" spans="1:19" ht="18.75">
      <c r="A2757" s="2" t="s">
        <v>92</v>
      </c>
      <c r="B2757" s="4">
        <v>10.369955156950672</v>
      </c>
      <c r="C2757" s="4">
        <v>9.11062906724512</v>
      </c>
      <c r="D2757" s="4">
        <v>6.0344827586206895</v>
      </c>
      <c r="E2757" s="4">
        <v>6.6350710900473935</v>
      </c>
      <c r="F2757" s="4">
        <v>0</v>
      </c>
      <c r="G2757" s="4">
        <v>0</v>
      </c>
      <c r="H2757" s="4">
        <v>6.8807339449541285</v>
      </c>
      <c r="I2757" s="4">
        <v>5.994787141615986</v>
      </c>
      <c r="J2757" s="4">
        <v>6.988058381247236</v>
      </c>
      <c r="K2757" s="4">
        <v>8.44354018311292</v>
      </c>
      <c r="L2757" s="4">
        <v>10.436432637571158</v>
      </c>
      <c r="M2757" s="4">
        <v>12.903225806451612</v>
      </c>
      <c r="N2757" s="4">
        <v>16.875522138680033</v>
      </c>
      <c r="O2757" s="4">
        <v>18.5378590078329</v>
      </c>
      <c r="P2757" s="4">
        <v>23.81870781099325</v>
      </c>
      <c r="Q2757" s="4">
        <v>31.906218144750255</v>
      </c>
      <c r="R2757" s="4">
        <v>41.224018475750576</v>
      </c>
      <c r="S2757" s="7">
        <f>S2741/S$2738*100</f>
        <v>46.15384615384615</v>
      </c>
    </row>
    <row r="2758" spans="1:19" ht="18.75">
      <c r="A2758" s="2" t="s">
        <v>93</v>
      </c>
      <c r="B2758" s="4">
        <v>0</v>
      </c>
      <c r="C2758" s="4">
        <v>0</v>
      </c>
      <c r="D2758" s="4">
        <v>0</v>
      </c>
      <c r="E2758" s="4">
        <v>0</v>
      </c>
      <c r="F2758" s="4">
        <v>0</v>
      </c>
      <c r="G2758" s="4">
        <v>0</v>
      </c>
      <c r="H2758" s="4">
        <v>0.09174311926605505</v>
      </c>
      <c r="I2758" s="4">
        <v>0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7">
        <f>S2742/S$2738*100</f>
        <v>0</v>
      </c>
    </row>
    <row r="2759" spans="1:19" ht="18.75">
      <c r="A2759" s="2" t="s">
        <v>81</v>
      </c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3"/>
    </row>
    <row r="2760" spans="1:19" ht="18.75">
      <c r="A2760" s="2" t="s">
        <v>90</v>
      </c>
      <c r="B2760" s="4">
        <v>35.287958115183244</v>
      </c>
      <c r="C2760" s="4">
        <v>37.16632443531827</v>
      </c>
      <c r="D2760" s="4">
        <v>41.46825396825397</v>
      </c>
      <c r="E2760" s="4">
        <v>40.130353817504655</v>
      </c>
      <c r="F2760" s="4">
        <v>0</v>
      </c>
      <c r="G2760" s="4">
        <v>0</v>
      </c>
      <c r="H2760" s="4">
        <v>33.97790055248619</v>
      </c>
      <c r="I2760" s="4">
        <v>34.21276595744681</v>
      </c>
      <c r="J2760" s="4">
        <v>37.08551483420594</v>
      </c>
      <c r="K2760" s="4">
        <v>37.296747967479675</v>
      </c>
      <c r="L2760" s="4">
        <v>31.443298969072163</v>
      </c>
      <c r="M2760" s="4">
        <v>23.019431988041852</v>
      </c>
      <c r="N2760" s="4">
        <v>17.206132879045995</v>
      </c>
      <c r="O2760" s="4">
        <v>13.620689655172413</v>
      </c>
      <c r="P2760" s="4">
        <v>12.452107279693486</v>
      </c>
      <c r="Q2760" s="4">
        <v>11.54639175257732</v>
      </c>
      <c r="R2760" s="4">
        <v>9.352517985611511</v>
      </c>
      <c r="S2760" s="7">
        <f>S2744/S$2743*100</f>
        <v>8.64864864864865</v>
      </c>
    </row>
    <row r="2761" spans="1:19" ht="18.75">
      <c r="A2761" s="2" t="s">
        <v>91</v>
      </c>
      <c r="B2761" s="4">
        <v>54.24083769633508</v>
      </c>
      <c r="C2761" s="4">
        <v>54.00410677618069</v>
      </c>
      <c r="D2761" s="4">
        <v>52.976190476190474</v>
      </c>
      <c r="E2761" s="4">
        <v>53.53817504655494</v>
      </c>
      <c r="F2761" s="4">
        <v>0</v>
      </c>
      <c r="G2761" s="4">
        <v>0</v>
      </c>
      <c r="H2761" s="4">
        <v>59.76058931860037</v>
      </c>
      <c r="I2761" s="4">
        <v>60.851063829787236</v>
      </c>
      <c r="J2761" s="4">
        <v>56.36998254799301</v>
      </c>
      <c r="K2761" s="4">
        <v>55.487804878048784</v>
      </c>
      <c r="L2761" s="4">
        <v>59.27835051546392</v>
      </c>
      <c r="M2761" s="4">
        <v>65.76980568011959</v>
      </c>
      <c r="N2761" s="4">
        <v>68.14310051107326</v>
      </c>
      <c r="O2761" s="4">
        <v>69.3103448275862</v>
      </c>
      <c r="P2761" s="4">
        <v>67.04980842911877</v>
      </c>
      <c r="Q2761" s="4">
        <v>60.824742268041234</v>
      </c>
      <c r="R2761" s="4">
        <v>54.67625899280576</v>
      </c>
      <c r="S2761" s="7">
        <f>S2745/S$2743*100</f>
        <v>50</v>
      </c>
    </row>
    <row r="2762" spans="1:19" ht="18.75">
      <c r="A2762" s="2" t="s">
        <v>92</v>
      </c>
      <c r="B2762" s="4">
        <v>10.471204188481675</v>
      </c>
      <c r="C2762" s="4">
        <v>8.829568788501026</v>
      </c>
      <c r="D2762" s="4">
        <v>5.555555555555555</v>
      </c>
      <c r="E2762" s="4">
        <v>6.33147113594041</v>
      </c>
      <c r="F2762" s="4">
        <v>0</v>
      </c>
      <c r="G2762" s="4">
        <v>0</v>
      </c>
      <c r="H2762" s="4">
        <v>6.077348066298343</v>
      </c>
      <c r="I2762" s="4">
        <v>4.9361702127659575</v>
      </c>
      <c r="J2762" s="4">
        <v>6.544502617801047</v>
      </c>
      <c r="K2762" s="4">
        <v>7.215447154471545</v>
      </c>
      <c r="L2762" s="4">
        <v>9.278350515463918</v>
      </c>
      <c r="M2762" s="4">
        <v>11.210762331838566</v>
      </c>
      <c r="N2762" s="4">
        <v>14.65076660988075</v>
      </c>
      <c r="O2762" s="4">
        <v>17.06896551724138</v>
      </c>
      <c r="P2762" s="4">
        <v>20.49808429118774</v>
      </c>
      <c r="Q2762" s="4">
        <v>27.628865979381445</v>
      </c>
      <c r="R2762" s="4">
        <v>35.97122302158273</v>
      </c>
      <c r="S2762" s="7">
        <f>S2746/S$2743*100</f>
        <v>41.351351351351354</v>
      </c>
    </row>
    <row r="2763" spans="1:19" ht="18.75">
      <c r="A2763" s="2" t="s">
        <v>93</v>
      </c>
      <c r="B2763" s="4">
        <v>0</v>
      </c>
      <c r="C2763" s="4">
        <v>0</v>
      </c>
      <c r="D2763" s="4">
        <v>0</v>
      </c>
      <c r="E2763" s="4">
        <v>0</v>
      </c>
      <c r="F2763" s="4">
        <v>0</v>
      </c>
      <c r="G2763" s="4">
        <v>0</v>
      </c>
      <c r="H2763" s="4">
        <v>0.1841620626151013</v>
      </c>
      <c r="I2763" s="4">
        <v>0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7">
        <f>S2747/S$2743*100</f>
        <v>0</v>
      </c>
    </row>
    <row r="2764" spans="1:19" ht="18.75">
      <c r="A2764" s="2" t="s">
        <v>82</v>
      </c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3"/>
    </row>
    <row r="2765" spans="1:19" ht="18.75">
      <c r="A2765" s="2" t="s">
        <v>90</v>
      </c>
      <c r="B2765" s="4">
        <v>41.495778045838364</v>
      </c>
      <c r="C2765" s="4">
        <v>41.14942528735632</v>
      </c>
      <c r="D2765" s="4">
        <v>42.32365145228216</v>
      </c>
      <c r="E2765" s="4">
        <v>47.2972972972973</v>
      </c>
      <c r="F2765" s="4">
        <v>0</v>
      </c>
      <c r="G2765" s="4">
        <v>0</v>
      </c>
      <c r="H2765" s="4">
        <v>37.56855575868373</v>
      </c>
      <c r="I2765" s="4">
        <v>38.33185448092281</v>
      </c>
      <c r="J2765" s="4">
        <v>38.38565022421525</v>
      </c>
      <c r="K2765" s="4">
        <v>35.64154786150713</v>
      </c>
      <c r="L2765" s="4">
        <v>28.19875776397516</v>
      </c>
      <c r="M2765" s="4">
        <v>20.575539568345324</v>
      </c>
      <c r="N2765" s="4">
        <v>15.40983606557377</v>
      </c>
      <c r="O2765" s="4">
        <v>13.181019332161686</v>
      </c>
      <c r="P2765" s="4">
        <v>10.485436893203884</v>
      </c>
      <c r="Q2765" s="4">
        <v>8.870967741935484</v>
      </c>
      <c r="R2765" s="4">
        <v>8.908685968819599</v>
      </c>
      <c r="S2765" s="7">
        <f>S2749/S$2748*100</f>
        <v>7.560975609756097</v>
      </c>
    </row>
    <row r="2766" spans="1:19" ht="18.75">
      <c r="A2766" s="2" t="s">
        <v>91</v>
      </c>
      <c r="B2766" s="4">
        <v>48.25090470446321</v>
      </c>
      <c r="C2766" s="4">
        <v>49.42528735632184</v>
      </c>
      <c r="D2766" s="4">
        <v>51.141078838174266</v>
      </c>
      <c r="E2766" s="4">
        <v>45.75289575289575</v>
      </c>
      <c r="F2766" s="4">
        <v>0</v>
      </c>
      <c r="G2766" s="4">
        <v>0</v>
      </c>
      <c r="H2766" s="4">
        <v>54.75319926873857</v>
      </c>
      <c r="I2766" s="4">
        <v>54.56965394853594</v>
      </c>
      <c r="J2766" s="4">
        <v>54.17040358744395</v>
      </c>
      <c r="K2766" s="4">
        <v>54.68431771894093</v>
      </c>
      <c r="L2766" s="4">
        <v>60.24844720496895</v>
      </c>
      <c r="M2766" s="4">
        <v>64.89208633093526</v>
      </c>
      <c r="N2766" s="4">
        <v>65.57377049180327</v>
      </c>
      <c r="O2766" s="4">
        <v>66.78383128295255</v>
      </c>
      <c r="P2766" s="4">
        <v>62.33009708737865</v>
      </c>
      <c r="Q2766" s="4">
        <v>55.04032258064516</v>
      </c>
      <c r="R2766" s="4">
        <v>44.98886414253897</v>
      </c>
      <c r="S2766" s="7">
        <f>S2750/S$2748*100</f>
        <v>41.951219512195124</v>
      </c>
    </row>
    <row r="2767" spans="1:19" ht="18.75">
      <c r="A2767" s="2" t="s">
        <v>92</v>
      </c>
      <c r="B2767" s="4">
        <v>10.253317249698432</v>
      </c>
      <c r="C2767" s="4">
        <v>9.425287356321839</v>
      </c>
      <c r="D2767" s="4">
        <v>6.535269709543569</v>
      </c>
      <c r="E2767" s="4">
        <v>6.94980694980695</v>
      </c>
      <c r="F2767" s="4">
        <v>0</v>
      </c>
      <c r="G2767" s="4">
        <v>0</v>
      </c>
      <c r="H2767" s="4">
        <v>7.678244972577697</v>
      </c>
      <c r="I2767" s="4">
        <v>7.09849157054126</v>
      </c>
      <c r="J2767" s="4">
        <v>7.4439461883408065</v>
      </c>
      <c r="K2767" s="4">
        <v>9.674134419551935</v>
      </c>
      <c r="L2767" s="4">
        <v>11.5527950310559</v>
      </c>
      <c r="M2767" s="4">
        <v>14.532374100719425</v>
      </c>
      <c r="N2767" s="4">
        <v>19.01639344262295</v>
      </c>
      <c r="O2767" s="4">
        <v>20.035149384885763</v>
      </c>
      <c r="P2767" s="4">
        <v>27.184466019417474</v>
      </c>
      <c r="Q2767" s="4">
        <v>36.08870967741936</v>
      </c>
      <c r="R2767" s="4">
        <v>46.10244988864143</v>
      </c>
      <c r="S2767" s="7">
        <f>S2751/S$2748*100</f>
        <v>50.48780487804878</v>
      </c>
    </row>
    <row r="2768" spans="1:19" ht="19.5" thickBot="1">
      <c r="A2768" s="21" t="s">
        <v>93</v>
      </c>
      <c r="B2768" s="22">
        <v>0</v>
      </c>
      <c r="C2768" s="22">
        <v>0</v>
      </c>
      <c r="D2768" s="22">
        <v>0</v>
      </c>
      <c r="E2768" s="22">
        <v>0</v>
      </c>
      <c r="F2768" s="22">
        <v>0</v>
      </c>
      <c r="G2768" s="22">
        <v>0</v>
      </c>
      <c r="H2768" s="22">
        <v>0</v>
      </c>
      <c r="I2768" s="22">
        <v>0</v>
      </c>
      <c r="J2768" s="22">
        <v>0</v>
      </c>
      <c r="K2768" s="22">
        <v>0</v>
      </c>
      <c r="L2768" s="22">
        <v>0</v>
      </c>
      <c r="M2768" s="22">
        <v>0</v>
      </c>
      <c r="N2768" s="22">
        <v>0</v>
      </c>
      <c r="O2768" s="22">
        <v>0</v>
      </c>
      <c r="P2768" s="22">
        <v>0</v>
      </c>
      <c r="Q2768" s="22">
        <v>0</v>
      </c>
      <c r="R2768" s="22">
        <v>0</v>
      </c>
      <c r="S2768" s="23">
        <f>S2752/S$2748*100</f>
        <v>0</v>
      </c>
    </row>
    <row r="2769" spans="1:19" ht="18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</row>
    <row r="2770" ht="13.5">
      <c r="R2770"/>
    </row>
  </sheetData>
  <hyperlinks>
    <hyperlink ref="A1" r:id="rId1" display="国勢調査結果時系列データ&lt;&lt;"/>
  </hyperlinks>
  <printOptions/>
  <pageMargins left="0.511811023622047" right="0.354330708661417" top="0.551181102362205" bottom="0.393700787401575" header="0.31496062992126" footer="0.07874015748031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dcterms:created xsi:type="dcterms:W3CDTF">2005-02-22T06:43:37Z</dcterms:created>
  <dcterms:modified xsi:type="dcterms:W3CDTF">2009-02-05T01:16:00Z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