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専修各種" sheetId="1" r:id="rId1"/>
  </sheets>
  <definedNames>
    <definedName name="_xlnm.Print_Area" localSheetId="0">'専修各種'!$A$1:$K$52</definedName>
  </definedNames>
  <calcPr fullCalcOnLoad="1"/>
</workbook>
</file>

<file path=xl/sharedStrings.xml><?xml version="1.0" encoding="utf-8"?>
<sst xmlns="http://schemas.openxmlformats.org/spreadsheetml/2006/main" count="195" uniqueCount="22">
  <si>
    <t>－</t>
  </si>
  <si>
    <t>計</t>
  </si>
  <si>
    <t>男</t>
  </si>
  <si>
    <t>女</t>
  </si>
  <si>
    <t>公立</t>
  </si>
  <si>
    <t>私立</t>
  </si>
  <si>
    <t>教員数</t>
  </si>
  <si>
    <t>職員数</t>
  </si>
  <si>
    <t>国立</t>
  </si>
  <si>
    <t>○専修学校</t>
  </si>
  <si>
    <t>学　　校　　数</t>
  </si>
  <si>
    <t>在　　学　　者　　数</t>
  </si>
  <si>
    <t>本校</t>
  </si>
  <si>
    <t>分校</t>
  </si>
  <si>
    <t>○各種学校</t>
  </si>
  <si>
    <t>学科数</t>
  </si>
  <si>
    <t>課程数</t>
  </si>
  <si>
    <t>（９）専修・各種学校</t>
  </si>
  <si>
    <t>（単位：校，人）</t>
  </si>
  <si>
    <t>計</t>
  </si>
  <si>
    <t>公立</t>
  </si>
  <si>
    <t>私立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</si>
</sst>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38" fontId="3" fillId="0" borderId="13" xfId="48" applyFont="1" applyFill="1" applyBorder="1" applyAlignment="1">
      <alignment/>
    </xf>
    <xf numFmtId="38" fontId="3" fillId="0" borderId="14" xfId="48" applyFont="1" applyFill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38" fontId="3" fillId="0" borderId="0" xfId="48" applyFont="1" applyFill="1" applyBorder="1" applyAlignment="1">
      <alignment/>
    </xf>
    <xf numFmtId="38" fontId="3" fillId="0" borderId="11" xfId="48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8" fontId="3" fillId="0" borderId="15" xfId="48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8" fontId="3" fillId="0" borderId="11" xfId="48" applyFont="1" applyFill="1" applyBorder="1" applyAlignment="1">
      <alignment horizontal="center" vertical="top"/>
    </xf>
    <xf numFmtId="38" fontId="3" fillId="0" borderId="16" xfId="48" applyFont="1" applyFill="1" applyBorder="1" applyAlignment="1">
      <alignment horizontal="center"/>
    </xf>
    <xf numFmtId="38" fontId="3" fillId="0" borderId="15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4" fillId="0" borderId="11" xfId="48" applyFont="1" applyFill="1" applyBorder="1" applyAlignment="1">
      <alignment horizontal="center" vertical="top"/>
    </xf>
    <xf numFmtId="38" fontId="3" fillId="0" borderId="17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 vertical="top"/>
    </xf>
    <xf numFmtId="38" fontId="3" fillId="0" borderId="18" xfId="48" applyFont="1" applyFill="1" applyBorder="1" applyAlignment="1">
      <alignment horizontal="center"/>
    </xf>
    <xf numFmtId="38" fontId="3" fillId="0" borderId="12" xfId="48" applyFont="1" applyFill="1" applyBorder="1" applyAlignment="1">
      <alignment horizontal="right"/>
    </xf>
    <xf numFmtId="183" fontId="3" fillId="0" borderId="15" xfId="48" applyNumberFormat="1" applyFont="1" applyFill="1" applyBorder="1" applyAlignment="1">
      <alignment/>
    </xf>
    <xf numFmtId="183" fontId="3" fillId="0" borderId="13" xfId="48" applyNumberFormat="1" applyFont="1" applyFill="1" applyBorder="1" applyAlignment="1">
      <alignment/>
    </xf>
    <xf numFmtId="184" fontId="3" fillId="0" borderId="11" xfId="48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84" fontId="3" fillId="0" borderId="12" xfId="48" applyNumberFormat="1" applyFont="1" applyFill="1" applyBorder="1" applyAlignment="1">
      <alignment horizontal="right"/>
    </xf>
    <xf numFmtId="38" fontId="3" fillId="0" borderId="12" xfId="48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00390625" defaultRowHeight="15" customHeight="1"/>
  <cols>
    <col min="1" max="1" width="5.625" style="2" customWidth="1"/>
    <col min="2" max="2" width="6.75390625" style="2" customWidth="1"/>
    <col min="3" max="11" width="8.125" style="2" customWidth="1"/>
    <col min="12" max="16384" width="9.00390625" style="2" customWidth="1"/>
  </cols>
  <sheetData>
    <row r="1" ht="15" customHeight="1">
      <c r="A1" s="1" t="s">
        <v>17</v>
      </c>
    </row>
    <row r="2" spans="1:11" ht="15" customHeight="1">
      <c r="A2" s="1"/>
      <c r="K2" s="20"/>
    </row>
    <row r="3" spans="1:11" ht="15" customHeight="1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2" t="s">
        <v>18</v>
      </c>
    </row>
    <row r="4" spans="1:11" ht="15" customHeight="1">
      <c r="A4" s="49"/>
      <c r="B4" s="49"/>
      <c r="C4" s="49" t="s">
        <v>10</v>
      </c>
      <c r="D4" s="49"/>
      <c r="E4" s="49"/>
      <c r="F4" s="50" t="s">
        <v>15</v>
      </c>
      <c r="G4" s="49" t="s">
        <v>11</v>
      </c>
      <c r="H4" s="49"/>
      <c r="I4" s="49"/>
      <c r="J4" s="50" t="s">
        <v>6</v>
      </c>
      <c r="K4" s="50" t="s">
        <v>7</v>
      </c>
    </row>
    <row r="5" spans="1:11" ht="15" customHeight="1">
      <c r="A5" s="49"/>
      <c r="B5" s="49"/>
      <c r="C5" s="23" t="s">
        <v>1</v>
      </c>
      <c r="D5" s="23" t="s">
        <v>12</v>
      </c>
      <c r="E5" s="23" t="s">
        <v>13</v>
      </c>
      <c r="F5" s="53"/>
      <c r="G5" s="23" t="s">
        <v>1</v>
      </c>
      <c r="H5" s="23" t="s">
        <v>2</v>
      </c>
      <c r="I5" s="23" t="s">
        <v>3</v>
      </c>
      <c r="J5" s="52"/>
      <c r="K5" s="52"/>
    </row>
    <row r="6" spans="1:11" s="32" customFormat="1" ht="15" customHeight="1">
      <c r="A6" s="29">
        <v>24</v>
      </c>
      <c r="B6" s="30" t="s">
        <v>1</v>
      </c>
      <c r="C6" s="3">
        <f>SUM(C7:C9)</f>
        <v>23</v>
      </c>
      <c r="D6" s="3">
        <f>SUM(D7:D9)</f>
        <v>23</v>
      </c>
      <c r="E6" s="31" t="s">
        <v>0</v>
      </c>
      <c r="F6" s="3">
        <f aca="true" t="shared" si="0" ref="F6:K6">SUM(F7:F9)</f>
        <v>36</v>
      </c>
      <c r="G6" s="3">
        <f t="shared" si="0"/>
        <v>2490</v>
      </c>
      <c r="H6" s="3">
        <f t="shared" si="0"/>
        <v>912</v>
      </c>
      <c r="I6" s="3">
        <f t="shared" si="0"/>
        <v>1578</v>
      </c>
      <c r="J6" s="3">
        <f t="shared" si="0"/>
        <v>158</v>
      </c>
      <c r="K6" s="25">
        <f t="shared" si="0"/>
        <v>75</v>
      </c>
    </row>
    <row r="7" spans="1:11" s="32" customFormat="1" ht="15" customHeight="1">
      <c r="A7" s="33"/>
      <c r="B7" s="34" t="s">
        <v>8</v>
      </c>
      <c r="C7" s="11" t="s">
        <v>0</v>
      </c>
      <c r="D7" s="11" t="s">
        <v>0</v>
      </c>
      <c r="E7" s="11" t="s">
        <v>0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1" t="s">
        <v>0</v>
      </c>
    </row>
    <row r="8" spans="1:11" s="32" customFormat="1" ht="15" customHeight="1">
      <c r="A8" s="33"/>
      <c r="B8" s="34" t="s">
        <v>4</v>
      </c>
      <c r="C8" s="4">
        <v>4</v>
      </c>
      <c r="D8" s="4">
        <v>4</v>
      </c>
      <c r="E8" s="11" t="s">
        <v>0</v>
      </c>
      <c r="F8" s="11">
        <v>6</v>
      </c>
      <c r="G8" s="7">
        <v>397</v>
      </c>
      <c r="H8" s="7">
        <v>183</v>
      </c>
      <c r="I8" s="7">
        <v>214</v>
      </c>
      <c r="J8" s="7">
        <v>39</v>
      </c>
      <c r="K8" s="4">
        <v>22</v>
      </c>
    </row>
    <row r="9" spans="1:11" s="32" customFormat="1" ht="15" customHeight="1">
      <c r="A9" s="35"/>
      <c r="B9" s="36" t="s">
        <v>5</v>
      </c>
      <c r="C9" s="5">
        <v>19</v>
      </c>
      <c r="D9" s="5">
        <v>19</v>
      </c>
      <c r="E9" s="37" t="s">
        <v>0</v>
      </c>
      <c r="F9" s="37">
        <v>30</v>
      </c>
      <c r="G9" s="8">
        <v>2093</v>
      </c>
      <c r="H9" s="8">
        <v>729</v>
      </c>
      <c r="I9" s="8">
        <v>1364</v>
      </c>
      <c r="J9" s="8">
        <v>119</v>
      </c>
      <c r="K9" s="5">
        <v>53</v>
      </c>
    </row>
    <row r="10" spans="1:11" s="32" customFormat="1" ht="15" customHeight="1">
      <c r="A10" s="29">
        <v>25</v>
      </c>
      <c r="B10" s="30" t="s">
        <v>1</v>
      </c>
      <c r="C10" s="3">
        <f>SUM(C11:C13)</f>
        <v>23</v>
      </c>
      <c r="D10" s="3">
        <f>SUM(D11:D13)</f>
        <v>23</v>
      </c>
      <c r="E10" s="31" t="s">
        <v>0</v>
      </c>
      <c r="F10" s="3">
        <f aca="true" t="shared" si="1" ref="F10:K10">SUM(F11:F13)</f>
        <v>34</v>
      </c>
      <c r="G10" s="3">
        <f t="shared" si="1"/>
        <v>2515</v>
      </c>
      <c r="H10" s="3">
        <f t="shared" si="1"/>
        <v>912</v>
      </c>
      <c r="I10" s="3">
        <f t="shared" si="1"/>
        <v>1603</v>
      </c>
      <c r="J10" s="3">
        <f t="shared" si="1"/>
        <v>161</v>
      </c>
      <c r="K10" s="25">
        <f t="shared" si="1"/>
        <v>74</v>
      </c>
    </row>
    <row r="11" spans="1:11" s="32" customFormat="1" ht="15" customHeight="1">
      <c r="A11" s="33"/>
      <c r="B11" s="34" t="s">
        <v>8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</row>
    <row r="12" spans="1:11" s="32" customFormat="1" ht="15" customHeight="1">
      <c r="A12" s="33"/>
      <c r="B12" s="34" t="s">
        <v>4</v>
      </c>
      <c r="C12" s="4">
        <v>4</v>
      </c>
      <c r="D12" s="4">
        <v>4</v>
      </c>
      <c r="E12" s="11" t="s">
        <v>0</v>
      </c>
      <c r="F12" s="11">
        <v>6</v>
      </c>
      <c r="G12" s="7">
        <v>400</v>
      </c>
      <c r="H12" s="7">
        <v>181</v>
      </c>
      <c r="I12" s="7">
        <v>219</v>
      </c>
      <c r="J12" s="7">
        <v>40</v>
      </c>
      <c r="K12" s="4">
        <v>24</v>
      </c>
    </row>
    <row r="13" spans="1:11" s="32" customFormat="1" ht="15" customHeight="1">
      <c r="A13" s="35"/>
      <c r="B13" s="36" t="s">
        <v>5</v>
      </c>
      <c r="C13" s="5">
        <v>19</v>
      </c>
      <c r="D13" s="5">
        <v>19</v>
      </c>
      <c r="E13" s="37" t="s">
        <v>0</v>
      </c>
      <c r="F13" s="37">
        <v>28</v>
      </c>
      <c r="G13" s="8">
        <v>2115</v>
      </c>
      <c r="H13" s="8">
        <v>731</v>
      </c>
      <c r="I13" s="8">
        <v>1384</v>
      </c>
      <c r="J13" s="8">
        <v>121</v>
      </c>
      <c r="K13" s="5">
        <v>50</v>
      </c>
    </row>
    <row r="14" spans="1:11" s="32" customFormat="1" ht="15" customHeight="1">
      <c r="A14" s="29">
        <v>26</v>
      </c>
      <c r="B14" s="30" t="s">
        <v>1</v>
      </c>
      <c r="C14" s="3">
        <f>SUM(C15:C17)</f>
        <v>23</v>
      </c>
      <c r="D14" s="3">
        <f aca="true" t="shared" si="2" ref="D14:K14">SUM(D15:D17)</f>
        <v>23</v>
      </c>
      <c r="E14" s="31" t="s">
        <v>0</v>
      </c>
      <c r="F14" s="3">
        <f t="shared" si="2"/>
        <v>32</v>
      </c>
      <c r="G14" s="3">
        <f t="shared" si="2"/>
        <v>2458</v>
      </c>
      <c r="H14" s="3">
        <f t="shared" si="2"/>
        <v>860</v>
      </c>
      <c r="I14" s="3">
        <f t="shared" si="2"/>
        <v>1598</v>
      </c>
      <c r="J14" s="3">
        <f t="shared" si="2"/>
        <v>168</v>
      </c>
      <c r="K14" s="25">
        <f t="shared" si="2"/>
        <v>74</v>
      </c>
    </row>
    <row r="15" spans="1:11" s="32" customFormat="1" ht="15" customHeight="1">
      <c r="A15" s="33"/>
      <c r="B15" s="34" t="s">
        <v>8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1" t="s">
        <v>0</v>
      </c>
    </row>
    <row r="16" spans="1:11" s="32" customFormat="1" ht="15" customHeight="1">
      <c r="A16" s="33"/>
      <c r="B16" s="34" t="s">
        <v>4</v>
      </c>
      <c r="C16" s="4">
        <v>4</v>
      </c>
      <c r="D16" s="4">
        <v>4</v>
      </c>
      <c r="E16" s="11" t="s">
        <v>0</v>
      </c>
      <c r="F16" s="11">
        <v>6</v>
      </c>
      <c r="G16" s="7">
        <v>393</v>
      </c>
      <c r="H16" s="7">
        <v>172</v>
      </c>
      <c r="I16" s="7">
        <v>221</v>
      </c>
      <c r="J16" s="7">
        <v>40</v>
      </c>
      <c r="K16" s="4">
        <v>24</v>
      </c>
    </row>
    <row r="17" spans="1:11" s="32" customFormat="1" ht="15" customHeight="1">
      <c r="A17" s="35"/>
      <c r="B17" s="36" t="s">
        <v>5</v>
      </c>
      <c r="C17" s="5">
        <v>19</v>
      </c>
      <c r="D17" s="5">
        <v>19</v>
      </c>
      <c r="E17" s="37" t="s">
        <v>0</v>
      </c>
      <c r="F17" s="37">
        <v>26</v>
      </c>
      <c r="G17" s="8">
        <v>2065</v>
      </c>
      <c r="H17" s="8">
        <v>688</v>
      </c>
      <c r="I17" s="8">
        <v>1377</v>
      </c>
      <c r="J17" s="8">
        <v>128</v>
      </c>
      <c r="K17" s="5">
        <v>50</v>
      </c>
    </row>
    <row r="18" spans="1:11" s="32" customFormat="1" ht="15" customHeight="1">
      <c r="A18" s="29">
        <v>27</v>
      </c>
      <c r="B18" s="30" t="s">
        <v>1</v>
      </c>
      <c r="C18" s="3">
        <f>SUM(C19:C21)</f>
        <v>23</v>
      </c>
      <c r="D18" s="3">
        <f>SUM(D19:D21)</f>
        <v>23</v>
      </c>
      <c r="E18" s="31" t="s">
        <v>0</v>
      </c>
      <c r="F18" s="3">
        <f aca="true" t="shared" si="3" ref="F18:K18">SUM(F19:F21)</f>
        <v>33</v>
      </c>
      <c r="G18" s="3">
        <f t="shared" si="3"/>
        <v>2323</v>
      </c>
      <c r="H18" s="3">
        <f t="shared" si="3"/>
        <v>804</v>
      </c>
      <c r="I18" s="3">
        <f t="shared" si="3"/>
        <v>1519</v>
      </c>
      <c r="J18" s="3">
        <f t="shared" si="3"/>
        <v>169</v>
      </c>
      <c r="K18" s="25">
        <f t="shared" si="3"/>
        <v>76</v>
      </c>
    </row>
    <row r="19" spans="1:11" s="32" customFormat="1" ht="15" customHeight="1">
      <c r="A19" s="33"/>
      <c r="B19" s="34" t="s">
        <v>8</v>
      </c>
      <c r="C19" s="11" t="s">
        <v>0</v>
      </c>
      <c r="D19" s="11" t="s">
        <v>0</v>
      </c>
      <c r="E19" s="11" t="s">
        <v>0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1" t="s">
        <v>0</v>
      </c>
    </row>
    <row r="20" spans="1:11" s="32" customFormat="1" ht="15" customHeight="1">
      <c r="A20" s="33"/>
      <c r="B20" s="34" t="s">
        <v>4</v>
      </c>
      <c r="C20" s="4">
        <v>4</v>
      </c>
      <c r="D20" s="4">
        <v>4</v>
      </c>
      <c r="E20" s="11" t="s">
        <v>0</v>
      </c>
      <c r="F20" s="11">
        <v>7</v>
      </c>
      <c r="G20" s="7">
        <v>377</v>
      </c>
      <c r="H20" s="7">
        <v>160</v>
      </c>
      <c r="I20" s="7">
        <v>217</v>
      </c>
      <c r="J20" s="7">
        <v>41</v>
      </c>
      <c r="K20" s="4">
        <v>24</v>
      </c>
    </row>
    <row r="21" spans="1:11" s="32" customFormat="1" ht="15" customHeight="1">
      <c r="A21" s="35"/>
      <c r="B21" s="36" t="s">
        <v>5</v>
      </c>
      <c r="C21" s="5">
        <v>19</v>
      </c>
      <c r="D21" s="5">
        <v>19</v>
      </c>
      <c r="E21" s="37" t="s">
        <v>0</v>
      </c>
      <c r="F21" s="37">
        <v>26</v>
      </c>
      <c r="G21" s="8">
        <v>1946</v>
      </c>
      <c r="H21" s="8">
        <v>644</v>
      </c>
      <c r="I21" s="8">
        <v>1302</v>
      </c>
      <c r="J21" s="8">
        <v>128</v>
      </c>
      <c r="K21" s="5">
        <v>52</v>
      </c>
    </row>
    <row r="22" spans="1:11" s="32" customFormat="1" ht="15" customHeight="1">
      <c r="A22" s="29">
        <v>28</v>
      </c>
      <c r="B22" s="30" t="s">
        <v>1</v>
      </c>
      <c r="C22" s="3">
        <f>SUM(C23:C25)</f>
        <v>24</v>
      </c>
      <c r="D22" s="3">
        <f>SUM(D23:D25)</f>
        <v>24</v>
      </c>
      <c r="E22" s="31" t="s">
        <v>0</v>
      </c>
      <c r="F22" s="3">
        <f aca="true" t="shared" si="4" ref="F22:K22">SUM(F23:F25)</f>
        <v>37</v>
      </c>
      <c r="G22" s="3">
        <f t="shared" si="4"/>
        <v>2446</v>
      </c>
      <c r="H22" s="3">
        <f t="shared" si="4"/>
        <v>901</v>
      </c>
      <c r="I22" s="3">
        <f t="shared" si="4"/>
        <v>1545</v>
      </c>
      <c r="J22" s="3">
        <f t="shared" si="4"/>
        <v>184</v>
      </c>
      <c r="K22" s="25">
        <f t="shared" si="4"/>
        <v>75</v>
      </c>
    </row>
    <row r="23" spans="1:11" s="32" customFormat="1" ht="15" customHeight="1">
      <c r="A23" s="33"/>
      <c r="B23" s="34" t="s">
        <v>8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0</v>
      </c>
      <c r="H23" s="11" t="s">
        <v>0</v>
      </c>
      <c r="I23" s="11" t="s">
        <v>0</v>
      </c>
      <c r="J23" s="11" t="s">
        <v>0</v>
      </c>
      <c r="K23" s="11" t="s">
        <v>0</v>
      </c>
    </row>
    <row r="24" spans="1:11" s="32" customFormat="1" ht="15" customHeight="1">
      <c r="A24" s="33"/>
      <c r="B24" s="34" t="s">
        <v>4</v>
      </c>
      <c r="C24" s="4">
        <v>4</v>
      </c>
      <c r="D24" s="4">
        <v>4</v>
      </c>
      <c r="E24" s="11" t="s">
        <v>0</v>
      </c>
      <c r="F24" s="11">
        <v>6</v>
      </c>
      <c r="G24" s="7">
        <f>SUM(H24:I24)</f>
        <v>340</v>
      </c>
      <c r="H24" s="7">
        <v>142</v>
      </c>
      <c r="I24" s="7">
        <v>198</v>
      </c>
      <c r="J24" s="7">
        <v>41</v>
      </c>
      <c r="K24" s="4">
        <v>22</v>
      </c>
    </row>
    <row r="25" spans="1:11" s="32" customFormat="1" ht="15" customHeight="1">
      <c r="A25" s="35"/>
      <c r="B25" s="36" t="s">
        <v>5</v>
      </c>
      <c r="C25" s="5">
        <f>SUM(D25:E25)</f>
        <v>20</v>
      </c>
      <c r="D25" s="5">
        <v>20</v>
      </c>
      <c r="E25" s="37" t="s">
        <v>0</v>
      </c>
      <c r="F25" s="37">
        <v>31</v>
      </c>
      <c r="G25" s="8">
        <f>SUM(H25:I25)</f>
        <v>2106</v>
      </c>
      <c r="H25" s="8">
        <v>759</v>
      </c>
      <c r="I25" s="8">
        <v>1347</v>
      </c>
      <c r="J25" s="8">
        <v>143</v>
      </c>
      <c r="K25" s="5">
        <v>53</v>
      </c>
    </row>
    <row r="26" spans="1:11" s="32" customFormat="1" ht="15" customHeight="1">
      <c r="A26" s="29">
        <v>29</v>
      </c>
      <c r="B26" s="30" t="s">
        <v>1</v>
      </c>
      <c r="C26" s="3">
        <f>SUM(C27:C29)</f>
        <v>24</v>
      </c>
      <c r="D26" s="3">
        <f>SUM(D27:D29)</f>
        <v>24</v>
      </c>
      <c r="E26" s="38">
        <f>SUM(E27:E29)</f>
        <v>0</v>
      </c>
      <c r="F26" s="3">
        <f aca="true" t="shared" si="5" ref="F26:K26">SUM(F27:F29)</f>
        <v>45</v>
      </c>
      <c r="G26" s="38">
        <f t="shared" si="5"/>
        <v>2587</v>
      </c>
      <c r="H26" s="3">
        <f t="shared" si="5"/>
        <v>975</v>
      </c>
      <c r="I26" s="3">
        <f t="shared" si="5"/>
        <v>1612</v>
      </c>
      <c r="J26" s="3">
        <f t="shared" si="5"/>
        <v>183</v>
      </c>
      <c r="K26" s="25">
        <f t="shared" si="5"/>
        <v>74</v>
      </c>
    </row>
    <row r="27" spans="1:11" s="32" customFormat="1" ht="15" customHeight="1">
      <c r="A27" s="29"/>
      <c r="B27" s="34" t="s">
        <v>8</v>
      </c>
      <c r="C27" s="39">
        <f>SUM(D27:E27)</f>
        <v>0</v>
      </c>
      <c r="D27" s="40">
        <v>0</v>
      </c>
      <c r="E27" s="40">
        <v>0</v>
      </c>
      <c r="F27" s="40">
        <v>0</v>
      </c>
      <c r="G27" s="40">
        <f>SUM(H27:I27)</f>
        <v>0</v>
      </c>
      <c r="H27" s="40">
        <v>0</v>
      </c>
      <c r="I27" s="40">
        <v>0</v>
      </c>
      <c r="J27" s="40">
        <v>0</v>
      </c>
      <c r="K27" s="40">
        <v>0</v>
      </c>
    </row>
    <row r="28" spans="1:11" s="32" customFormat="1" ht="15" customHeight="1">
      <c r="A28" s="29"/>
      <c r="B28" s="34" t="s">
        <v>4</v>
      </c>
      <c r="C28" s="41">
        <f>SUM(D28:E28)</f>
        <v>4</v>
      </c>
      <c r="D28" s="4">
        <v>4</v>
      </c>
      <c r="E28" s="40">
        <v>0</v>
      </c>
      <c r="F28" s="11">
        <v>6</v>
      </c>
      <c r="G28" s="7">
        <f>SUM(H28:I28)</f>
        <v>375</v>
      </c>
      <c r="H28" s="7">
        <v>159</v>
      </c>
      <c r="I28" s="7">
        <v>216</v>
      </c>
      <c r="J28" s="7">
        <v>37</v>
      </c>
      <c r="K28" s="4">
        <v>22</v>
      </c>
    </row>
    <row r="29" spans="1:11" s="32" customFormat="1" ht="15" customHeight="1">
      <c r="A29" s="43"/>
      <c r="B29" s="36" t="s">
        <v>5</v>
      </c>
      <c r="C29" s="18">
        <f>SUM(D29:E29)</f>
        <v>20</v>
      </c>
      <c r="D29" s="5">
        <v>20</v>
      </c>
      <c r="E29" s="42">
        <v>0</v>
      </c>
      <c r="F29" s="37">
        <v>39</v>
      </c>
      <c r="G29" s="5">
        <f>SUM(H29:I29)</f>
        <v>2212</v>
      </c>
      <c r="H29" s="8">
        <v>816</v>
      </c>
      <c r="I29" s="8">
        <v>1396</v>
      </c>
      <c r="J29" s="8">
        <v>146</v>
      </c>
      <c r="K29" s="5">
        <v>52</v>
      </c>
    </row>
    <row r="30" spans="1:11" ht="15" customHeight="1">
      <c r="A30" s="26"/>
      <c r="B30" s="27"/>
      <c r="C30" s="28"/>
      <c r="D30" s="28"/>
      <c r="E30" s="28"/>
      <c r="F30" s="28"/>
      <c r="G30" s="10"/>
      <c r="H30" s="10"/>
      <c r="I30" s="10"/>
      <c r="J30" s="28"/>
      <c r="K30" s="28"/>
    </row>
    <row r="31" spans="1:11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11" ht="15" customHeight="1">
      <c r="A32" s="21" t="s">
        <v>14</v>
      </c>
      <c r="B32" s="21"/>
      <c r="C32" s="21"/>
      <c r="D32" s="21"/>
      <c r="E32" s="21"/>
      <c r="F32" s="21"/>
      <c r="G32" s="21"/>
      <c r="H32" s="21"/>
      <c r="I32" s="21"/>
      <c r="J32" s="21"/>
      <c r="K32" s="22" t="s">
        <v>18</v>
      </c>
    </row>
    <row r="33" spans="1:11" ht="15" customHeight="1">
      <c r="A33" s="49"/>
      <c r="B33" s="49"/>
      <c r="C33" s="49" t="s">
        <v>10</v>
      </c>
      <c r="D33" s="49"/>
      <c r="E33" s="49"/>
      <c r="F33" s="50" t="s">
        <v>16</v>
      </c>
      <c r="G33" s="49" t="s">
        <v>11</v>
      </c>
      <c r="H33" s="49"/>
      <c r="I33" s="49"/>
      <c r="J33" s="50" t="s">
        <v>6</v>
      </c>
      <c r="K33" s="50" t="s">
        <v>7</v>
      </c>
    </row>
    <row r="34" spans="1:11" ht="13.5">
      <c r="A34" s="49"/>
      <c r="B34" s="49"/>
      <c r="C34" s="23" t="s">
        <v>1</v>
      </c>
      <c r="D34" s="23" t="s">
        <v>12</v>
      </c>
      <c r="E34" s="23" t="s">
        <v>13</v>
      </c>
      <c r="F34" s="51"/>
      <c r="G34" s="23" t="s">
        <v>1</v>
      </c>
      <c r="H34" s="23" t="s">
        <v>2</v>
      </c>
      <c r="I34" s="23" t="s">
        <v>3</v>
      </c>
      <c r="J34" s="52"/>
      <c r="K34" s="52"/>
    </row>
    <row r="35" spans="1:11" ht="15" customHeight="1">
      <c r="A35" s="9">
        <v>24</v>
      </c>
      <c r="B35" s="12" t="s">
        <v>1</v>
      </c>
      <c r="C35" s="24">
        <f>SUM(C36:C37)</f>
        <v>14</v>
      </c>
      <c r="D35" s="24">
        <f>SUM(D36:D37)</f>
        <v>14</v>
      </c>
      <c r="E35" s="13" t="s">
        <v>0</v>
      </c>
      <c r="F35" s="24">
        <f aca="true" t="shared" si="6" ref="F35:K35">SUM(F36:F37)</f>
        <v>19</v>
      </c>
      <c r="G35" s="3">
        <f t="shared" si="6"/>
        <v>203</v>
      </c>
      <c r="H35" s="3">
        <f t="shared" si="6"/>
        <v>52</v>
      </c>
      <c r="I35" s="3">
        <f t="shared" si="6"/>
        <v>151</v>
      </c>
      <c r="J35" s="3">
        <f t="shared" si="6"/>
        <v>16</v>
      </c>
      <c r="K35" s="25">
        <f t="shared" si="6"/>
        <v>9</v>
      </c>
    </row>
    <row r="36" spans="1:11" ht="15" customHeight="1">
      <c r="A36" s="14"/>
      <c r="B36" s="15" t="s">
        <v>4</v>
      </c>
      <c r="C36" s="6" t="s">
        <v>0</v>
      </c>
      <c r="D36" s="6" t="s">
        <v>0</v>
      </c>
      <c r="E36" s="6" t="s">
        <v>0</v>
      </c>
      <c r="F36" s="6" t="s">
        <v>0</v>
      </c>
      <c r="G36" s="6" t="s">
        <v>0</v>
      </c>
      <c r="H36" s="6" t="s">
        <v>0</v>
      </c>
      <c r="I36" s="6" t="s">
        <v>0</v>
      </c>
      <c r="J36" s="6" t="s">
        <v>0</v>
      </c>
      <c r="K36" s="6" t="s">
        <v>0</v>
      </c>
    </row>
    <row r="37" spans="1:11" ht="15" customHeight="1">
      <c r="A37" s="16"/>
      <c r="B37" s="17" t="s">
        <v>5</v>
      </c>
      <c r="C37" s="18">
        <v>14</v>
      </c>
      <c r="D37" s="18">
        <v>14</v>
      </c>
      <c r="E37" s="19" t="s">
        <v>0</v>
      </c>
      <c r="F37" s="19">
        <v>19</v>
      </c>
      <c r="G37" s="8">
        <v>203</v>
      </c>
      <c r="H37" s="8">
        <v>52</v>
      </c>
      <c r="I37" s="8">
        <v>151</v>
      </c>
      <c r="J37" s="8">
        <v>16</v>
      </c>
      <c r="K37" s="5">
        <v>9</v>
      </c>
    </row>
    <row r="38" spans="1:11" ht="15" customHeight="1">
      <c r="A38" s="9">
        <v>25</v>
      </c>
      <c r="B38" s="12" t="s">
        <v>1</v>
      </c>
      <c r="C38" s="24">
        <f>SUM(C39:C40)</f>
        <v>13</v>
      </c>
      <c r="D38" s="24">
        <f>SUM(D39:D40)</f>
        <v>13</v>
      </c>
      <c r="E38" s="13" t="s">
        <v>0</v>
      </c>
      <c r="F38" s="24">
        <f aca="true" t="shared" si="7" ref="F38:K38">SUM(F39:F40)</f>
        <v>18</v>
      </c>
      <c r="G38" s="3">
        <f t="shared" si="7"/>
        <v>228</v>
      </c>
      <c r="H38" s="3">
        <f t="shared" si="7"/>
        <v>75</v>
      </c>
      <c r="I38" s="3">
        <f t="shared" si="7"/>
        <v>153</v>
      </c>
      <c r="J38" s="3">
        <f t="shared" si="7"/>
        <v>15</v>
      </c>
      <c r="K38" s="25">
        <f t="shared" si="7"/>
        <v>9</v>
      </c>
    </row>
    <row r="39" spans="1:11" ht="15" customHeight="1">
      <c r="A39" s="14"/>
      <c r="B39" s="15" t="s">
        <v>4</v>
      </c>
      <c r="C39" s="6" t="s">
        <v>0</v>
      </c>
      <c r="D39" s="6" t="s">
        <v>0</v>
      </c>
      <c r="E39" s="6" t="s">
        <v>0</v>
      </c>
      <c r="F39" s="6" t="s">
        <v>0</v>
      </c>
      <c r="G39" s="6" t="s">
        <v>0</v>
      </c>
      <c r="H39" s="6" t="s">
        <v>0</v>
      </c>
      <c r="I39" s="6" t="s">
        <v>0</v>
      </c>
      <c r="J39" s="6" t="s">
        <v>0</v>
      </c>
      <c r="K39" s="6" t="s">
        <v>0</v>
      </c>
    </row>
    <row r="40" spans="1:11" ht="15" customHeight="1">
      <c r="A40" s="16"/>
      <c r="B40" s="17" t="s">
        <v>5</v>
      </c>
      <c r="C40" s="18">
        <v>13</v>
      </c>
      <c r="D40" s="18">
        <v>13</v>
      </c>
      <c r="E40" s="19" t="s">
        <v>0</v>
      </c>
      <c r="F40" s="19">
        <v>18</v>
      </c>
      <c r="G40" s="8">
        <v>228</v>
      </c>
      <c r="H40" s="8">
        <v>75</v>
      </c>
      <c r="I40" s="8">
        <v>153</v>
      </c>
      <c r="J40" s="8">
        <v>15</v>
      </c>
      <c r="K40" s="5">
        <v>9</v>
      </c>
    </row>
    <row r="41" spans="1:11" ht="15" customHeight="1">
      <c r="A41" s="9">
        <v>26</v>
      </c>
      <c r="B41" s="12" t="s">
        <v>1</v>
      </c>
      <c r="C41" s="24">
        <f>SUM(C42:C43)</f>
        <v>13</v>
      </c>
      <c r="D41" s="24">
        <f>SUM(D42:D43)</f>
        <v>13</v>
      </c>
      <c r="E41" s="13" t="s">
        <v>0</v>
      </c>
      <c r="F41" s="24">
        <f aca="true" t="shared" si="8" ref="F41:K41">SUM(F42:F43)</f>
        <v>17</v>
      </c>
      <c r="G41" s="3">
        <f t="shared" si="8"/>
        <v>202</v>
      </c>
      <c r="H41" s="3">
        <f t="shared" si="8"/>
        <v>39</v>
      </c>
      <c r="I41" s="3">
        <f t="shared" si="8"/>
        <v>163</v>
      </c>
      <c r="J41" s="3">
        <f t="shared" si="8"/>
        <v>15</v>
      </c>
      <c r="K41" s="25">
        <f t="shared" si="8"/>
        <v>9</v>
      </c>
    </row>
    <row r="42" spans="1:11" ht="15" customHeight="1">
      <c r="A42" s="14"/>
      <c r="B42" s="15" t="s">
        <v>4</v>
      </c>
      <c r="C42" s="6" t="s">
        <v>0</v>
      </c>
      <c r="D42" s="6" t="s">
        <v>0</v>
      </c>
      <c r="E42" s="6" t="s">
        <v>0</v>
      </c>
      <c r="F42" s="6" t="s">
        <v>0</v>
      </c>
      <c r="G42" s="6" t="s">
        <v>0</v>
      </c>
      <c r="H42" s="6" t="s">
        <v>0</v>
      </c>
      <c r="I42" s="6" t="s">
        <v>0</v>
      </c>
      <c r="J42" s="6" t="s">
        <v>0</v>
      </c>
      <c r="K42" s="6" t="s">
        <v>0</v>
      </c>
    </row>
    <row r="43" spans="1:11" ht="15" customHeight="1">
      <c r="A43" s="16"/>
      <c r="B43" s="17" t="s">
        <v>5</v>
      </c>
      <c r="C43" s="18">
        <v>13</v>
      </c>
      <c r="D43" s="18">
        <v>13</v>
      </c>
      <c r="E43" s="19" t="s">
        <v>0</v>
      </c>
      <c r="F43" s="19">
        <v>17</v>
      </c>
      <c r="G43" s="8">
        <v>202</v>
      </c>
      <c r="H43" s="8">
        <v>39</v>
      </c>
      <c r="I43" s="8">
        <v>163</v>
      </c>
      <c r="J43" s="8">
        <v>15</v>
      </c>
      <c r="K43" s="5">
        <v>9</v>
      </c>
    </row>
    <row r="44" spans="1:11" ht="15" customHeight="1">
      <c r="A44" s="9">
        <v>27</v>
      </c>
      <c r="B44" s="12" t="s">
        <v>19</v>
      </c>
      <c r="C44" s="24">
        <f>SUM(C45:C46)</f>
        <v>13</v>
      </c>
      <c r="D44" s="24">
        <f>SUM(D45:D46)</f>
        <v>13</v>
      </c>
      <c r="E44" s="13" t="s">
        <v>0</v>
      </c>
      <c r="F44" s="24">
        <f aca="true" t="shared" si="9" ref="F44:K44">SUM(F45:F46)</f>
        <v>16</v>
      </c>
      <c r="G44" s="3">
        <f t="shared" si="9"/>
        <v>198</v>
      </c>
      <c r="H44" s="3">
        <f t="shared" si="9"/>
        <v>53</v>
      </c>
      <c r="I44" s="3">
        <f t="shared" si="9"/>
        <v>145</v>
      </c>
      <c r="J44" s="3">
        <f t="shared" si="9"/>
        <v>15</v>
      </c>
      <c r="K44" s="25">
        <f t="shared" si="9"/>
        <v>6</v>
      </c>
    </row>
    <row r="45" spans="1:11" ht="15" customHeight="1">
      <c r="A45" s="14"/>
      <c r="B45" s="15" t="s">
        <v>20</v>
      </c>
      <c r="C45" s="6" t="s">
        <v>0</v>
      </c>
      <c r="D45" s="6" t="s">
        <v>0</v>
      </c>
      <c r="E45" s="6" t="s">
        <v>0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6" t="s">
        <v>0</v>
      </c>
    </row>
    <row r="46" spans="1:11" ht="15" customHeight="1">
      <c r="A46" s="16"/>
      <c r="B46" s="17" t="s">
        <v>21</v>
      </c>
      <c r="C46" s="18">
        <v>13</v>
      </c>
      <c r="D46" s="18">
        <v>13</v>
      </c>
      <c r="E46" s="19" t="s">
        <v>0</v>
      </c>
      <c r="F46" s="19">
        <v>16</v>
      </c>
      <c r="G46" s="8">
        <f>H46+I46</f>
        <v>198</v>
      </c>
      <c r="H46" s="8">
        <v>53</v>
      </c>
      <c r="I46" s="8">
        <v>145</v>
      </c>
      <c r="J46" s="8">
        <v>15</v>
      </c>
      <c r="K46" s="5">
        <v>6</v>
      </c>
    </row>
    <row r="47" spans="1:11" ht="15" customHeight="1">
      <c r="A47" s="9">
        <v>28</v>
      </c>
      <c r="B47" s="12" t="s">
        <v>19</v>
      </c>
      <c r="C47" s="24">
        <f>SUM(C48:C49)</f>
        <v>13</v>
      </c>
      <c r="D47" s="24">
        <f>SUM(D48:D49)</f>
        <v>13</v>
      </c>
      <c r="E47" s="13" t="s">
        <v>0</v>
      </c>
      <c r="F47" s="24">
        <f aca="true" t="shared" si="10" ref="F47:K47">SUM(F48:F49)</f>
        <v>11</v>
      </c>
      <c r="G47" s="3">
        <f t="shared" si="10"/>
        <v>163</v>
      </c>
      <c r="H47" s="3">
        <f t="shared" si="10"/>
        <v>51</v>
      </c>
      <c r="I47" s="3">
        <f t="shared" si="10"/>
        <v>112</v>
      </c>
      <c r="J47" s="3">
        <f t="shared" si="10"/>
        <v>11</v>
      </c>
      <c r="K47" s="25">
        <f t="shared" si="10"/>
        <v>6</v>
      </c>
    </row>
    <row r="48" spans="1:11" ht="15" customHeight="1">
      <c r="A48" s="14"/>
      <c r="B48" s="15" t="s">
        <v>20</v>
      </c>
      <c r="C48" s="6" t="s">
        <v>0</v>
      </c>
      <c r="D48" s="6" t="s">
        <v>0</v>
      </c>
      <c r="E48" s="6" t="s">
        <v>0</v>
      </c>
      <c r="F48" s="6" t="s">
        <v>0</v>
      </c>
      <c r="G48" s="6" t="s">
        <v>0</v>
      </c>
      <c r="H48" s="6" t="s">
        <v>0</v>
      </c>
      <c r="I48" s="6" t="s">
        <v>0</v>
      </c>
      <c r="J48" s="6" t="s">
        <v>0</v>
      </c>
      <c r="K48" s="6" t="s">
        <v>0</v>
      </c>
    </row>
    <row r="49" spans="1:11" ht="15" customHeight="1">
      <c r="A49" s="16"/>
      <c r="B49" s="17" t="s">
        <v>21</v>
      </c>
      <c r="C49" s="18">
        <v>13</v>
      </c>
      <c r="D49" s="18">
        <v>13</v>
      </c>
      <c r="E49" s="19" t="s">
        <v>0</v>
      </c>
      <c r="F49" s="19">
        <v>11</v>
      </c>
      <c r="G49" s="8">
        <f>H49+I49</f>
        <v>163</v>
      </c>
      <c r="H49" s="8">
        <v>51</v>
      </c>
      <c r="I49" s="8">
        <v>112</v>
      </c>
      <c r="J49" s="8">
        <v>11</v>
      </c>
      <c r="K49" s="5">
        <v>6</v>
      </c>
    </row>
    <row r="50" spans="1:11" ht="15" customHeight="1">
      <c r="A50" s="9">
        <v>29</v>
      </c>
      <c r="B50" s="44" t="s">
        <v>1</v>
      </c>
      <c r="C50" s="24">
        <v>12</v>
      </c>
      <c r="D50" s="24">
        <v>12</v>
      </c>
      <c r="E50" s="13" t="s">
        <v>0</v>
      </c>
      <c r="F50" s="24">
        <v>16</v>
      </c>
      <c r="G50" s="3">
        <v>142</v>
      </c>
      <c r="H50" s="3">
        <v>47</v>
      </c>
      <c r="I50" s="3">
        <v>95</v>
      </c>
      <c r="J50" s="3">
        <v>8</v>
      </c>
      <c r="K50" s="25">
        <v>9</v>
      </c>
    </row>
    <row r="51" spans="1:11" ht="15" customHeight="1">
      <c r="A51" s="47"/>
      <c r="B51" s="45" t="s">
        <v>4</v>
      </c>
      <c r="C51" s="6" t="s">
        <v>0</v>
      </c>
      <c r="D51" s="6" t="s">
        <v>0</v>
      </c>
      <c r="E51" s="6" t="s">
        <v>0</v>
      </c>
      <c r="F51" s="6" t="s">
        <v>0</v>
      </c>
      <c r="G51" s="6" t="s">
        <v>0</v>
      </c>
      <c r="H51" s="6" t="s">
        <v>0</v>
      </c>
      <c r="I51" s="6" t="s">
        <v>0</v>
      </c>
      <c r="J51" s="6" t="s">
        <v>0</v>
      </c>
      <c r="K51" s="6" t="s">
        <v>0</v>
      </c>
    </row>
    <row r="52" spans="1:11" ht="15" customHeight="1">
      <c r="A52" s="48"/>
      <c r="B52" s="46" t="s">
        <v>5</v>
      </c>
      <c r="C52" s="18">
        <v>12</v>
      </c>
      <c r="D52" s="18">
        <v>12</v>
      </c>
      <c r="E52" s="19" t="s">
        <v>0</v>
      </c>
      <c r="F52" s="42">
        <v>16</v>
      </c>
      <c r="G52" s="42">
        <f>H52+I52</f>
        <v>142</v>
      </c>
      <c r="H52" s="42">
        <v>47</v>
      </c>
      <c r="I52" s="42">
        <v>95</v>
      </c>
      <c r="J52" s="42">
        <v>8</v>
      </c>
      <c r="K52" s="42">
        <v>9</v>
      </c>
    </row>
  </sheetData>
  <sheetProtection/>
  <mergeCells count="14">
    <mergeCell ref="K33:K34"/>
    <mergeCell ref="K4:K5"/>
    <mergeCell ref="A4:A5"/>
    <mergeCell ref="B4:B5"/>
    <mergeCell ref="C4:E4"/>
    <mergeCell ref="F4:F5"/>
    <mergeCell ref="G4:I4"/>
    <mergeCell ref="J4:J5"/>
    <mergeCell ref="C33:E33"/>
    <mergeCell ref="F33:F34"/>
    <mergeCell ref="G33:I33"/>
    <mergeCell ref="J33:J34"/>
    <mergeCell ref="A33:A34"/>
    <mergeCell ref="B33:B34"/>
  </mergeCells>
  <printOptions/>
  <pageMargins left="0.7874015748031497" right="0.7874015748031497" top="0.7874015748031497" bottom="0.7874015748031497" header="0" footer="0.3937007874015748"/>
  <pageSetup blackAndWhite="1" horizontalDpi="600" verticalDpi="600" orientation="portrait" paperSize="9" r:id="rId1"/>
  <headerFooter alignWithMargins="0">
    <oddFooter>&amp;C&amp;"ＭＳ 明朝,標準"&amp;12- 17 -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2016-08-03T06:51:34Z</cp:lastPrinted>
  <dcterms:created xsi:type="dcterms:W3CDTF">2002-07-02T07:07:26Z</dcterms:created>
  <dcterms:modified xsi:type="dcterms:W3CDTF">2017-08-04T00:06:43Z</dcterms:modified>
  <cp:category/>
  <cp:version/>
  <cp:contentType/>
  <cp:contentStatus/>
</cp:coreProperties>
</file>