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5360" windowHeight="9015" activeTab="0"/>
  </bookViews>
  <sheets>
    <sheet name="Sheet1" sheetId="1" r:id="rId1"/>
  </sheets>
  <definedNames>
    <definedName name="_xlnm.Print_Area" localSheetId="0">'Sheet1'!$A$1:$O$34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<sst xmlns="http://schemas.openxmlformats.org/spreadsheetml/2006/main" count="49" uniqueCount="49">
  <si>
    <t>市町村別目的別歳出決算状況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</si>
  <si>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</si>
  <si>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</si>
  <si>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</si>
  <si>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</si>
  <si>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</si>
  <si>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</si>
  <si>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</si>
  <si>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</si>
  <si>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</si>
  <si>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</si>
  <si>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</si>
  <si>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</si>
  <si>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</si>
  <si>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</si>
  <si>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</si>
  <si>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山梨県</t>
  </si>
  <si>
    <t>市計</t>
  </si>
  <si>
    <t>町村計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</si>
  <si>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</si>
  <si>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</si>
  <si>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</si>
  <si>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</si>
  <si>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</si>
  <si>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</si>
  <si>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</si>
  <si>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</si>
  <si>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</si>
  <si>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</si>
  <si>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</si>
  <si>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</si>
  <si>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</si>
  <si>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</si>
  <si>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</si>
  <si>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</si>
  <si>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</si>
  <si>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南アルプス市</t>
  </si>
  <si>
    <t>富士河口湖町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</si>
  <si>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</si>
  <si>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</si>
  <si>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</si>
  <si>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</si>
  <si>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</si>
  <si>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</si>
  <si>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</si>
  <si>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富士川町</t>
  </si>
  <si>
    <t>市町村別目的別歳出決算状況ページ &lt;&lt;</t>
  </si>
  <si>
    <t>（千円）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</si>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</sst>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38" fontId="2" fillId="32" borderId="10" xfId="49" applyFont="1" applyFill="1" applyBorder="1" applyAlignment="1">
      <alignment horizontal="center" vertical="center" wrapText="1"/>
    </xf>
    <xf numFmtId="38" fontId="2" fillId="32" borderId="10" xfId="49" applyFont="1" applyFill="1" applyBorder="1" applyAlignment="1" quotePrefix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2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41" fontId="2" fillId="32" borderId="11" xfId="49" applyNumberFormat="1" applyFont="1" applyFill="1" applyBorder="1" applyAlignment="1">
      <alignment/>
    </xf>
    <xf numFmtId="41" fontId="2" fillId="32" borderId="12" xfId="49" applyNumberFormat="1" applyFont="1" applyFill="1" applyBorder="1" applyAlignment="1">
      <alignment/>
    </xf>
    <xf numFmtId="41" fontId="2" fillId="32" borderId="12" xfId="0" applyNumberFormat="1" applyFont="1" applyFill="1" applyBorder="1" applyAlignment="1">
      <alignment/>
    </xf>
    <xf numFmtId="41" fontId="2" fillId="32" borderId="13" xfId="49" applyNumberFormat="1" applyFont="1" applyFill="1" applyBorder="1" applyAlignment="1">
      <alignment/>
    </xf>
    <xf numFmtId="41" fontId="2" fillId="32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/>
    </xf>
    <xf numFmtId="41" fontId="2" fillId="32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4000.html" TargetMode="External" /><Relationship Id="rId2" Type="http://schemas.openxmlformats.org/officeDocument/2006/relationships/hyperlink" Target="http://www.pref.yamanashi.jp/toukei_2/DB/EDR/dbra04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SheetLayoutView="50"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" sqref="B37"/>
    </sheetView>
  </sheetViews>
  <sheetFormatPr defaultColWidth="9.00390625" defaultRowHeight="12.75"/>
  <cols>
    <col min="1" max="1" width="39.00390625" style="5" customWidth="1"/>
    <col min="2" max="15" width="14.75390625" style="5" customWidth="1"/>
    <col min="16" max="16" width="13.875" style="5" customWidth="1"/>
    <col min="17" max="16384" width="9.125" style="5" customWidth="1"/>
  </cols>
  <sheetData>
    <row r="1" spans="1:3" ht="13.5">
      <c r="A1" s="3" t="s">
        <v>46</v>
      </c>
      <c r="B1" s="4"/>
      <c r="C1" s="4"/>
    </row>
    <row r="2" spans="1:15" ht="13.5">
      <c r="A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7" t="s">
        <v>48</v>
      </c>
      <c r="B3" s="7" t="s">
        <v>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4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1" t="s">
        <v>13</v>
      </c>
      <c r="N4" s="1" t="s">
        <v>14</v>
      </c>
      <c r="O4" s="1" t="s">
        <v>15</v>
      </c>
    </row>
    <row r="5" spans="1:15" ht="13.5">
      <c r="A5" s="8" t="s">
        <v>16</v>
      </c>
      <c r="B5" s="11">
        <f>SUM(C5:O5)</f>
        <v>393668533</v>
      </c>
      <c r="C5" s="11">
        <f>SUM(C8:C34)</f>
        <v>3712480</v>
      </c>
      <c r="D5" s="11">
        <f aca="true" t="shared" si="0" ref="D5:O5">SUM(D8:D34)</f>
        <v>58799913</v>
      </c>
      <c r="E5" s="11">
        <f t="shared" si="0"/>
        <v>116820551</v>
      </c>
      <c r="F5" s="11">
        <f t="shared" si="0"/>
        <v>38308711</v>
      </c>
      <c r="G5" s="11">
        <f t="shared" si="0"/>
        <v>884493</v>
      </c>
      <c r="H5" s="11">
        <f t="shared" si="0"/>
        <v>19168741</v>
      </c>
      <c r="I5" s="11">
        <f t="shared" si="0"/>
        <v>8318332</v>
      </c>
      <c r="J5" s="11">
        <f t="shared" si="0"/>
        <v>45771066</v>
      </c>
      <c r="K5" s="11">
        <f t="shared" si="0"/>
        <v>14461040</v>
      </c>
      <c r="L5" s="11">
        <f t="shared" si="0"/>
        <v>42560812</v>
      </c>
      <c r="M5" s="11">
        <f t="shared" si="0"/>
        <v>312982</v>
      </c>
      <c r="N5" s="11">
        <f t="shared" si="0"/>
        <v>44531855</v>
      </c>
      <c r="O5" s="11">
        <f t="shared" si="0"/>
        <v>17557</v>
      </c>
    </row>
    <row r="6" spans="1:15" ht="13.5">
      <c r="A6" s="16" t="s">
        <v>17</v>
      </c>
      <c r="B6" s="12">
        <f>SUM(C6:O6)</f>
        <v>319952873</v>
      </c>
      <c r="C6" s="12">
        <f>SUM(C8:C20)</f>
        <v>2827072</v>
      </c>
      <c r="D6" s="12">
        <f aca="true" t="shared" si="1" ref="D6:O6">SUM(D8:D20)</f>
        <v>44309028</v>
      </c>
      <c r="E6" s="12">
        <f t="shared" si="1"/>
        <v>99582253</v>
      </c>
      <c r="F6" s="12">
        <f t="shared" si="1"/>
        <v>30734201</v>
      </c>
      <c r="G6" s="12">
        <f t="shared" si="1"/>
        <v>811206</v>
      </c>
      <c r="H6" s="12">
        <f t="shared" si="1"/>
        <v>16632776</v>
      </c>
      <c r="I6" s="12">
        <f t="shared" si="1"/>
        <v>5345298</v>
      </c>
      <c r="J6" s="12">
        <f t="shared" si="1"/>
        <v>36752321</v>
      </c>
      <c r="K6" s="12">
        <f t="shared" si="1"/>
        <v>11424997</v>
      </c>
      <c r="L6" s="12">
        <f t="shared" si="1"/>
        <v>34304001</v>
      </c>
      <c r="M6" s="12">
        <f t="shared" si="1"/>
        <v>87054</v>
      </c>
      <c r="N6" s="12">
        <f t="shared" si="1"/>
        <v>37142666</v>
      </c>
      <c r="O6" s="12">
        <f t="shared" si="1"/>
        <v>0</v>
      </c>
    </row>
    <row r="7" spans="1:15" ht="13.5">
      <c r="A7" s="17" t="s">
        <v>18</v>
      </c>
      <c r="B7" s="12">
        <f>SUM(C7:O7)</f>
        <v>73715660</v>
      </c>
      <c r="C7" s="12">
        <f>SUM(C21:C34)</f>
        <v>885408</v>
      </c>
      <c r="D7" s="12">
        <f aca="true" t="shared" si="2" ref="D7:O7">SUM(D21:D34)</f>
        <v>14490885</v>
      </c>
      <c r="E7" s="12">
        <f t="shared" si="2"/>
        <v>17238298</v>
      </c>
      <c r="F7" s="12">
        <f t="shared" si="2"/>
        <v>7574510</v>
      </c>
      <c r="G7" s="12">
        <f t="shared" si="2"/>
        <v>73287</v>
      </c>
      <c r="H7" s="12">
        <f t="shared" si="2"/>
        <v>2535965</v>
      </c>
      <c r="I7" s="12">
        <f t="shared" si="2"/>
        <v>2973034</v>
      </c>
      <c r="J7" s="12">
        <f t="shared" si="2"/>
        <v>9018745</v>
      </c>
      <c r="K7" s="12">
        <f t="shared" si="2"/>
        <v>3036043</v>
      </c>
      <c r="L7" s="12">
        <f t="shared" si="2"/>
        <v>8256811</v>
      </c>
      <c r="M7" s="12">
        <f t="shared" si="2"/>
        <v>225928</v>
      </c>
      <c r="N7" s="12">
        <f t="shared" si="2"/>
        <v>7389189</v>
      </c>
      <c r="O7" s="12">
        <f t="shared" si="2"/>
        <v>17557</v>
      </c>
    </row>
    <row r="8" spans="1:15" ht="13.5">
      <c r="A8" s="16" t="s">
        <v>19</v>
      </c>
      <c r="B8" s="12">
        <f aca="true" t="shared" si="3" ref="B8:B34">SUM(C8:O8)</f>
        <v>73119002</v>
      </c>
      <c r="C8" s="13">
        <v>565478</v>
      </c>
      <c r="D8" s="13">
        <v>7562170</v>
      </c>
      <c r="E8" s="13">
        <v>29758061</v>
      </c>
      <c r="F8" s="13">
        <v>7125616</v>
      </c>
      <c r="G8" s="13">
        <v>532063</v>
      </c>
      <c r="H8" s="13">
        <v>673588</v>
      </c>
      <c r="I8" s="13">
        <v>1219933</v>
      </c>
      <c r="J8" s="13">
        <v>9528400</v>
      </c>
      <c r="K8" s="13">
        <v>2344875</v>
      </c>
      <c r="L8" s="13">
        <v>7179455</v>
      </c>
      <c r="M8" s="13">
        <v>2149</v>
      </c>
      <c r="N8" s="13">
        <v>6627214</v>
      </c>
      <c r="O8" s="13">
        <v>0</v>
      </c>
    </row>
    <row r="9" spans="1:15" ht="13.5">
      <c r="A9" s="16" t="s">
        <v>20</v>
      </c>
      <c r="B9" s="12">
        <f t="shared" si="3"/>
        <v>20295831</v>
      </c>
      <c r="C9" s="13">
        <v>232754</v>
      </c>
      <c r="D9" s="13">
        <v>3951232</v>
      </c>
      <c r="E9" s="13">
        <v>5690425</v>
      </c>
      <c r="F9" s="13">
        <v>2995616</v>
      </c>
      <c r="G9" s="13">
        <v>36478</v>
      </c>
      <c r="H9" s="13">
        <v>313732</v>
      </c>
      <c r="I9" s="13">
        <v>450269</v>
      </c>
      <c r="J9" s="13">
        <v>2202229</v>
      </c>
      <c r="K9" s="13">
        <v>654362</v>
      </c>
      <c r="L9" s="13">
        <v>1790349</v>
      </c>
      <c r="M9" s="13">
        <v>0</v>
      </c>
      <c r="N9" s="13">
        <v>1978385</v>
      </c>
      <c r="O9" s="13">
        <v>0</v>
      </c>
    </row>
    <row r="10" spans="1:15" ht="13.5">
      <c r="A10" s="16" t="s">
        <v>21</v>
      </c>
      <c r="B10" s="12">
        <f t="shared" si="3"/>
        <v>14366435</v>
      </c>
      <c r="C10" s="13">
        <v>173927</v>
      </c>
      <c r="D10" s="13">
        <v>2706860</v>
      </c>
      <c r="E10" s="13">
        <v>3922773</v>
      </c>
      <c r="F10" s="13">
        <v>1125664</v>
      </c>
      <c r="G10" s="13">
        <v>8630</v>
      </c>
      <c r="H10" s="13">
        <v>401908</v>
      </c>
      <c r="I10" s="13">
        <v>222510</v>
      </c>
      <c r="J10" s="13">
        <v>1523926</v>
      </c>
      <c r="K10" s="13">
        <v>515478</v>
      </c>
      <c r="L10" s="13">
        <v>2505017</v>
      </c>
      <c r="M10" s="13">
        <v>4574</v>
      </c>
      <c r="N10" s="13">
        <v>1255168</v>
      </c>
      <c r="O10" s="13">
        <v>0</v>
      </c>
    </row>
    <row r="11" spans="1:15" ht="13.5">
      <c r="A11" s="16" t="s">
        <v>22</v>
      </c>
      <c r="B11" s="12">
        <f t="shared" si="3"/>
        <v>19403678</v>
      </c>
      <c r="C11" s="13">
        <v>185590</v>
      </c>
      <c r="D11" s="13">
        <v>2105346</v>
      </c>
      <c r="E11" s="13">
        <v>5254595</v>
      </c>
      <c r="F11" s="13">
        <v>1859800</v>
      </c>
      <c r="G11" s="13">
        <v>42031</v>
      </c>
      <c r="H11" s="13">
        <v>2055925</v>
      </c>
      <c r="I11" s="13">
        <v>416210</v>
      </c>
      <c r="J11" s="13">
        <v>2595924</v>
      </c>
      <c r="K11" s="13">
        <v>724636</v>
      </c>
      <c r="L11" s="13">
        <v>1917638</v>
      </c>
      <c r="M11" s="13">
        <v>395</v>
      </c>
      <c r="N11" s="13">
        <v>2245588</v>
      </c>
      <c r="O11" s="13">
        <v>0</v>
      </c>
    </row>
    <row r="12" spans="1:15" ht="13.5">
      <c r="A12" s="16" t="s">
        <v>23</v>
      </c>
      <c r="B12" s="12">
        <f t="shared" si="3"/>
        <v>12641932</v>
      </c>
      <c r="C12" s="13">
        <v>146550</v>
      </c>
      <c r="D12" s="13">
        <v>1570135</v>
      </c>
      <c r="E12" s="13">
        <v>3193052</v>
      </c>
      <c r="F12" s="13">
        <v>1928849</v>
      </c>
      <c r="G12" s="13">
        <v>20092</v>
      </c>
      <c r="H12" s="13">
        <v>137467</v>
      </c>
      <c r="I12" s="13">
        <v>56077</v>
      </c>
      <c r="J12" s="13">
        <v>868180</v>
      </c>
      <c r="K12" s="13">
        <v>557498</v>
      </c>
      <c r="L12" s="13">
        <v>2507417</v>
      </c>
      <c r="M12" s="13">
        <v>32208</v>
      </c>
      <c r="N12" s="13">
        <v>1624407</v>
      </c>
      <c r="O12" s="13">
        <v>0</v>
      </c>
    </row>
    <row r="13" spans="1:15" ht="13.5">
      <c r="A13" s="16" t="s">
        <v>24</v>
      </c>
      <c r="B13" s="12">
        <f t="shared" si="3"/>
        <v>12678059</v>
      </c>
      <c r="C13" s="13">
        <v>168016</v>
      </c>
      <c r="D13" s="13">
        <v>1997887</v>
      </c>
      <c r="E13" s="13">
        <v>4007198</v>
      </c>
      <c r="F13" s="13">
        <v>1704425</v>
      </c>
      <c r="G13" s="13">
        <v>17081</v>
      </c>
      <c r="H13" s="13">
        <v>582959</v>
      </c>
      <c r="I13" s="13">
        <v>144907</v>
      </c>
      <c r="J13" s="13">
        <v>1226716</v>
      </c>
      <c r="K13" s="13">
        <v>446642</v>
      </c>
      <c r="L13" s="13">
        <v>1035983</v>
      </c>
      <c r="M13" s="13">
        <v>596</v>
      </c>
      <c r="N13" s="13">
        <v>1345649</v>
      </c>
      <c r="O13" s="13">
        <v>0</v>
      </c>
    </row>
    <row r="14" spans="1:15" ht="13.5">
      <c r="A14" s="16" t="s">
        <v>36</v>
      </c>
      <c r="B14" s="12">
        <f t="shared" si="3"/>
        <v>29063918</v>
      </c>
      <c r="C14" s="13">
        <v>226108</v>
      </c>
      <c r="D14" s="13">
        <v>3767879</v>
      </c>
      <c r="E14" s="13">
        <v>9391946</v>
      </c>
      <c r="F14" s="13">
        <v>1825545</v>
      </c>
      <c r="G14" s="13">
        <v>47237</v>
      </c>
      <c r="H14" s="13">
        <v>1291957</v>
      </c>
      <c r="I14" s="13">
        <v>488197</v>
      </c>
      <c r="J14" s="13">
        <v>2219558</v>
      </c>
      <c r="K14" s="13">
        <v>1219333</v>
      </c>
      <c r="L14" s="13">
        <v>4452352</v>
      </c>
      <c r="M14" s="13">
        <v>10868</v>
      </c>
      <c r="N14" s="13">
        <v>4122938</v>
      </c>
      <c r="O14" s="13">
        <v>0</v>
      </c>
    </row>
    <row r="15" spans="1:15" ht="13.5">
      <c r="A15" s="16" t="s">
        <v>38</v>
      </c>
      <c r="B15" s="12">
        <f t="shared" si="3"/>
        <v>31365693</v>
      </c>
      <c r="C15" s="13">
        <v>180095</v>
      </c>
      <c r="D15" s="13">
        <v>5217808</v>
      </c>
      <c r="E15" s="13">
        <v>6197479</v>
      </c>
      <c r="F15" s="13">
        <v>2682137</v>
      </c>
      <c r="G15" s="13">
        <v>21603</v>
      </c>
      <c r="H15" s="13">
        <v>3150154</v>
      </c>
      <c r="I15" s="13">
        <v>679630</v>
      </c>
      <c r="J15" s="13">
        <v>3367592</v>
      </c>
      <c r="K15" s="13">
        <v>1091201</v>
      </c>
      <c r="L15" s="13">
        <v>3012138</v>
      </c>
      <c r="M15" s="13">
        <v>34536</v>
      </c>
      <c r="N15" s="13">
        <v>5731320</v>
      </c>
      <c r="O15" s="13">
        <v>0</v>
      </c>
    </row>
    <row r="16" spans="1:15" ht="13.5">
      <c r="A16" s="16" t="s">
        <v>39</v>
      </c>
      <c r="B16" s="12">
        <f t="shared" si="3"/>
        <v>25887258</v>
      </c>
      <c r="C16" s="13">
        <v>221657</v>
      </c>
      <c r="D16" s="13">
        <v>4157664</v>
      </c>
      <c r="E16" s="13">
        <v>9447748</v>
      </c>
      <c r="F16" s="13">
        <v>2073267</v>
      </c>
      <c r="G16" s="13">
        <v>34179</v>
      </c>
      <c r="H16" s="13">
        <v>415711</v>
      </c>
      <c r="I16" s="13">
        <v>198532</v>
      </c>
      <c r="J16" s="13">
        <v>2872804</v>
      </c>
      <c r="K16" s="13">
        <v>961660</v>
      </c>
      <c r="L16" s="13">
        <v>2711358</v>
      </c>
      <c r="M16" s="13">
        <v>0</v>
      </c>
      <c r="N16" s="13">
        <v>2792678</v>
      </c>
      <c r="O16" s="13">
        <v>0</v>
      </c>
    </row>
    <row r="17" spans="1:15" ht="13.5">
      <c r="A17" s="16" t="s">
        <v>40</v>
      </c>
      <c r="B17" s="12">
        <f t="shared" si="3"/>
        <v>37649681</v>
      </c>
      <c r="C17" s="13">
        <v>238768</v>
      </c>
      <c r="D17" s="13">
        <v>4398675</v>
      </c>
      <c r="E17" s="13">
        <v>10431817</v>
      </c>
      <c r="F17" s="13">
        <v>3518121</v>
      </c>
      <c r="G17" s="13">
        <v>12991</v>
      </c>
      <c r="H17" s="13">
        <v>4254658</v>
      </c>
      <c r="I17" s="13">
        <v>471410</v>
      </c>
      <c r="J17" s="13">
        <v>5631494</v>
      </c>
      <c r="K17" s="13">
        <v>1029762</v>
      </c>
      <c r="L17" s="13">
        <v>3320509</v>
      </c>
      <c r="M17" s="13">
        <v>0</v>
      </c>
      <c r="N17" s="13">
        <v>4341476</v>
      </c>
      <c r="O17" s="13">
        <v>0</v>
      </c>
    </row>
    <row r="18" spans="1:15" ht="13.5">
      <c r="A18" s="16" t="s">
        <v>41</v>
      </c>
      <c r="B18" s="12">
        <f t="shared" si="3"/>
        <v>12177421</v>
      </c>
      <c r="C18" s="13">
        <v>140939</v>
      </c>
      <c r="D18" s="13">
        <v>1811334</v>
      </c>
      <c r="E18" s="13">
        <v>3569573</v>
      </c>
      <c r="F18" s="13">
        <v>1279948</v>
      </c>
      <c r="G18" s="13">
        <v>11225</v>
      </c>
      <c r="H18" s="13">
        <v>216958</v>
      </c>
      <c r="I18" s="13">
        <v>177752</v>
      </c>
      <c r="J18" s="13">
        <v>1852031</v>
      </c>
      <c r="K18" s="13">
        <v>616132</v>
      </c>
      <c r="L18" s="13">
        <v>866875</v>
      </c>
      <c r="M18" s="13">
        <v>1728</v>
      </c>
      <c r="N18" s="13">
        <v>1632926</v>
      </c>
      <c r="O18" s="13">
        <v>0</v>
      </c>
    </row>
    <row r="19" spans="1:15" ht="13.5">
      <c r="A19" s="16" t="s">
        <v>42</v>
      </c>
      <c r="B19" s="12">
        <f t="shared" si="3"/>
        <v>19352981</v>
      </c>
      <c r="C19" s="13">
        <v>184497</v>
      </c>
      <c r="D19" s="13">
        <v>3200352</v>
      </c>
      <c r="E19" s="13">
        <v>5000224</v>
      </c>
      <c r="F19" s="13">
        <v>1659636</v>
      </c>
      <c r="G19" s="13">
        <v>24513</v>
      </c>
      <c r="H19" s="13">
        <v>2207259</v>
      </c>
      <c r="I19" s="13">
        <v>647466</v>
      </c>
      <c r="J19" s="13">
        <v>1712867</v>
      </c>
      <c r="K19" s="13">
        <v>741610</v>
      </c>
      <c r="L19" s="13">
        <v>1853127</v>
      </c>
      <c r="M19" s="13">
        <v>0</v>
      </c>
      <c r="N19" s="13">
        <v>2121430</v>
      </c>
      <c r="O19" s="13">
        <v>0</v>
      </c>
    </row>
    <row r="20" spans="1:15" ht="13.5">
      <c r="A20" s="16" t="s">
        <v>43</v>
      </c>
      <c r="B20" s="12">
        <f t="shared" si="3"/>
        <v>11950984</v>
      </c>
      <c r="C20" s="13">
        <v>162693</v>
      </c>
      <c r="D20" s="13">
        <v>1861686</v>
      </c>
      <c r="E20" s="13">
        <v>3717362</v>
      </c>
      <c r="F20" s="13">
        <v>955577</v>
      </c>
      <c r="G20" s="13">
        <v>3083</v>
      </c>
      <c r="H20" s="13">
        <v>930500</v>
      </c>
      <c r="I20" s="13">
        <v>172405</v>
      </c>
      <c r="J20" s="13">
        <v>1150600</v>
      </c>
      <c r="K20" s="13">
        <v>521808</v>
      </c>
      <c r="L20" s="13">
        <v>1151783</v>
      </c>
      <c r="M20" s="13">
        <v>0</v>
      </c>
      <c r="N20" s="13">
        <v>1323487</v>
      </c>
      <c r="O20" s="13">
        <v>0</v>
      </c>
    </row>
    <row r="21" spans="1:15" ht="13.5">
      <c r="A21" s="16" t="s">
        <v>44</v>
      </c>
      <c r="B21" s="12">
        <f t="shared" si="3"/>
        <v>9260528</v>
      </c>
      <c r="C21" s="13">
        <v>83756</v>
      </c>
      <c r="D21" s="13">
        <v>1207942</v>
      </c>
      <c r="E21" s="13">
        <v>2474810</v>
      </c>
      <c r="F21" s="13">
        <v>1215699</v>
      </c>
      <c r="G21" s="13">
        <v>22048</v>
      </c>
      <c r="H21" s="13">
        <v>376640</v>
      </c>
      <c r="I21" s="13">
        <v>156475</v>
      </c>
      <c r="J21" s="13">
        <v>1432407</v>
      </c>
      <c r="K21" s="13">
        <v>374411</v>
      </c>
      <c r="L21" s="13">
        <v>1007005</v>
      </c>
      <c r="M21" s="13">
        <v>0</v>
      </c>
      <c r="N21" s="13">
        <v>909335</v>
      </c>
      <c r="O21" s="13">
        <v>0</v>
      </c>
    </row>
    <row r="22" spans="1:15" ht="13.5">
      <c r="A22" s="16" t="s">
        <v>25</v>
      </c>
      <c r="B22" s="12">
        <f t="shared" si="3"/>
        <v>2825809</v>
      </c>
      <c r="C22" s="13">
        <v>41882</v>
      </c>
      <c r="D22" s="13">
        <v>1285294</v>
      </c>
      <c r="E22" s="13">
        <v>316618</v>
      </c>
      <c r="F22" s="13">
        <v>194402</v>
      </c>
      <c r="G22" s="13">
        <v>627</v>
      </c>
      <c r="H22" s="13">
        <v>146432</v>
      </c>
      <c r="I22" s="13">
        <v>84470</v>
      </c>
      <c r="J22" s="13">
        <v>219973</v>
      </c>
      <c r="K22" s="13">
        <v>115330</v>
      </c>
      <c r="L22" s="13">
        <v>245687</v>
      </c>
      <c r="M22" s="13">
        <v>0</v>
      </c>
      <c r="N22" s="13">
        <v>175094</v>
      </c>
      <c r="O22" s="13">
        <v>0</v>
      </c>
    </row>
    <row r="23" spans="1:15" ht="13.5">
      <c r="A23" s="16" t="s">
        <v>26</v>
      </c>
      <c r="B23" s="12">
        <f t="shared" si="3"/>
        <v>8440461</v>
      </c>
      <c r="C23" s="13">
        <v>76259</v>
      </c>
      <c r="D23" s="13">
        <v>1188626</v>
      </c>
      <c r="E23" s="13">
        <v>2222168</v>
      </c>
      <c r="F23" s="13">
        <v>803778</v>
      </c>
      <c r="G23" s="13">
        <v>30601</v>
      </c>
      <c r="H23" s="13">
        <v>435565</v>
      </c>
      <c r="I23" s="13">
        <v>92764</v>
      </c>
      <c r="J23" s="13">
        <v>695906</v>
      </c>
      <c r="K23" s="13">
        <v>358974</v>
      </c>
      <c r="L23" s="13">
        <v>1063622</v>
      </c>
      <c r="M23" s="13">
        <v>88340</v>
      </c>
      <c r="N23" s="13">
        <v>1383858</v>
      </c>
      <c r="O23" s="13">
        <v>0</v>
      </c>
    </row>
    <row r="24" spans="1:15" ht="13.5">
      <c r="A24" s="9" t="s">
        <v>27</v>
      </c>
      <c r="B24" s="12">
        <f t="shared" si="3"/>
        <v>5371818</v>
      </c>
      <c r="C24" s="13">
        <v>71843</v>
      </c>
      <c r="D24" s="13">
        <v>1059605</v>
      </c>
      <c r="E24" s="13">
        <v>1203257</v>
      </c>
      <c r="F24" s="13">
        <v>640826</v>
      </c>
      <c r="G24" s="13">
        <v>2531</v>
      </c>
      <c r="H24" s="13">
        <v>243084</v>
      </c>
      <c r="I24" s="13">
        <v>124913</v>
      </c>
      <c r="J24" s="13">
        <v>387060</v>
      </c>
      <c r="K24" s="13">
        <v>273414</v>
      </c>
      <c r="L24" s="13">
        <v>455187</v>
      </c>
      <c r="M24" s="13">
        <v>248</v>
      </c>
      <c r="N24" s="13">
        <v>909850</v>
      </c>
      <c r="O24" s="13">
        <v>0</v>
      </c>
    </row>
    <row r="25" spans="1:15" ht="13.5">
      <c r="A25" s="9" t="s">
        <v>45</v>
      </c>
      <c r="B25" s="12">
        <f t="shared" si="3"/>
        <v>7432581</v>
      </c>
      <c r="C25" s="13">
        <v>83696</v>
      </c>
      <c r="D25" s="13">
        <v>1008906</v>
      </c>
      <c r="E25" s="13">
        <v>2150605</v>
      </c>
      <c r="F25" s="13">
        <v>913096</v>
      </c>
      <c r="G25" s="13">
        <v>8631</v>
      </c>
      <c r="H25" s="13">
        <v>273538</v>
      </c>
      <c r="I25" s="13">
        <v>191271</v>
      </c>
      <c r="J25" s="13">
        <v>954483</v>
      </c>
      <c r="K25" s="13">
        <v>328105</v>
      </c>
      <c r="L25" s="13">
        <v>683083</v>
      </c>
      <c r="M25" s="13">
        <v>17462</v>
      </c>
      <c r="N25" s="13">
        <v>819705</v>
      </c>
      <c r="O25" s="13">
        <v>0</v>
      </c>
    </row>
    <row r="26" spans="1:15" ht="13.5">
      <c r="A26" s="9" t="s">
        <v>28</v>
      </c>
      <c r="B26" s="12">
        <f t="shared" si="3"/>
        <v>7827665</v>
      </c>
      <c r="C26" s="13">
        <v>102103</v>
      </c>
      <c r="D26" s="13">
        <v>1880749</v>
      </c>
      <c r="E26" s="13">
        <v>2352605</v>
      </c>
      <c r="F26" s="13">
        <v>516715</v>
      </c>
      <c r="G26" s="13">
        <v>2236</v>
      </c>
      <c r="H26" s="13">
        <v>84894</v>
      </c>
      <c r="I26" s="13">
        <v>35709</v>
      </c>
      <c r="J26" s="13">
        <v>1167150</v>
      </c>
      <c r="K26" s="13">
        <v>240256</v>
      </c>
      <c r="L26" s="13">
        <v>858824</v>
      </c>
      <c r="M26" s="13">
        <v>0</v>
      </c>
      <c r="N26" s="13">
        <v>586424</v>
      </c>
      <c r="O26" s="13">
        <v>0</v>
      </c>
    </row>
    <row r="27" spans="1:15" ht="13.5">
      <c r="A27" s="9" t="s">
        <v>29</v>
      </c>
      <c r="B27" s="12">
        <f t="shared" si="3"/>
        <v>2463656</v>
      </c>
      <c r="C27" s="13">
        <v>44108</v>
      </c>
      <c r="D27" s="13">
        <v>444088</v>
      </c>
      <c r="E27" s="13">
        <v>232230</v>
      </c>
      <c r="F27" s="13">
        <v>204600</v>
      </c>
      <c r="G27" s="13">
        <v>0</v>
      </c>
      <c r="H27" s="13">
        <v>154442</v>
      </c>
      <c r="I27" s="13">
        <v>107842</v>
      </c>
      <c r="J27" s="13">
        <v>113175</v>
      </c>
      <c r="K27" s="13">
        <v>107479</v>
      </c>
      <c r="L27" s="13">
        <v>750294</v>
      </c>
      <c r="M27" s="13">
        <v>28088</v>
      </c>
      <c r="N27" s="13">
        <v>277310</v>
      </c>
      <c r="O27" s="13">
        <v>0</v>
      </c>
    </row>
    <row r="28" spans="1:15" ht="13.5">
      <c r="A28" s="9" t="s">
        <v>30</v>
      </c>
      <c r="B28" s="12">
        <f t="shared" si="3"/>
        <v>2391975</v>
      </c>
      <c r="C28" s="13">
        <v>42050</v>
      </c>
      <c r="D28" s="13">
        <v>472830</v>
      </c>
      <c r="E28" s="13">
        <v>856434</v>
      </c>
      <c r="F28" s="13">
        <v>209461</v>
      </c>
      <c r="G28" s="13">
        <v>0</v>
      </c>
      <c r="H28" s="13">
        <v>35466</v>
      </c>
      <c r="I28" s="13">
        <v>39269</v>
      </c>
      <c r="J28" s="13">
        <v>262615</v>
      </c>
      <c r="K28" s="13">
        <v>104885</v>
      </c>
      <c r="L28" s="13">
        <v>179943</v>
      </c>
      <c r="M28" s="13">
        <v>0</v>
      </c>
      <c r="N28" s="13">
        <v>189022</v>
      </c>
      <c r="O28" s="13">
        <v>0</v>
      </c>
    </row>
    <row r="29" spans="1:15" ht="13.5">
      <c r="A29" s="9" t="s">
        <v>31</v>
      </c>
      <c r="B29" s="12">
        <f t="shared" si="3"/>
        <v>5790306</v>
      </c>
      <c r="C29" s="13">
        <v>70490</v>
      </c>
      <c r="D29" s="13">
        <v>1652340</v>
      </c>
      <c r="E29" s="13">
        <v>881749</v>
      </c>
      <c r="F29" s="13">
        <v>479087</v>
      </c>
      <c r="G29" s="13">
        <v>0</v>
      </c>
      <c r="H29" s="13">
        <v>149097</v>
      </c>
      <c r="I29" s="13">
        <v>231715</v>
      </c>
      <c r="J29" s="13">
        <v>1246544</v>
      </c>
      <c r="K29" s="13">
        <v>191902</v>
      </c>
      <c r="L29" s="13">
        <v>711664</v>
      </c>
      <c r="M29" s="13">
        <v>0</v>
      </c>
      <c r="N29" s="13">
        <v>175718</v>
      </c>
      <c r="O29" s="13">
        <v>0</v>
      </c>
    </row>
    <row r="30" spans="1:15" ht="13.5">
      <c r="A30" s="9" t="s">
        <v>32</v>
      </c>
      <c r="B30" s="12">
        <f t="shared" si="3"/>
        <v>5232220</v>
      </c>
      <c r="C30" s="13">
        <v>60141</v>
      </c>
      <c r="D30" s="13">
        <v>1515071</v>
      </c>
      <c r="E30" s="13">
        <v>792539</v>
      </c>
      <c r="F30" s="13">
        <v>541219</v>
      </c>
      <c r="G30" s="13">
        <v>0</v>
      </c>
      <c r="H30" s="13">
        <v>127176</v>
      </c>
      <c r="I30" s="13">
        <v>780947</v>
      </c>
      <c r="J30" s="13">
        <v>715548</v>
      </c>
      <c r="K30" s="13">
        <v>155135</v>
      </c>
      <c r="L30" s="13">
        <v>380896</v>
      </c>
      <c r="M30" s="13">
        <v>0</v>
      </c>
      <c r="N30" s="13">
        <v>163548</v>
      </c>
      <c r="O30" s="13">
        <v>0</v>
      </c>
    </row>
    <row r="31" spans="1:15" ht="13.5">
      <c r="A31" s="9" t="s">
        <v>33</v>
      </c>
      <c r="B31" s="12">
        <f t="shared" si="3"/>
        <v>1873313</v>
      </c>
      <c r="C31" s="13">
        <v>56112</v>
      </c>
      <c r="D31" s="13">
        <v>472376</v>
      </c>
      <c r="E31" s="13">
        <v>409472</v>
      </c>
      <c r="F31" s="13">
        <v>214574</v>
      </c>
      <c r="G31" s="13">
        <v>6613</v>
      </c>
      <c r="H31" s="13">
        <v>120839</v>
      </c>
      <c r="I31" s="13">
        <v>21722</v>
      </c>
      <c r="J31" s="13">
        <v>166230</v>
      </c>
      <c r="K31" s="13">
        <v>86792</v>
      </c>
      <c r="L31" s="13">
        <v>266566</v>
      </c>
      <c r="M31" s="13">
        <v>0</v>
      </c>
      <c r="N31" s="13">
        <v>52017</v>
      </c>
      <c r="O31" s="13">
        <v>0</v>
      </c>
    </row>
    <row r="32" spans="1:15" ht="13.5">
      <c r="A32" s="9" t="s">
        <v>37</v>
      </c>
      <c r="B32" s="12">
        <f t="shared" si="3"/>
        <v>11650511</v>
      </c>
      <c r="C32" s="13">
        <v>101105</v>
      </c>
      <c r="D32" s="13">
        <v>1752785</v>
      </c>
      <c r="E32" s="13">
        <v>3036010</v>
      </c>
      <c r="F32" s="13">
        <v>1517232</v>
      </c>
      <c r="G32" s="13">
        <v>0</v>
      </c>
      <c r="H32" s="13">
        <v>145536</v>
      </c>
      <c r="I32" s="13">
        <v>580124</v>
      </c>
      <c r="J32" s="13">
        <v>1095372</v>
      </c>
      <c r="K32" s="13">
        <v>462770</v>
      </c>
      <c r="L32" s="13">
        <v>1460070</v>
      </c>
      <c r="M32" s="13">
        <v>0</v>
      </c>
      <c r="N32" s="13">
        <v>1481950</v>
      </c>
      <c r="O32" s="13">
        <v>17557</v>
      </c>
    </row>
    <row r="33" spans="1:15" ht="13.5">
      <c r="A33" s="9" t="s">
        <v>34</v>
      </c>
      <c r="B33" s="12">
        <f t="shared" si="3"/>
        <v>1521502</v>
      </c>
      <c r="C33" s="13">
        <v>23800</v>
      </c>
      <c r="D33" s="13">
        <v>337659</v>
      </c>
      <c r="E33" s="13">
        <v>137486</v>
      </c>
      <c r="F33" s="13">
        <v>64491</v>
      </c>
      <c r="G33" s="13">
        <v>0</v>
      </c>
      <c r="H33" s="13">
        <v>54298</v>
      </c>
      <c r="I33" s="13">
        <v>263445</v>
      </c>
      <c r="J33" s="13">
        <v>328427</v>
      </c>
      <c r="K33" s="13">
        <v>60834</v>
      </c>
      <c r="L33" s="13">
        <v>99086</v>
      </c>
      <c r="M33" s="13">
        <v>0</v>
      </c>
      <c r="N33" s="13">
        <v>151976</v>
      </c>
      <c r="O33" s="13">
        <v>0</v>
      </c>
    </row>
    <row r="34" spans="1:15" ht="13.5">
      <c r="A34" s="10" t="s">
        <v>35</v>
      </c>
      <c r="B34" s="14">
        <f t="shared" si="3"/>
        <v>1633315</v>
      </c>
      <c r="C34" s="15">
        <v>28063</v>
      </c>
      <c r="D34" s="15">
        <v>212614</v>
      </c>
      <c r="E34" s="15">
        <v>172315</v>
      </c>
      <c r="F34" s="15">
        <v>59330</v>
      </c>
      <c r="G34" s="15">
        <v>0</v>
      </c>
      <c r="H34" s="15">
        <v>188958</v>
      </c>
      <c r="I34" s="15">
        <v>262368</v>
      </c>
      <c r="J34" s="15">
        <v>233855</v>
      </c>
      <c r="K34" s="15">
        <v>175756</v>
      </c>
      <c r="L34" s="15">
        <v>94884</v>
      </c>
      <c r="M34" s="15">
        <v>91790</v>
      </c>
      <c r="N34" s="15">
        <v>113382</v>
      </c>
      <c r="O34" s="15">
        <v>0</v>
      </c>
    </row>
    <row r="36" ht="13.5">
      <c r="B36" s="18"/>
    </row>
  </sheetData>
  <sheetProtection/>
  <hyperlinks>
    <hyperlink ref="A1" r:id="rId1" display="http://www.pref.yamanashi.jp/toukei/DB/EDR/dbra04000.html"/>
    <hyperlink ref="A1:C1" r:id="rId2" display="市町村別目的別歳出決算状況ページ &lt;&lt;"/>
  </hyperlinks>
  <printOptions/>
  <pageMargins left="0.3937007874015748" right="0.3937007874015748" top="0" bottom="0" header="0" footer="0"/>
  <pageSetup fitToWidth="0" fitToHeight="1"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「市町村別財政状況」（平成１６年）</dc:subject>
  <dc:creator>u11526n130162</dc:creator>
  <cp:keywords/>
  <dc:description/>
  <cp:lastModifiedBy> </cp:lastModifiedBy>
  <cp:lastPrinted>2016-02-23T00:53:46Z</cp:lastPrinted>
  <dcterms:created xsi:type="dcterms:W3CDTF">2002-06-17T00:54:49Z</dcterms:created>
  <dcterms:modified xsi:type="dcterms:W3CDTF">2017-02-14T06:15:27Z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