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5360" windowHeight="901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<sst xmlns="http://schemas.openxmlformats.org/spreadsheetml/2006/main" count="49" uniqueCount="49">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</sst>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5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2" sqref="Q12"/>
    </sheetView>
  </sheetViews>
  <sheetFormatPr defaultColWidth="9.00390625" defaultRowHeight="12.75"/>
  <cols>
    <col min="1" max="1" width="39.00390625" style="5" customWidth="1"/>
    <col min="2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3.5">
      <c r="A5" s="8" t="s">
        <v>16</v>
      </c>
      <c r="B5" s="11">
        <f>SUM(B6:B7)</f>
        <v>388326953</v>
      </c>
      <c r="C5" s="11">
        <f aca="true" t="shared" si="0" ref="C5:O5">SUM(C6:C7)</f>
        <v>3631799</v>
      </c>
      <c r="D5" s="11">
        <f t="shared" si="0"/>
        <v>52555347</v>
      </c>
      <c r="E5" s="11">
        <f t="shared" si="0"/>
        <v>116860906</v>
      </c>
      <c r="F5" s="11">
        <f t="shared" si="0"/>
        <v>37581235</v>
      </c>
      <c r="G5" s="11">
        <f t="shared" si="0"/>
        <v>1136560</v>
      </c>
      <c r="H5" s="11">
        <f t="shared" si="0"/>
        <v>16439033</v>
      </c>
      <c r="I5" s="11">
        <f t="shared" si="0"/>
        <v>6970209</v>
      </c>
      <c r="J5" s="11">
        <f t="shared" si="0"/>
        <v>46402045</v>
      </c>
      <c r="K5" s="11">
        <f t="shared" si="0"/>
        <v>18704107</v>
      </c>
      <c r="L5" s="11">
        <f t="shared" si="0"/>
        <v>41779364</v>
      </c>
      <c r="M5" s="11">
        <f t="shared" si="0"/>
        <v>560268</v>
      </c>
      <c r="N5" s="11">
        <f t="shared" si="0"/>
        <v>45673897</v>
      </c>
      <c r="O5" s="11">
        <f t="shared" si="0"/>
        <v>32183</v>
      </c>
    </row>
    <row r="6" spans="1:15" ht="13.5">
      <c r="A6" s="16" t="s">
        <v>17</v>
      </c>
      <c r="B6" s="12">
        <f>SUM(B8:B20)</f>
        <v>314780972</v>
      </c>
      <c r="C6" s="12">
        <f aca="true" t="shared" si="1" ref="C6:O6">SUM(C8:C20)</f>
        <v>2791401</v>
      </c>
      <c r="D6" s="12">
        <f t="shared" si="1"/>
        <v>39467946</v>
      </c>
      <c r="E6" s="12">
        <f t="shared" si="1"/>
        <v>99487957</v>
      </c>
      <c r="F6" s="12">
        <f t="shared" si="1"/>
        <v>30383347</v>
      </c>
      <c r="G6" s="12">
        <f t="shared" si="1"/>
        <v>1043933</v>
      </c>
      <c r="H6" s="12">
        <f t="shared" si="1"/>
        <v>13537182</v>
      </c>
      <c r="I6" s="12">
        <f t="shared" si="1"/>
        <v>4520090</v>
      </c>
      <c r="J6" s="12">
        <f t="shared" si="1"/>
        <v>37272242</v>
      </c>
      <c r="K6" s="12">
        <f t="shared" si="1"/>
        <v>14686573</v>
      </c>
      <c r="L6" s="12">
        <f t="shared" si="1"/>
        <v>33853002</v>
      </c>
      <c r="M6" s="12">
        <f t="shared" si="1"/>
        <v>309845</v>
      </c>
      <c r="N6" s="12">
        <f t="shared" si="1"/>
        <v>37427454</v>
      </c>
      <c r="O6" s="12">
        <f t="shared" si="1"/>
        <v>0</v>
      </c>
    </row>
    <row r="7" spans="1:15" ht="13.5">
      <c r="A7" s="17" t="s">
        <v>18</v>
      </c>
      <c r="B7" s="12">
        <f>SUM(B21:B34)</f>
        <v>73545981</v>
      </c>
      <c r="C7" s="12">
        <f aca="true" t="shared" si="2" ref="C7:O7">SUM(C21:C34)</f>
        <v>840398</v>
      </c>
      <c r="D7" s="12">
        <f t="shared" si="2"/>
        <v>13087401</v>
      </c>
      <c r="E7" s="12">
        <f t="shared" si="2"/>
        <v>17372949</v>
      </c>
      <c r="F7" s="12">
        <f t="shared" si="2"/>
        <v>7197888</v>
      </c>
      <c r="G7" s="12">
        <f t="shared" si="2"/>
        <v>92627</v>
      </c>
      <c r="H7" s="12">
        <f t="shared" si="2"/>
        <v>2901851</v>
      </c>
      <c r="I7" s="12">
        <f t="shared" si="2"/>
        <v>2450119</v>
      </c>
      <c r="J7" s="12">
        <f t="shared" si="2"/>
        <v>9129803</v>
      </c>
      <c r="K7" s="12">
        <f t="shared" si="2"/>
        <v>4017534</v>
      </c>
      <c r="L7" s="12">
        <f t="shared" si="2"/>
        <v>7926362</v>
      </c>
      <c r="M7" s="12">
        <f t="shared" si="2"/>
        <v>250423</v>
      </c>
      <c r="N7" s="12">
        <f t="shared" si="2"/>
        <v>8246443</v>
      </c>
      <c r="O7" s="12">
        <f t="shared" si="2"/>
        <v>32183</v>
      </c>
    </row>
    <row r="8" spans="1:15" ht="13.5">
      <c r="A8" s="16" t="s">
        <v>19</v>
      </c>
      <c r="B8" s="12">
        <f>SUM(C8:O8)</f>
        <v>71718599</v>
      </c>
      <c r="C8" s="13">
        <v>554515</v>
      </c>
      <c r="D8" s="13">
        <v>7183534</v>
      </c>
      <c r="E8" s="13">
        <v>29524011</v>
      </c>
      <c r="F8" s="13">
        <v>7100790</v>
      </c>
      <c r="G8" s="13">
        <v>580747</v>
      </c>
      <c r="H8" s="13">
        <v>1118299</v>
      </c>
      <c r="I8" s="13">
        <v>1347350</v>
      </c>
      <c r="J8" s="13">
        <v>9202820</v>
      </c>
      <c r="K8" s="13">
        <v>2426259</v>
      </c>
      <c r="L8" s="13">
        <v>6362590</v>
      </c>
      <c r="M8" s="13">
        <v>0</v>
      </c>
      <c r="N8" s="13">
        <v>6317684</v>
      </c>
      <c r="O8" s="13">
        <v>0</v>
      </c>
    </row>
    <row r="9" spans="1:15" ht="13.5">
      <c r="A9" s="16" t="s">
        <v>20</v>
      </c>
      <c r="B9" s="12">
        <f aca="true" t="shared" si="3" ref="B9:B34">SUM(C9:O9)</f>
        <v>21739198</v>
      </c>
      <c r="C9" s="13">
        <v>222360</v>
      </c>
      <c r="D9" s="13">
        <v>3469713</v>
      </c>
      <c r="E9" s="13">
        <v>5717146</v>
      </c>
      <c r="F9" s="13">
        <v>2892521</v>
      </c>
      <c r="G9" s="13">
        <v>49410</v>
      </c>
      <c r="H9" s="13">
        <v>374699</v>
      </c>
      <c r="I9" s="13">
        <v>289260</v>
      </c>
      <c r="J9" s="13">
        <v>3282868</v>
      </c>
      <c r="K9" s="13">
        <v>674107</v>
      </c>
      <c r="L9" s="13">
        <v>2775464</v>
      </c>
      <c r="M9" s="13">
        <v>2219</v>
      </c>
      <c r="N9" s="13">
        <v>1989431</v>
      </c>
      <c r="O9" s="13">
        <v>0</v>
      </c>
    </row>
    <row r="10" spans="1:15" ht="13.5">
      <c r="A10" s="16" t="s">
        <v>21</v>
      </c>
      <c r="B10" s="12">
        <f t="shared" si="3"/>
        <v>14770381</v>
      </c>
      <c r="C10" s="13">
        <v>178364</v>
      </c>
      <c r="D10" s="13">
        <v>1966749</v>
      </c>
      <c r="E10" s="13">
        <v>3672464</v>
      </c>
      <c r="F10" s="13">
        <v>1285009</v>
      </c>
      <c r="G10" s="13">
        <v>74500</v>
      </c>
      <c r="H10" s="13">
        <v>166274</v>
      </c>
      <c r="I10" s="13">
        <v>58996</v>
      </c>
      <c r="J10" s="13">
        <v>1528602</v>
      </c>
      <c r="K10" s="13">
        <v>1869492</v>
      </c>
      <c r="L10" s="13">
        <v>2505238</v>
      </c>
      <c r="M10" s="13">
        <v>142240</v>
      </c>
      <c r="N10" s="13">
        <v>1322453</v>
      </c>
      <c r="O10" s="13">
        <v>0</v>
      </c>
    </row>
    <row r="11" spans="1:15" ht="13.5">
      <c r="A11" s="16" t="s">
        <v>22</v>
      </c>
      <c r="B11" s="12">
        <f t="shared" si="3"/>
        <v>16852080</v>
      </c>
      <c r="C11" s="13">
        <v>179544</v>
      </c>
      <c r="D11" s="13">
        <v>1752452</v>
      </c>
      <c r="E11" s="13">
        <v>5369145</v>
      </c>
      <c r="F11" s="13">
        <v>1528866</v>
      </c>
      <c r="G11" s="13">
        <v>42022</v>
      </c>
      <c r="H11" s="13">
        <v>883257</v>
      </c>
      <c r="I11" s="13">
        <v>363204</v>
      </c>
      <c r="J11" s="13">
        <v>2088592</v>
      </c>
      <c r="K11" s="13">
        <v>665331</v>
      </c>
      <c r="L11" s="13">
        <v>1595031</v>
      </c>
      <c r="M11" s="13">
        <v>877</v>
      </c>
      <c r="N11" s="13">
        <v>2383759</v>
      </c>
      <c r="O11" s="13">
        <v>0</v>
      </c>
    </row>
    <row r="12" spans="1:15" ht="13.5">
      <c r="A12" s="16" t="s">
        <v>23</v>
      </c>
      <c r="B12" s="12">
        <f t="shared" si="3"/>
        <v>12638652</v>
      </c>
      <c r="C12" s="13">
        <v>148033</v>
      </c>
      <c r="D12" s="13">
        <v>1405832</v>
      </c>
      <c r="E12" s="13">
        <v>3207828</v>
      </c>
      <c r="F12" s="13">
        <v>2183778</v>
      </c>
      <c r="G12" s="13">
        <v>27446</v>
      </c>
      <c r="H12" s="13">
        <v>150783</v>
      </c>
      <c r="I12" s="13">
        <v>71988</v>
      </c>
      <c r="J12" s="13">
        <v>797797</v>
      </c>
      <c r="K12" s="13">
        <v>1047873</v>
      </c>
      <c r="L12" s="13">
        <v>1903378</v>
      </c>
      <c r="M12" s="13">
        <v>85146</v>
      </c>
      <c r="N12" s="13">
        <v>1608770</v>
      </c>
      <c r="O12" s="13">
        <v>0</v>
      </c>
    </row>
    <row r="13" spans="1:15" ht="13.5">
      <c r="A13" s="16" t="s">
        <v>24</v>
      </c>
      <c r="B13" s="12">
        <f t="shared" si="3"/>
        <v>13222829</v>
      </c>
      <c r="C13" s="13">
        <v>167695</v>
      </c>
      <c r="D13" s="13">
        <v>1790823</v>
      </c>
      <c r="E13" s="13">
        <v>4561218</v>
      </c>
      <c r="F13" s="13">
        <v>1750620</v>
      </c>
      <c r="G13" s="13">
        <v>25161</v>
      </c>
      <c r="H13" s="13">
        <v>638807</v>
      </c>
      <c r="I13" s="13">
        <v>133851</v>
      </c>
      <c r="J13" s="13">
        <v>1267824</v>
      </c>
      <c r="K13" s="13">
        <v>430476</v>
      </c>
      <c r="L13" s="13">
        <v>1049879</v>
      </c>
      <c r="M13" s="13">
        <v>15632</v>
      </c>
      <c r="N13" s="13">
        <v>1390843</v>
      </c>
      <c r="O13" s="13">
        <v>0</v>
      </c>
    </row>
    <row r="14" spans="1:15" ht="13.5">
      <c r="A14" s="16" t="s">
        <v>36</v>
      </c>
      <c r="B14" s="12">
        <f t="shared" si="3"/>
        <v>27871881</v>
      </c>
      <c r="C14" s="13">
        <v>223278</v>
      </c>
      <c r="D14" s="13">
        <v>3876145</v>
      </c>
      <c r="E14" s="13">
        <v>9325515</v>
      </c>
      <c r="F14" s="13">
        <v>2018290</v>
      </c>
      <c r="G14" s="13">
        <v>80945</v>
      </c>
      <c r="H14" s="13">
        <v>1516411</v>
      </c>
      <c r="I14" s="13">
        <v>461735</v>
      </c>
      <c r="J14" s="13">
        <v>2319932</v>
      </c>
      <c r="K14" s="13">
        <v>923751</v>
      </c>
      <c r="L14" s="13">
        <v>3139519</v>
      </c>
      <c r="M14" s="13">
        <v>38173</v>
      </c>
      <c r="N14" s="13">
        <v>3948187</v>
      </c>
      <c r="O14" s="13">
        <v>0</v>
      </c>
    </row>
    <row r="15" spans="1:15" ht="13.5">
      <c r="A15" s="16" t="s">
        <v>38</v>
      </c>
      <c r="B15" s="12">
        <f t="shared" si="3"/>
        <v>32589243</v>
      </c>
      <c r="C15" s="13">
        <v>185538</v>
      </c>
      <c r="D15" s="13">
        <v>5250453</v>
      </c>
      <c r="E15" s="13">
        <v>6167077</v>
      </c>
      <c r="F15" s="13">
        <v>2817736</v>
      </c>
      <c r="G15" s="13">
        <v>69843</v>
      </c>
      <c r="H15" s="13">
        <v>3931587</v>
      </c>
      <c r="I15" s="13">
        <v>621997</v>
      </c>
      <c r="J15" s="13">
        <v>3322680</v>
      </c>
      <c r="K15" s="13">
        <v>1121298</v>
      </c>
      <c r="L15" s="13">
        <v>3387070</v>
      </c>
      <c r="M15" s="13">
        <v>15063</v>
      </c>
      <c r="N15" s="13">
        <v>5698901</v>
      </c>
      <c r="O15" s="13">
        <v>0</v>
      </c>
    </row>
    <row r="16" spans="1:15" ht="13.5">
      <c r="A16" s="16" t="s">
        <v>39</v>
      </c>
      <c r="B16" s="12">
        <f t="shared" si="3"/>
        <v>25183376</v>
      </c>
      <c r="C16" s="13">
        <v>218006</v>
      </c>
      <c r="D16" s="13">
        <v>3788993</v>
      </c>
      <c r="E16" s="13">
        <v>9424241</v>
      </c>
      <c r="F16" s="13">
        <v>1975394</v>
      </c>
      <c r="G16" s="13">
        <v>37485</v>
      </c>
      <c r="H16" s="13">
        <v>491843</v>
      </c>
      <c r="I16" s="13">
        <v>98243</v>
      </c>
      <c r="J16" s="13">
        <v>2766373</v>
      </c>
      <c r="K16" s="13">
        <v>921409</v>
      </c>
      <c r="L16" s="13">
        <v>2715782</v>
      </c>
      <c r="M16" s="13">
        <v>0</v>
      </c>
      <c r="N16" s="13">
        <v>2745607</v>
      </c>
      <c r="O16" s="13">
        <v>0</v>
      </c>
    </row>
    <row r="17" spans="1:15" ht="13.5">
      <c r="A17" s="16" t="s">
        <v>40</v>
      </c>
      <c r="B17" s="12">
        <f t="shared" si="3"/>
        <v>35398649</v>
      </c>
      <c r="C17" s="13">
        <v>227930</v>
      </c>
      <c r="D17" s="13">
        <v>3365850</v>
      </c>
      <c r="E17" s="13">
        <v>10395087</v>
      </c>
      <c r="F17" s="13">
        <v>3003314</v>
      </c>
      <c r="G17" s="13">
        <v>13739</v>
      </c>
      <c r="H17" s="13">
        <v>2063510</v>
      </c>
      <c r="I17" s="13">
        <v>288316</v>
      </c>
      <c r="J17" s="13">
        <v>6364024</v>
      </c>
      <c r="K17" s="13">
        <v>1737682</v>
      </c>
      <c r="L17" s="13">
        <v>3313018</v>
      </c>
      <c r="M17" s="13">
        <v>0</v>
      </c>
      <c r="N17" s="13">
        <v>4626179</v>
      </c>
      <c r="O17" s="13">
        <v>0</v>
      </c>
    </row>
    <row r="18" spans="1:15" ht="13.5">
      <c r="A18" s="16" t="s">
        <v>41</v>
      </c>
      <c r="B18" s="12">
        <f t="shared" si="3"/>
        <v>12117183</v>
      </c>
      <c r="C18" s="13">
        <v>152307</v>
      </c>
      <c r="D18" s="13">
        <v>1258166</v>
      </c>
      <c r="E18" s="13">
        <v>3237403</v>
      </c>
      <c r="F18" s="13">
        <v>1302021</v>
      </c>
      <c r="G18" s="13">
        <v>10930</v>
      </c>
      <c r="H18" s="13">
        <v>244026</v>
      </c>
      <c r="I18" s="13">
        <v>124121</v>
      </c>
      <c r="J18" s="13">
        <v>1436345</v>
      </c>
      <c r="K18" s="13">
        <v>1666543</v>
      </c>
      <c r="L18" s="13">
        <v>955883</v>
      </c>
      <c r="M18" s="13">
        <v>0</v>
      </c>
      <c r="N18" s="13">
        <v>1729438</v>
      </c>
      <c r="O18" s="13">
        <v>0</v>
      </c>
    </row>
    <row r="19" spans="1:15" ht="13.5">
      <c r="A19" s="16" t="s">
        <v>42</v>
      </c>
      <c r="B19" s="12">
        <f t="shared" si="3"/>
        <v>18497275</v>
      </c>
      <c r="C19" s="13">
        <v>184237</v>
      </c>
      <c r="D19" s="13">
        <v>2546402</v>
      </c>
      <c r="E19" s="13">
        <v>5026897</v>
      </c>
      <c r="F19" s="13">
        <v>1532368</v>
      </c>
      <c r="G19" s="13">
        <v>28834</v>
      </c>
      <c r="H19" s="13">
        <v>1167794</v>
      </c>
      <c r="I19" s="13">
        <v>585474</v>
      </c>
      <c r="J19" s="13">
        <v>1747320</v>
      </c>
      <c r="K19" s="13">
        <v>633797</v>
      </c>
      <c r="L19" s="13">
        <v>2780612</v>
      </c>
      <c r="M19" s="13">
        <v>10495</v>
      </c>
      <c r="N19" s="13">
        <v>2253045</v>
      </c>
      <c r="O19" s="13">
        <v>0</v>
      </c>
    </row>
    <row r="20" spans="1:15" ht="13.5">
      <c r="A20" s="16" t="s">
        <v>43</v>
      </c>
      <c r="B20" s="12">
        <f t="shared" si="3"/>
        <v>12181626</v>
      </c>
      <c r="C20" s="13">
        <v>149594</v>
      </c>
      <c r="D20" s="13">
        <v>1812834</v>
      </c>
      <c r="E20" s="13">
        <v>3859925</v>
      </c>
      <c r="F20" s="13">
        <v>992640</v>
      </c>
      <c r="G20" s="13">
        <v>2871</v>
      </c>
      <c r="H20" s="13">
        <v>789892</v>
      </c>
      <c r="I20" s="13">
        <v>75555</v>
      </c>
      <c r="J20" s="13">
        <v>1147065</v>
      </c>
      <c r="K20" s="13">
        <v>568555</v>
      </c>
      <c r="L20" s="13">
        <v>1369538</v>
      </c>
      <c r="M20" s="13">
        <v>0</v>
      </c>
      <c r="N20" s="13">
        <v>1413157</v>
      </c>
      <c r="O20" s="13">
        <v>0</v>
      </c>
    </row>
    <row r="21" spans="1:15" ht="13.5">
      <c r="A21" s="16" t="s">
        <v>44</v>
      </c>
      <c r="B21" s="12">
        <f t="shared" si="3"/>
        <v>9041601</v>
      </c>
      <c r="C21" s="13">
        <v>85470</v>
      </c>
      <c r="D21" s="13">
        <v>1379373</v>
      </c>
      <c r="E21" s="13">
        <v>2585093</v>
      </c>
      <c r="F21" s="13">
        <v>1086252</v>
      </c>
      <c r="G21" s="13">
        <v>25440</v>
      </c>
      <c r="H21" s="13">
        <v>346166</v>
      </c>
      <c r="I21" s="13">
        <v>141292</v>
      </c>
      <c r="J21" s="13">
        <v>1244584</v>
      </c>
      <c r="K21" s="13">
        <v>366640</v>
      </c>
      <c r="L21" s="13">
        <v>824456</v>
      </c>
      <c r="M21" s="13">
        <v>20167</v>
      </c>
      <c r="N21" s="13">
        <v>936668</v>
      </c>
      <c r="O21" s="13">
        <v>0</v>
      </c>
    </row>
    <row r="22" spans="1:15" ht="13.5">
      <c r="A22" s="16" t="s">
        <v>25</v>
      </c>
      <c r="B22" s="12">
        <f t="shared" si="3"/>
        <v>2663830</v>
      </c>
      <c r="C22" s="13">
        <v>39846</v>
      </c>
      <c r="D22" s="13">
        <v>900747</v>
      </c>
      <c r="E22" s="13">
        <v>311423</v>
      </c>
      <c r="F22" s="13">
        <v>262026</v>
      </c>
      <c r="G22" s="13">
        <v>854</v>
      </c>
      <c r="H22" s="13">
        <v>180308</v>
      </c>
      <c r="I22" s="13">
        <v>43424</v>
      </c>
      <c r="J22" s="13">
        <v>243526</v>
      </c>
      <c r="K22" s="13">
        <v>109909</v>
      </c>
      <c r="L22" s="13">
        <v>389201</v>
      </c>
      <c r="M22" s="13">
        <v>0</v>
      </c>
      <c r="N22" s="13">
        <v>182566</v>
      </c>
      <c r="O22" s="13">
        <v>0</v>
      </c>
    </row>
    <row r="23" spans="1:15" ht="13.5">
      <c r="A23" s="16" t="s">
        <v>26</v>
      </c>
      <c r="B23" s="12">
        <f t="shared" si="3"/>
        <v>9744898</v>
      </c>
      <c r="C23" s="13">
        <v>74420</v>
      </c>
      <c r="D23" s="13">
        <v>1491435</v>
      </c>
      <c r="E23" s="13">
        <v>2223833</v>
      </c>
      <c r="F23" s="13">
        <v>897891</v>
      </c>
      <c r="G23" s="13">
        <v>41968</v>
      </c>
      <c r="H23" s="13">
        <v>446629</v>
      </c>
      <c r="I23" s="13">
        <v>85429</v>
      </c>
      <c r="J23" s="13">
        <v>746699</v>
      </c>
      <c r="K23" s="13">
        <v>728644</v>
      </c>
      <c r="L23" s="13">
        <v>898554</v>
      </c>
      <c r="M23" s="13">
        <v>41785</v>
      </c>
      <c r="N23" s="13">
        <v>2067611</v>
      </c>
      <c r="O23" s="13">
        <v>0</v>
      </c>
    </row>
    <row r="24" spans="1:15" ht="13.5">
      <c r="A24" s="9" t="s">
        <v>27</v>
      </c>
      <c r="B24" s="12">
        <f t="shared" si="3"/>
        <v>5171824</v>
      </c>
      <c r="C24" s="13">
        <v>68965</v>
      </c>
      <c r="D24" s="13">
        <v>734442</v>
      </c>
      <c r="E24" s="13">
        <v>1211911</v>
      </c>
      <c r="F24" s="13">
        <v>627554</v>
      </c>
      <c r="G24" s="13">
        <v>2537</v>
      </c>
      <c r="H24" s="13">
        <v>241731</v>
      </c>
      <c r="I24" s="13">
        <v>311088</v>
      </c>
      <c r="J24" s="13">
        <v>322282</v>
      </c>
      <c r="K24" s="13">
        <v>251132</v>
      </c>
      <c r="L24" s="13">
        <v>474681</v>
      </c>
      <c r="M24" s="13">
        <v>2890</v>
      </c>
      <c r="N24" s="13">
        <v>922611</v>
      </c>
      <c r="O24" s="13">
        <v>0</v>
      </c>
    </row>
    <row r="25" spans="1:15" ht="13.5">
      <c r="A25" s="9" t="s">
        <v>45</v>
      </c>
      <c r="B25" s="12">
        <f t="shared" si="3"/>
        <v>7653905</v>
      </c>
      <c r="C25" s="13">
        <v>81488</v>
      </c>
      <c r="D25" s="13">
        <v>992221</v>
      </c>
      <c r="E25" s="13">
        <v>2158423</v>
      </c>
      <c r="F25" s="13">
        <v>612483</v>
      </c>
      <c r="G25" s="13">
        <v>17343</v>
      </c>
      <c r="H25" s="13">
        <v>337688</v>
      </c>
      <c r="I25" s="13">
        <v>147539</v>
      </c>
      <c r="J25" s="13">
        <v>1301555</v>
      </c>
      <c r="K25" s="13">
        <v>442968</v>
      </c>
      <c r="L25" s="13">
        <v>697176</v>
      </c>
      <c r="M25" s="13">
        <v>31470</v>
      </c>
      <c r="N25" s="13">
        <v>833551</v>
      </c>
      <c r="O25" s="13">
        <v>0</v>
      </c>
    </row>
    <row r="26" spans="1:15" ht="13.5">
      <c r="A26" s="9" t="s">
        <v>28</v>
      </c>
      <c r="B26" s="12">
        <f t="shared" si="3"/>
        <v>7610255</v>
      </c>
      <c r="C26" s="13">
        <v>96030</v>
      </c>
      <c r="D26" s="13">
        <v>1576057</v>
      </c>
      <c r="E26" s="13">
        <v>2442501</v>
      </c>
      <c r="F26" s="13">
        <v>521986</v>
      </c>
      <c r="G26" s="13">
        <v>2079</v>
      </c>
      <c r="H26" s="13">
        <v>129566</v>
      </c>
      <c r="I26" s="13">
        <v>20712</v>
      </c>
      <c r="J26" s="13">
        <v>1063382</v>
      </c>
      <c r="K26" s="13">
        <v>235286</v>
      </c>
      <c r="L26" s="13">
        <v>854222</v>
      </c>
      <c r="M26" s="13">
        <v>0</v>
      </c>
      <c r="N26" s="13">
        <v>668434</v>
      </c>
      <c r="O26" s="13">
        <v>0</v>
      </c>
    </row>
    <row r="27" spans="1:15" ht="13.5">
      <c r="A27" s="9" t="s">
        <v>29</v>
      </c>
      <c r="B27" s="12">
        <f t="shared" si="3"/>
        <v>2212640</v>
      </c>
      <c r="C27" s="13">
        <v>42616</v>
      </c>
      <c r="D27" s="13">
        <v>342891</v>
      </c>
      <c r="E27" s="13">
        <v>258717</v>
      </c>
      <c r="F27" s="13">
        <v>200366</v>
      </c>
      <c r="G27" s="13">
        <v>0</v>
      </c>
      <c r="H27" s="13">
        <v>205081</v>
      </c>
      <c r="I27" s="13">
        <v>87041</v>
      </c>
      <c r="J27" s="13">
        <v>65510</v>
      </c>
      <c r="K27" s="13">
        <v>346152</v>
      </c>
      <c r="L27" s="13">
        <v>386753</v>
      </c>
      <c r="M27" s="13">
        <v>3106</v>
      </c>
      <c r="N27" s="13">
        <v>274407</v>
      </c>
      <c r="O27" s="13">
        <v>0</v>
      </c>
    </row>
    <row r="28" spans="1:15" ht="13.5">
      <c r="A28" s="9" t="s">
        <v>30</v>
      </c>
      <c r="B28" s="12">
        <f t="shared" si="3"/>
        <v>1985682</v>
      </c>
      <c r="C28" s="13">
        <v>37568</v>
      </c>
      <c r="D28" s="13">
        <v>352839</v>
      </c>
      <c r="E28" s="13">
        <v>560947</v>
      </c>
      <c r="F28" s="13">
        <v>214835</v>
      </c>
      <c r="G28" s="13">
        <v>0</v>
      </c>
      <c r="H28" s="13">
        <v>36905</v>
      </c>
      <c r="I28" s="13">
        <v>43384</v>
      </c>
      <c r="J28" s="13">
        <v>232655</v>
      </c>
      <c r="K28" s="13">
        <v>132646</v>
      </c>
      <c r="L28" s="13">
        <v>169124</v>
      </c>
      <c r="M28" s="13">
        <v>0</v>
      </c>
      <c r="N28" s="13">
        <v>204779</v>
      </c>
      <c r="O28" s="13">
        <v>0</v>
      </c>
    </row>
    <row r="29" spans="1:15" ht="13.5">
      <c r="A29" s="9" t="s">
        <v>31</v>
      </c>
      <c r="B29" s="12">
        <f t="shared" si="3"/>
        <v>5356911</v>
      </c>
      <c r="C29" s="13">
        <v>66013</v>
      </c>
      <c r="D29" s="13">
        <v>772434</v>
      </c>
      <c r="E29" s="13">
        <v>1026840</v>
      </c>
      <c r="F29" s="13">
        <v>499395</v>
      </c>
      <c r="G29" s="13">
        <v>0</v>
      </c>
      <c r="H29" s="13">
        <v>210372</v>
      </c>
      <c r="I29" s="13">
        <v>108977</v>
      </c>
      <c r="J29" s="13">
        <v>1264335</v>
      </c>
      <c r="K29" s="13">
        <v>205264</v>
      </c>
      <c r="L29" s="13">
        <v>1012920</v>
      </c>
      <c r="M29" s="13">
        <v>0</v>
      </c>
      <c r="N29" s="13">
        <v>190361</v>
      </c>
      <c r="O29" s="13">
        <v>0</v>
      </c>
    </row>
    <row r="30" spans="1:15" ht="13.5">
      <c r="A30" s="9" t="s">
        <v>32</v>
      </c>
      <c r="B30" s="12">
        <f t="shared" si="3"/>
        <v>5002131</v>
      </c>
      <c r="C30" s="13">
        <v>57337</v>
      </c>
      <c r="D30" s="13">
        <v>1420912</v>
      </c>
      <c r="E30" s="13">
        <v>788116</v>
      </c>
      <c r="F30" s="13">
        <v>535937</v>
      </c>
      <c r="G30" s="13">
        <v>0</v>
      </c>
      <c r="H30" s="13">
        <v>132615</v>
      </c>
      <c r="I30" s="13">
        <v>518813</v>
      </c>
      <c r="J30" s="13">
        <v>736782</v>
      </c>
      <c r="K30" s="13">
        <v>150727</v>
      </c>
      <c r="L30" s="13">
        <v>480638</v>
      </c>
      <c r="M30" s="13">
        <v>0</v>
      </c>
      <c r="N30" s="13">
        <v>180254</v>
      </c>
      <c r="O30" s="13">
        <v>0</v>
      </c>
    </row>
    <row r="31" spans="1:15" ht="13.5">
      <c r="A31" s="9" t="s">
        <v>33</v>
      </c>
      <c r="B31" s="12">
        <f t="shared" si="3"/>
        <v>2209582</v>
      </c>
      <c r="C31" s="13">
        <v>45617</v>
      </c>
      <c r="D31" s="13">
        <v>557245</v>
      </c>
      <c r="E31" s="13">
        <v>425530</v>
      </c>
      <c r="F31" s="13">
        <v>233640</v>
      </c>
      <c r="G31" s="13">
        <v>0</v>
      </c>
      <c r="H31" s="13">
        <v>137737</v>
      </c>
      <c r="I31" s="13">
        <v>12973</v>
      </c>
      <c r="J31" s="13">
        <v>153452</v>
      </c>
      <c r="K31" s="13">
        <v>284805</v>
      </c>
      <c r="L31" s="13">
        <v>239399</v>
      </c>
      <c r="M31" s="13">
        <v>76469</v>
      </c>
      <c r="N31" s="13">
        <v>42715</v>
      </c>
      <c r="O31" s="13">
        <v>0</v>
      </c>
    </row>
    <row r="32" spans="1:15" ht="13.5">
      <c r="A32" s="9" t="s">
        <v>37</v>
      </c>
      <c r="B32" s="12">
        <f t="shared" si="3"/>
        <v>11042705</v>
      </c>
      <c r="C32" s="13">
        <v>96857</v>
      </c>
      <c r="D32" s="13">
        <v>1443540</v>
      </c>
      <c r="E32" s="13">
        <v>3097279</v>
      </c>
      <c r="F32" s="13">
        <v>1341796</v>
      </c>
      <c r="G32" s="13">
        <v>2406</v>
      </c>
      <c r="H32" s="13">
        <v>248086</v>
      </c>
      <c r="I32" s="13">
        <v>457041</v>
      </c>
      <c r="J32" s="13">
        <v>1085502</v>
      </c>
      <c r="K32" s="13">
        <v>465247</v>
      </c>
      <c r="L32" s="13">
        <v>1303568</v>
      </c>
      <c r="M32" s="13">
        <v>0</v>
      </c>
      <c r="N32" s="13">
        <v>1469200</v>
      </c>
      <c r="O32" s="13">
        <v>32183</v>
      </c>
    </row>
    <row r="33" spans="1:15" ht="13.5">
      <c r="A33" s="9" t="s">
        <v>34</v>
      </c>
      <c r="B33" s="12">
        <f t="shared" si="3"/>
        <v>2085248</v>
      </c>
      <c r="C33" s="13">
        <v>21381</v>
      </c>
      <c r="D33" s="13">
        <v>798776</v>
      </c>
      <c r="E33" s="13">
        <v>130482</v>
      </c>
      <c r="F33" s="13">
        <v>81523</v>
      </c>
      <c r="G33" s="13">
        <v>0</v>
      </c>
      <c r="H33" s="13">
        <v>142323</v>
      </c>
      <c r="I33" s="13">
        <v>131894</v>
      </c>
      <c r="J33" s="13">
        <v>387219</v>
      </c>
      <c r="K33" s="13">
        <v>141486</v>
      </c>
      <c r="L33" s="13">
        <v>98856</v>
      </c>
      <c r="M33" s="13">
        <v>0</v>
      </c>
      <c r="N33" s="13">
        <v>151308</v>
      </c>
      <c r="O33" s="13">
        <v>0</v>
      </c>
    </row>
    <row r="34" spans="1:15" ht="13.5">
      <c r="A34" s="10" t="s">
        <v>35</v>
      </c>
      <c r="B34" s="14">
        <f t="shared" si="3"/>
        <v>1764769</v>
      </c>
      <c r="C34" s="15">
        <v>26790</v>
      </c>
      <c r="D34" s="15">
        <v>324489</v>
      </c>
      <c r="E34" s="15">
        <v>151854</v>
      </c>
      <c r="F34" s="15">
        <v>82204</v>
      </c>
      <c r="G34" s="15">
        <v>0</v>
      </c>
      <c r="H34" s="15">
        <v>106644</v>
      </c>
      <c r="I34" s="15">
        <v>340512</v>
      </c>
      <c r="J34" s="15">
        <v>282320</v>
      </c>
      <c r="K34" s="15">
        <v>156628</v>
      </c>
      <c r="L34" s="15">
        <v>96814</v>
      </c>
      <c r="M34" s="15">
        <v>74536</v>
      </c>
      <c r="N34" s="15">
        <v>121978</v>
      </c>
      <c r="O34" s="15">
        <v>0</v>
      </c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 </cp:lastModifiedBy>
  <cp:lastPrinted>2016-02-23T00:53:46Z</cp:lastPrinted>
  <dcterms:created xsi:type="dcterms:W3CDTF">2002-06-17T00:54:49Z</dcterms:created>
  <dcterms:modified xsi:type="dcterms:W3CDTF">2016-02-23T00:53:48Z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