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5360" windowHeight="9015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<sst xmlns="http://schemas.openxmlformats.org/spreadsheetml/2006/main" count="49" uniqueCount="49">
  <si>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市町村別目的別歳出決算状況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</si>
  <si>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</si>
  <si>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</si>
  <si>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</si>
  <si>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</si>
  <si>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</si>
  <si>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</si>
  <si>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</si>
  <si>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</si>
  <si>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</si>
  <si>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</si>
  <si>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</si>
  <si>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</si>
  <si>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</si>
  <si>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</si>
  <si>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</si>
  <si>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山梨県</t>
  </si>
  <si>
    <t>市計</t>
  </si>
  <si>
    <t>町村計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</si>
  <si>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</si>
  <si>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</si>
  <si>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</si>
  <si>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</si>
  <si>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</si>
  <si>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</si>
  <si>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</si>
  <si>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</si>
  <si>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</si>
  <si>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</si>
  <si>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</si>
  <si>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</si>
  <si>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</si>
  <si>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</si>
  <si>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</si>
  <si>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</si>
  <si>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</si>
  <si>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</si>
  <si>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</si>
  <si>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</si>
  <si>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</si>
  <si>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</si>
  <si>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</si>
  <si>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</si>
  <si>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</si>
  <si>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</si>
  <si>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</si>
  <si>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市町村別目的別歳出決算状況ページ &lt;&lt;</t>
  </si>
  <si>
    <t>（千円）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</si>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</sst>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38" fontId="2" fillId="32" borderId="10" xfId="49" applyFont="1" applyFill="1" applyBorder="1" applyAlignment="1">
      <alignment horizontal="center" vertical="center" wrapText="1"/>
    </xf>
    <xf numFmtId="38" fontId="2" fillId="32" borderId="10" xfId="49" applyFont="1" applyFill="1" applyBorder="1" applyAlignment="1" quotePrefix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41" fontId="2" fillId="32" borderId="11" xfId="49" applyNumberFormat="1" applyFont="1" applyFill="1" applyBorder="1" applyAlignment="1">
      <alignment/>
    </xf>
    <xf numFmtId="41" fontId="2" fillId="32" borderId="12" xfId="49" applyNumberFormat="1" applyFont="1" applyFill="1" applyBorder="1" applyAlignment="1">
      <alignment/>
    </xf>
    <xf numFmtId="41" fontId="2" fillId="32" borderId="12" xfId="0" applyNumberFormat="1" applyFont="1" applyFill="1" applyBorder="1" applyAlignment="1">
      <alignment/>
    </xf>
    <xf numFmtId="41" fontId="2" fillId="32" borderId="13" xfId="49" applyNumberFormat="1" applyFont="1" applyFill="1" applyBorder="1" applyAlignment="1">
      <alignment/>
    </xf>
    <xf numFmtId="41" fontId="2" fillId="32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4000.html" TargetMode="External" /><Relationship Id="rId2" Type="http://schemas.openxmlformats.org/officeDocument/2006/relationships/hyperlink" Target="http://www.pref.yamanashi.jp/toukei_2/DB/EDR/dbra04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8" sqref="O18"/>
    </sheetView>
  </sheetViews>
  <sheetFormatPr defaultColWidth="9.00390625" defaultRowHeight="12.75"/>
  <cols>
    <col min="1" max="15" width="14.75390625" style="5" customWidth="1"/>
    <col min="16" max="16" width="13.875" style="5" customWidth="1"/>
    <col min="17" max="16384" width="9.125" style="5" customWidth="1"/>
  </cols>
  <sheetData>
    <row r="1" spans="1:3" ht="13.5">
      <c r="A1" s="3" t="s">
        <v>46</v>
      </c>
      <c r="B1" s="4"/>
      <c r="C1" s="4"/>
    </row>
    <row r="2" spans="1:15" ht="13.5">
      <c r="A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48</v>
      </c>
      <c r="B3" s="7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 t="s">
        <v>13</v>
      </c>
      <c r="N4" s="1" t="s">
        <v>14</v>
      </c>
      <c r="O4" s="1" t="s">
        <v>15</v>
      </c>
    </row>
    <row r="5" spans="1:15" ht="13.5">
      <c r="A5" s="8" t="s">
        <v>16</v>
      </c>
      <c r="B5" s="11">
        <f>B6+B7</f>
        <v>375221994</v>
      </c>
      <c r="C5" s="11">
        <f aca="true" t="shared" si="0" ref="C5:O5">C6+C7</f>
        <v>3716742</v>
      </c>
      <c r="D5" s="11">
        <f t="shared" si="0"/>
        <v>59755997</v>
      </c>
      <c r="E5" s="11">
        <f t="shared" si="0"/>
        <v>108097695</v>
      </c>
      <c r="F5" s="11">
        <f t="shared" si="0"/>
        <v>37306447</v>
      </c>
      <c r="G5" s="11">
        <f t="shared" si="0"/>
        <v>1698806</v>
      </c>
      <c r="H5" s="11">
        <f t="shared" si="0"/>
        <v>11753714</v>
      </c>
      <c r="I5" s="11">
        <f t="shared" si="0"/>
        <v>5926550</v>
      </c>
      <c r="J5" s="11">
        <f t="shared" si="0"/>
        <v>42430889</v>
      </c>
      <c r="K5" s="11">
        <f t="shared" si="0"/>
        <v>15052446</v>
      </c>
      <c r="L5" s="11">
        <f t="shared" si="0"/>
        <v>41532773</v>
      </c>
      <c r="M5" s="11">
        <f t="shared" si="0"/>
        <v>1006692</v>
      </c>
      <c r="N5" s="11">
        <f t="shared" si="0"/>
        <v>46318081</v>
      </c>
      <c r="O5" s="11">
        <f t="shared" si="0"/>
        <v>625162</v>
      </c>
    </row>
    <row r="6" spans="1:15" ht="13.5">
      <c r="A6" s="16" t="s">
        <v>17</v>
      </c>
      <c r="B6" s="12">
        <f>SUM(B8:B20)</f>
        <v>304436379</v>
      </c>
      <c r="C6" s="12">
        <f aca="true" t="shared" si="1" ref="C6:O6">SUM(C8:C20)</f>
        <v>2847587</v>
      </c>
      <c r="D6" s="12">
        <f t="shared" si="1"/>
        <v>46504238</v>
      </c>
      <c r="E6" s="12">
        <f t="shared" si="1"/>
        <v>92390577</v>
      </c>
      <c r="F6" s="12">
        <f t="shared" si="1"/>
        <v>30075368</v>
      </c>
      <c r="G6" s="12">
        <f t="shared" si="1"/>
        <v>1494721</v>
      </c>
      <c r="H6" s="12">
        <f t="shared" si="1"/>
        <v>9156591</v>
      </c>
      <c r="I6" s="12">
        <f t="shared" si="1"/>
        <v>3876912</v>
      </c>
      <c r="J6" s="12">
        <f t="shared" si="1"/>
        <v>33875698</v>
      </c>
      <c r="K6" s="12">
        <f t="shared" si="1"/>
        <v>11946080</v>
      </c>
      <c r="L6" s="12">
        <f t="shared" si="1"/>
        <v>33757518</v>
      </c>
      <c r="M6" s="12">
        <f t="shared" si="1"/>
        <v>216307</v>
      </c>
      <c r="N6" s="12">
        <f t="shared" si="1"/>
        <v>37792507</v>
      </c>
      <c r="O6" s="12">
        <f t="shared" si="1"/>
        <v>502275</v>
      </c>
    </row>
    <row r="7" spans="1:15" ht="13.5">
      <c r="A7" s="17" t="s">
        <v>18</v>
      </c>
      <c r="B7" s="12">
        <f>SUM(B21:B34)</f>
        <v>70785615</v>
      </c>
      <c r="C7" s="12">
        <f aca="true" t="shared" si="2" ref="C7:O7">SUM(C21:C34)</f>
        <v>869155</v>
      </c>
      <c r="D7" s="12">
        <f t="shared" si="2"/>
        <v>13251759</v>
      </c>
      <c r="E7" s="12">
        <f t="shared" si="2"/>
        <v>15707118</v>
      </c>
      <c r="F7" s="12">
        <f t="shared" si="2"/>
        <v>7231079</v>
      </c>
      <c r="G7" s="12">
        <f t="shared" si="2"/>
        <v>204085</v>
      </c>
      <c r="H7" s="12">
        <f t="shared" si="2"/>
        <v>2597123</v>
      </c>
      <c r="I7" s="12">
        <f t="shared" si="2"/>
        <v>2049638</v>
      </c>
      <c r="J7" s="12">
        <f t="shared" si="2"/>
        <v>8555191</v>
      </c>
      <c r="K7" s="12">
        <f t="shared" si="2"/>
        <v>3106366</v>
      </c>
      <c r="L7" s="12">
        <f t="shared" si="2"/>
        <v>7775255</v>
      </c>
      <c r="M7" s="12">
        <f t="shared" si="2"/>
        <v>790385</v>
      </c>
      <c r="N7" s="12">
        <f t="shared" si="2"/>
        <v>8525574</v>
      </c>
      <c r="O7" s="12">
        <f t="shared" si="2"/>
        <v>122887</v>
      </c>
    </row>
    <row r="8" spans="1:15" ht="13.5">
      <c r="A8" s="16" t="s">
        <v>19</v>
      </c>
      <c r="B8" s="12">
        <v>76238364</v>
      </c>
      <c r="C8" s="13">
        <v>569235</v>
      </c>
      <c r="D8" s="13">
        <v>13676789</v>
      </c>
      <c r="E8" s="13">
        <v>27279117</v>
      </c>
      <c r="F8" s="13">
        <v>7025962</v>
      </c>
      <c r="G8" s="13">
        <v>832809</v>
      </c>
      <c r="H8" s="13">
        <v>893071</v>
      </c>
      <c r="I8" s="13">
        <v>870224</v>
      </c>
      <c r="J8" s="13">
        <v>9070918</v>
      </c>
      <c r="K8" s="13">
        <v>3186394</v>
      </c>
      <c r="L8" s="13">
        <v>6309235</v>
      </c>
      <c r="M8" s="13">
        <v>0</v>
      </c>
      <c r="N8" s="13">
        <v>6524610</v>
      </c>
      <c r="O8" s="13">
        <v>0</v>
      </c>
    </row>
    <row r="9" spans="1:15" ht="13.5">
      <c r="A9" s="16" t="s">
        <v>20</v>
      </c>
      <c r="B9" s="12">
        <v>18767016</v>
      </c>
      <c r="C9" s="13">
        <v>231054</v>
      </c>
      <c r="D9" s="13">
        <v>2950335</v>
      </c>
      <c r="E9" s="13">
        <v>5192157</v>
      </c>
      <c r="F9" s="13">
        <v>2837414</v>
      </c>
      <c r="G9" s="13">
        <v>87933</v>
      </c>
      <c r="H9" s="13">
        <v>264617</v>
      </c>
      <c r="I9" s="13">
        <v>403646</v>
      </c>
      <c r="J9" s="13">
        <v>2231081</v>
      </c>
      <c r="K9" s="13">
        <v>677868</v>
      </c>
      <c r="L9" s="13">
        <v>1841990</v>
      </c>
      <c r="M9" s="13">
        <v>10778</v>
      </c>
      <c r="N9" s="13">
        <v>2038143</v>
      </c>
      <c r="O9" s="13">
        <v>0</v>
      </c>
    </row>
    <row r="10" spans="1:15" ht="13.5">
      <c r="A10" s="16" t="s">
        <v>21</v>
      </c>
      <c r="B10" s="12">
        <v>12136409</v>
      </c>
      <c r="C10" s="13">
        <v>176510</v>
      </c>
      <c r="D10" s="13">
        <v>1269104</v>
      </c>
      <c r="E10" s="13">
        <v>3410753</v>
      </c>
      <c r="F10" s="13">
        <v>1319886</v>
      </c>
      <c r="G10" s="13">
        <v>63439</v>
      </c>
      <c r="H10" s="13">
        <v>123405</v>
      </c>
      <c r="I10" s="13">
        <v>86667</v>
      </c>
      <c r="J10" s="13">
        <v>1117211</v>
      </c>
      <c r="K10" s="13">
        <v>495038</v>
      </c>
      <c r="L10" s="13">
        <v>2709420</v>
      </c>
      <c r="M10" s="13">
        <v>15250</v>
      </c>
      <c r="N10" s="13">
        <v>1349726</v>
      </c>
      <c r="O10" s="13">
        <v>0</v>
      </c>
    </row>
    <row r="11" spans="1:15" ht="13.5">
      <c r="A11" s="16" t="s">
        <v>22</v>
      </c>
      <c r="B11" s="12">
        <v>16878308</v>
      </c>
      <c r="C11" s="13">
        <v>177814</v>
      </c>
      <c r="D11" s="13">
        <v>2141381</v>
      </c>
      <c r="E11" s="13">
        <v>5064980</v>
      </c>
      <c r="F11" s="13">
        <v>1564260</v>
      </c>
      <c r="G11" s="13">
        <v>48890</v>
      </c>
      <c r="H11" s="13">
        <v>670913</v>
      </c>
      <c r="I11" s="13">
        <v>359113</v>
      </c>
      <c r="J11" s="13">
        <v>2057056</v>
      </c>
      <c r="K11" s="13">
        <v>716634</v>
      </c>
      <c r="L11" s="13">
        <v>1585330</v>
      </c>
      <c r="M11" s="13">
        <v>6582</v>
      </c>
      <c r="N11" s="13">
        <v>2485355</v>
      </c>
      <c r="O11" s="13">
        <v>0</v>
      </c>
    </row>
    <row r="12" spans="1:15" ht="13.5">
      <c r="A12" s="16" t="s">
        <v>23</v>
      </c>
      <c r="B12" s="12">
        <v>12731544</v>
      </c>
      <c r="C12" s="13">
        <v>155552</v>
      </c>
      <c r="D12" s="13">
        <v>1618000</v>
      </c>
      <c r="E12" s="13">
        <v>3072449</v>
      </c>
      <c r="F12" s="13">
        <v>1843420</v>
      </c>
      <c r="G12" s="13">
        <v>42485</v>
      </c>
      <c r="H12" s="13">
        <v>226494</v>
      </c>
      <c r="I12" s="13">
        <v>62747</v>
      </c>
      <c r="J12" s="13">
        <v>912405</v>
      </c>
      <c r="K12" s="13">
        <v>592869</v>
      </c>
      <c r="L12" s="13">
        <v>2055142</v>
      </c>
      <c r="M12" s="13">
        <v>31498</v>
      </c>
      <c r="N12" s="13">
        <v>1616208</v>
      </c>
      <c r="O12" s="13">
        <v>502275</v>
      </c>
    </row>
    <row r="13" spans="1:15" ht="13.5">
      <c r="A13" s="16" t="s">
        <v>24</v>
      </c>
      <c r="B13" s="12">
        <v>13031343</v>
      </c>
      <c r="C13" s="13">
        <v>175390</v>
      </c>
      <c r="D13" s="13">
        <v>2227023</v>
      </c>
      <c r="E13" s="13">
        <v>3747423</v>
      </c>
      <c r="F13" s="13">
        <v>1640817</v>
      </c>
      <c r="G13" s="13">
        <v>78137</v>
      </c>
      <c r="H13" s="13">
        <v>469610</v>
      </c>
      <c r="I13" s="13">
        <v>180622</v>
      </c>
      <c r="J13" s="13">
        <v>1391059</v>
      </c>
      <c r="K13" s="13">
        <v>468452</v>
      </c>
      <c r="L13" s="13">
        <v>1244425</v>
      </c>
      <c r="M13" s="13">
        <v>5456</v>
      </c>
      <c r="N13" s="13">
        <v>1402929</v>
      </c>
      <c r="O13" s="13">
        <v>0</v>
      </c>
    </row>
    <row r="14" spans="1:15" ht="13.5">
      <c r="A14" s="16" t="s">
        <v>36</v>
      </c>
      <c r="B14" s="12">
        <v>27451774</v>
      </c>
      <c r="C14" s="13">
        <v>231627</v>
      </c>
      <c r="D14" s="13">
        <v>3616586</v>
      </c>
      <c r="E14" s="13">
        <v>9187191</v>
      </c>
      <c r="F14" s="13">
        <v>2002023</v>
      </c>
      <c r="G14" s="13">
        <v>78018</v>
      </c>
      <c r="H14" s="13">
        <v>619712</v>
      </c>
      <c r="I14" s="13">
        <v>393454</v>
      </c>
      <c r="J14" s="13">
        <v>2628462</v>
      </c>
      <c r="K14" s="13">
        <v>986562</v>
      </c>
      <c r="L14" s="13">
        <v>3006301</v>
      </c>
      <c r="M14" s="13">
        <v>77744</v>
      </c>
      <c r="N14" s="13">
        <v>4624094</v>
      </c>
      <c r="O14" s="13">
        <v>0</v>
      </c>
    </row>
    <row r="15" spans="1:15" ht="13.5">
      <c r="A15" s="16" t="s">
        <v>38</v>
      </c>
      <c r="B15" s="12">
        <v>31374315</v>
      </c>
      <c r="C15" s="13">
        <v>186823</v>
      </c>
      <c r="D15" s="13">
        <v>4783346</v>
      </c>
      <c r="E15" s="13">
        <v>5769592</v>
      </c>
      <c r="F15" s="13">
        <v>3028041</v>
      </c>
      <c r="G15" s="13">
        <v>81999</v>
      </c>
      <c r="H15" s="13">
        <v>2448203</v>
      </c>
      <c r="I15" s="13">
        <v>429708</v>
      </c>
      <c r="J15" s="13">
        <v>2870393</v>
      </c>
      <c r="K15" s="13">
        <v>1070307</v>
      </c>
      <c r="L15" s="13">
        <v>5098080</v>
      </c>
      <c r="M15" s="13">
        <v>28157</v>
      </c>
      <c r="N15" s="13">
        <v>5579666</v>
      </c>
      <c r="O15" s="13">
        <v>0</v>
      </c>
    </row>
    <row r="16" spans="1:15" ht="13.5">
      <c r="A16" s="16" t="s">
        <v>39</v>
      </c>
      <c r="B16" s="12">
        <v>24142935</v>
      </c>
      <c r="C16" s="13">
        <v>218241</v>
      </c>
      <c r="D16" s="13">
        <v>3640332</v>
      </c>
      <c r="E16" s="13">
        <v>8529457</v>
      </c>
      <c r="F16" s="13">
        <v>1829939</v>
      </c>
      <c r="G16" s="13">
        <v>35254</v>
      </c>
      <c r="H16" s="13">
        <v>545759</v>
      </c>
      <c r="I16" s="13">
        <v>97582</v>
      </c>
      <c r="J16" s="13">
        <v>2566861</v>
      </c>
      <c r="K16" s="13">
        <v>914929</v>
      </c>
      <c r="L16" s="13">
        <v>3032886</v>
      </c>
      <c r="M16" s="13">
        <v>0</v>
      </c>
      <c r="N16" s="13">
        <v>2731695</v>
      </c>
      <c r="O16" s="13">
        <v>0</v>
      </c>
    </row>
    <row r="17" spans="1:15" ht="13.5">
      <c r="A17" s="16" t="s">
        <v>40</v>
      </c>
      <c r="B17" s="12">
        <v>31794187</v>
      </c>
      <c r="C17" s="13">
        <v>243670</v>
      </c>
      <c r="D17" s="13">
        <v>4321894</v>
      </c>
      <c r="E17" s="13">
        <v>10234799</v>
      </c>
      <c r="F17" s="13">
        <v>2314572</v>
      </c>
      <c r="G17" s="13">
        <v>12623</v>
      </c>
      <c r="H17" s="13">
        <v>1284322</v>
      </c>
      <c r="I17" s="13">
        <v>307308</v>
      </c>
      <c r="J17" s="13">
        <v>5415375</v>
      </c>
      <c r="K17" s="13">
        <v>922240</v>
      </c>
      <c r="L17" s="13">
        <v>2799634</v>
      </c>
      <c r="M17" s="13">
        <v>9124</v>
      </c>
      <c r="N17" s="13">
        <v>3928626</v>
      </c>
      <c r="O17" s="13">
        <v>0</v>
      </c>
    </row>
    <row r="18" spans="1:15" ht="13.5">
      <c r="A18" s="16" t="s">
        <v>41</v>
      </c>
      <c r="B18" s="12">
        <v>11155724</v>
      </c>
      <c r="C18" s="13">
        <v>149274</v>
      </c>
      <c r="D18" s="13">
        <v>1373988</v>
      </c>
      <c r="E18" s="13">
        <v>2823536</v>
      </c>
      <c r="F18" s="13">
        <v>2181597</v>
      </c>
      <c r="G18" s="13">
        <v>51474</v>
      </c>
      <c r="H18" s="13">
        <v>255571</v>
      </c>
      <c r="I18" s="13">
        <v>123975</v>
      </c>
      <c r="J18" s="13">
        <v>811866</v>
      </c>
      <c r="K18" s="13">
        <v>555127</v>
      </c>
      <c r="L18" s="13">
        <v>885377</v>
      </c>
      <c r="M18" s="13">
        <v>21592</v>
      </c>
      <c r="N18" s="13">
        <v>1922347</v>
      </c>
      <c r="O18" s="13">
        <v>0</v>
      </c>
    </row>
    <row r="19" spans="1:15" ht="13.5">
      <c r="A19" s="16" t="s">
        <v>42</v>
      </c>
      <c r="B19" s="12">
        <v>17027881</v>
      </c>
      <c r="C19" s="13">
        <v>189054</v>
      </c>
      <c r="D19" s="13">
        <v>2686525</v>
      </c>
      <c r="E19" s="13">
        <v>4653438</v>
      </c>
      <c r="F19" s="13">
        <v>1480295</v>
      </c>
      <c r="G19" s="13">
        <v>51302</v>
      </c>
      <c r="H19" s="13">
        <v>840983</v>
      </c>
      <c r="I19" s="13">
        <v>467125</v>
      </c>
      <c r="J19" s="13">
        <v>1645387</v>
      </c>
      <c r="K19" s="13">
        <v>844806</v>
      </c>
      <c r="L19" s="13">
        <v>2005741</v>
      </c>
      <c r="M19" s="13">
        <v>9059</v>
      </c>
      <c r="N19" s="13">
        <v>2154166</v>
      </c>
      <c r="O19" s="13">
        <v>0</v>
      </c>
    </row>
    <row r="20" spans="1:15" ht="13.5">
      <c r="A20" s="16" t="s">
        <v>43</v>
      </c>
      <c r="B20" s="12">
        <v>11706579</v>
      </c>
      <c r="C20" s="13">
        <v>143343</v>
      </c>
      <c r="D20" s="13">
        <v>2198935</v>
      </c>
      <c r="E20" s="13">
        <v>3425685</v>
      </c>
      <c r="F20" s="13">
        <v>1007142</v>
      </c>
      <c r="G20" s="13">
        <v>30358</v>
      </c>
      <c r="H20" s="13">
        <v>513931</v>
      </c>
      <c r="I20" s="13">
        <v>94741</v>
      </c>
      <c r="J20" s="13">
        <v>1157624</v>
      </c>
      <c r="K20" s="13">
        <v>514854</v>
      </c>
      <c r="L20" s="13">
        <v>1183957</v>
      </c>
      <c r="M20" s="13">
        <v>1067</v>
      </c>
      <c r="N20" s="13">
        <v>1434942</v>
      </c>
      <c r="O20" s="13">
        <v>0</v>
      </c>
    </row>
    <row r="21" spans="1:15" ht="13.5">
      <c r="A21" s="16" t="s">
        <v>44</v>
      </c>
      <c r="B21" s="12">
        <v>8544045</v>
      </c>
      <c r="C21" s="13">
        <v>87675</v>
      </c>
      <c r="D21" s="13">
        <v>1022728</v>
      </c>
      <c r="E21" s="13">
        <v>2289222</v>
      </c>
      <c r="F21" s="13">
        <v>1025029</v>
      </c>
      <c r="G21" s="13">
        <v>30093</v>
      </c>
      <c r="H21" s="13">
        <v>261348</v>
      </c>
      <c r="I21" s="13">
        <v>140376</v>
      </c>
      <c r="J21" s="13">
        <v>1102860</v>
      </c>
      <c r="K21" s="13">
        <v>334442</v>
      </c>
      <c r="L21" s="13">
        <v>960798</v>
      </c>
      <c r="M21" s="13">
        <v>7941</v>
      </c>
      <c r="N21" s="13">
        <v>1281533</v>
      </c>
      <c r="O21" s="13">
        <v>0</v>
      </c>
    </row>
    <row r="22" spans="1:15" ht="13.5">
      <c r="A22" s="16" t="s">
        <v>25</v>
      </c>
      <c r="B22" s="12">
        <v>2477488</v>
      </c>
      <c r="C22" s="13">
        <v>46362</v>
      </c>
      <c r="D22" s="13">
        <v>612467</v>
      </c>
      <c r="E22" s="13">
        <v>312020</v>
      </c>
      <c r="F22" s="13">
        <v>237026</v>
      </c>
      <c r="G22" s="13">
        <v>489</v>
      </c>
      <c r="H22" s="13">
        <v>107230</v>
      </c>
      <c r="I22" s="13">
        <v>47362</v>
      </c>
      <c r="J22" s="13">
        <v>238056</v>
      </c>
      <c r="K22" s="13">
        <v>95803</v>
      </c>
      <c r="L22" s="13">
        <v>297956</v>
      </c>
      <c r="M22" s="13">
        <v>170715</v>
      </c>
      <c r="N22" s="13">
        <v>312002</v>
      </c>
      <c r="O22" s="13">
        <v>0</v>
      </c>
    </row>
    <row r="23" spans="1:15" ht="13.5">
      <c r="A23" s="16" t="s">
        <v>26</v>
      </c>
      <c r="B23" s="12">
        <v>9321019</v>
      </c>
      <c r="C23" s="13">
        <v>77963</v>
      </c>
      <c r="D23" s="13">
        <v>1814451</v>
      </c>
      <c r="E23" s="13">
        <v>2166654</v>
      </c>
      <c r="F23" s="13">
        <v>912968</v>
      </c>
      <c r="G23" s="13">
        <v>69230</v>
      </c>
      <c r="H23" s="13">
        <v>492688</v>
      </c>
      <c r="I23" s="13">
        <v>106789</v>
      </c>
      <c r="J23" s="13">
        <v>671993</v>
      </c>
      <c r="K23" s="13">
        <v>379162</v>
      </c>
      <c r="L23" s="13">
        <v>922291</v>
      </c>
      <c r="M23" s="13">
        <v>224241</v>
      </c>
      <c r="N23" s="13">
        <v>1482589</v>
      </c>
      <c r="O23" s="13">
        <v>0</v>
      </c>
    </row>
    <row r="24" spans="1:15" ht="13.5">
      <c r="A24" s="9" t="s">
        <v>27</v>
      </c>
      <c r="B24" s="12">
        <v>6034934</v>
      </c>
      <c r="C24" s="13">
        <v>71423</v>
      </c>
      <c r="D24" s="13">
        <v>976646</v>
      </c>
      <c r="E24" s="13">
        <v>1205740</v>
      </c>
      <c r="F24" s="13">
        <v>696677</v>
      </c>
      <c r="G24" s="13">
        <v>2554</v>
      </c>
      <c r="H24" s="13">
        <v>229833</v>
      </c>
      <c r="I24" s="13">
        <v>56133</v>
      </c>
      <c r="J24" s="13">
        <v>305766</v>
      </c>
      <c r="K24" s="13">
        <v>244586</v>
      </c>
      <c r="L24" s="13">
        <v>580742</v>
      </c>
      <c r="M24" s="13">
        <v>323768</v>
      </c>
      <c r="N24" s="13">
        <v>1341066</v>
      </c>
      <c r="O24" s="13">
        <v>0</v>
      </c>
    </row>
    <row r="25" spans="1:15" ht="13.5">
      <c r="A25" s="9" t="s">
        <v>45</v>
      </c>
      <c r="B25" s="12">
        <v>7434380</v>
      </c>
      <c r="C25" s="13">
        <v>90225</v>
      </c>
      <c r="D25" s="13">
        <v>954991</v>
      </c>
      <c r="E25" s="13">
        <v>2188407</v>
      </c>
      <c r="F25" s="13">
        <v>609762</v>
      </c>
      <c r="G25" s="13">
        <v>26922</v>
      </c>
      <c r="H25" s="13">
        <v>404736</v>
      </c>
      <c r="I25" s="13">
        <v>91289</v>
      </c>
      <c r="J25" s="13">
        <v>1096461</v>
      </c>
      <c r="K25" s="13">
        <v>391428</v>
      </c>
      <c r="L25" s="13">
        <v>696505</v>
      </c>
      <c r="M25" s="13">
        <v>43622</v>
      </c>
      <c r="N25" s="13">
        <v>840032</v>
      </c>
      <c r="O25" s="13">
        <v>0</v>
      </c>
    </row>
    <row r="26" spans="1:15" ht="13.5">
      <c r="A26" s="9" t="s">
        <v>28</v>
      </c>
      <c r="B26" s="12">
        <v>7192545</v>
      </c>
      <c r="C26" s="13">
        <v>96142</v>
      </c>
      <c r="D26" s="13">
        <v>1485275</v>
      </c>
      <c r="E26" s="13">
        <v>2085667</v>
      </c>
      <c r="F26" s="13">
        <v>517477</v>
      </c>
      <c r="G26" s="13">
        <v>9570</v>
      </c>
      <c r="H26" s="13">
        <v>142426</v>
      </c>
      <c r="I26" s="13">
        <v>19221</v>
      </c>
      <c r="J26" s="13">
        <v>1210595</v>
      </c>
      <c r="K26" s="13">
        <v>261172</v>
      </c>
      <c r="L26" s="13">
        <v>768098</v>
      </c>
      <c r="M26" s="13">
        <v>0</v>
      </c>
      <c r="N26" s="13">
        <v>596902</v>
      </c>
      <c r="O26" s="13">
        <v>0</v>
      </c>
    </row>
    <row r="27" spans="1:15" ht="13.5">
      <c r="A27" s="9" t="s">
        <v>29</v>
      </c>
      <c r="B27" s="12">
        <v>1995685</v>
      </c>
      <c r="C27" s="13">
        <v>42942</v>
      </c>
      <c r="D27" s="13">
        <v>422729</v>
      </c>
      <c r="E27" s="13">
        <v>239840</v>
      </c>
      <c r="F27" s="13">
        <v>214411</v>
      </c>
      <c r="G27" s="13">
        <v>0</v>
      </c>
      <c r="H27" s="13">
        <v>177455</v>
      </c>
      <c r="I27" s="13">
        <v>125654</v>
      </c>
      <c r="J27" s="13">
        <v>98180</v>
      </c>
      <c r="K27" s="13">
        <v>240126</v>
      </c>
      <c r="L27" s="13">
        <v>189570</v>
      </c>
      <c r="M27" s="13">
        <v>17333</v>
      </c>
      <c r="N27" s="13">
        <v>227445</v>
      </c>
      <c r="O27" s="13">
        <v>0</v>
      </c>
    </row>
    <row r="28" spans="1:15" ht="13.5">
      <c r="A28" s="9" t="s">
        <v>30</v>
      </c>
      <c r="B28" s="12">
        <v>1890652</v>
      </c>
      <c r="C28" s="13">
        <v>34765</v>
      </c>
      <c r="D28" s="13">
        <v>387644</v>
      </c>
      <c r="E28" s="13">
        <v>485082</v>
      </c>
      <c r="F28" s="13">
        <v>220115</v>
      </c>
      <c r="G28" s="13">
        <v>0</v>
      </c>
      <c r="H28" s="13">
        <v>32413</v>
      </c>
      <c r="I28" s="13">
        <v>42569</v>
      </c>
      <c r="J28" s="13">
        <v>223318</v>
      </c>
      <c r="K28" s="13">
        <v>94664</v>
      </c>
      <c r="L28" s="13">
        <v>171791</v>
      </c>
      <c r="M28" s="13">
        <v>0</v>
      </c>
      <c r="N28" s="13">
        <v>198291</v>
      </c>
      <c r="O28" s="13">
        <v>0</v>
      </c>
    </row>
    <row r="29" spans="1:15" ht="13.5">
      <c r="A29" s="9" t="s">
        <v>31</v>
      </c>
      <c r="B29" s="12">
        <v>5191420</v>
      </c>
      <c r="C29" s="13">
        <v>69619</v>
      </c>
      <c r="D29" s="13">
        <v>1291392</v>
      </c>
      <c r="E29" s="13">
        <v>872827</v>
      </c>
      <c r="F29" s="13">
        <v>666554</v>
      </c>
      <c r="G29" s="13">
        <v>0</v>
      </c>
      <c r="H29" s="13">
        <v>223275</v>
      </c>
      <c r="I29" s="13">
        <v>82758</v>
      </c>
      <c r="J29" s="13">
        <v>793163</v>
      </c>
      <c r="K29" s="13">
        <v>153700</v>
      </c>
      <c r="L29" s="13">
        <v>796351</v>
      </c>
      <c r="M29" s="13">
        <v>2765</v>
      </c>
      <c r="N29" s="13">
        <v>239016</v>
      </c>
      <c r="O29" s="13">
        <v>0</v>
      </c>
    </row>
    <row r="30" spans="1:15" ht="13.5">
      <c r="A30" s="9" t="s">
        <v>32</v>
      </c>
      <c r="B30" s="12">
        <v>5152518</v>
      </c>
      <c r="C30" s="13">
        <v>57370</v>
      </c>
      <c r="D30" s="13">
        <v>1346906</v>
      </c>
      <c r="E30" s="13">
        <v>728749</v>
      </c>
      <c r="F30" s="13">
        <v>485469</v>
      </c>
      <c r="G30" s="13">
        <v>0</v>
      </c>
      <c r="H30" s="13">
        <v>129220</v>
      </c>
      <c r="I30" s="13">
        <v>379351</v>
      </c>
      <c r="J30" s="13">
        <v>692284</v>
      </c>
      <c r="K30" s="13">
        <v>286915</v>
      </c>
      <c r="L30" s="13">
        <v>843142</v>
      </c>
      <c r="M30" s="13">
        <v>0</v>
      </c>
      <c r="N30" s="13">
        <v>203112</v>
      </c>
      <c r="O30" s="13">
        <v>0</v>
      </c>
    </row>
    <row r="31" spans="1:15" ht="13.5">
      <c r="A31" s="9" t="s">
        <v>33</v>
      </c>
      <c r="B31" s="12">
        <v>1775481</v>
      </c>
      <c r="C31" s="13">
        <v>46487</v>
      </c>
      <c r="D31" s="13">
        <v>629901</v>
      </c>
      <c r="E31" s="13">
        <v>383640</v>
      </c>
      <c r="F31" s="13">
        <v>161474</v>
      </c>
      <c r="G31" s="13">
        <v>49353</v>
      </c>
      <c r="H31" s="13">
        <v>80708</v>
      </c>
      <c r="I31" s="13">
        <v>7072</v>
      </c>
      <c r="J31" s="13">
        <v>113333</v>
      </c>
      <c r="K31" s="13">
        <v>78178</v>
      </c>
      <c r="L31" s="13">
        <v>146607</v>
      </c>
      <c r="M31" s="13">
        <v>0</v>
      </c>
      <c r="N31" s="13">
        <v>78728</v>
      </c>
      <c r="O31" s="13">
        <v>0</v>
      </c>
    </row>
    <row r="32" spans="1:15" ht="13.5">
      <c r="A32" s="9" t="s">
        <v>37</v>
      </c>
      <c r="B32" s="12">
        <v>10889347</v>
      </c>
      <c r="C32" s="13">
        <v>99084</v>
      </c>
      <c r="D32" s="13">
        <v>1568595</v>
      </c>
      <c r="E32" s="13">
        <v>2477073</v>
      </c>
      <c r="F32" s="13">
        <v>1335578</v>
      </c>
      <c r="G32" s="13">
        <v>15874</v>
      </c>
      <c r="H32" s="13">
        <v>158844</v>
      </c>
      <c r="I32" s="13">
        <v>469208</v>
      </c>
      <c r="J32" s="13">
        <v>1574238</v>
      </c>
      <c r="K32" s="13">
        <v>433122</v>
      </c>
      <c r="L32" s="13">
        <v>1214489</v>
      </c>
      <c r="M32" s="13">
        <v>0</v>
      </c>
      <c r="N32" s="13">
        <v>1420355</v>
      </c>
      <c r="O32" s="13">
        <v>122887</v>
      </c>
    </row>
    <row r="33" spans="1:15" ht="13.5">
      <c r="A33" s="9" t="s">
        <v>34</v>
      </c>
      <c r="B33" s="12">
        <v>1302354</v>
      </c>
      <c r="C33" s="13">
        <v>25088</v>
      </c>
      <c r="D33" s="13">
        <v>318533</v>
      </c>
      <c r="E33" s="13">
        <v>121264</v>
      </c>
      <c r="F33" s="13">
        <v>65658</v>
      </c>
      <c r="G33" s="13">
        <v>0</v>
      </c>
      <c r="H33" s="13">
        <v>62903</v>
      </c>
      <c r="I33" s="13">
        <v>161841</v>
      </c>
      <c r="J33" s="13">
        <v>225267</v>
      </c>
      <c r="K33" s="13">
        <v>63444</v>
      </c>
      <c r="L33" s="13">
        <v>95047</v>
      </c>
      <c r="M33" s="13">
        <v>0</v>
      </c>
      <c r="N33" s="13">
        <v>163309</v>
      </c>
      <c r="O33" s="13">
        <v>0</v>
      </c>
    </row>
    <row r="34" spans="1:15" ht="13.5">
      <c r="A34" s="10" t="s">
        <v>35</v>
      </c>
      <c r="B34" s="14">
        <v>1583747</v>
      </c>
      <c r="C34" s="15">
        <v>24010</v>
      </c>
      <c r="D34" s="15">
        <v>419501</v>
      </c>
      <c r="E34" s="15">
        <v>150933</v>
      </c>
      <c r="F34" s="15">
        <v>82881</v>
      </c>
      <c r="G34" s="15">
        <v>0</v>
      </c>
      <c r="H34" s="15">
        <v>94044</v>
      </c>
      <c r="I34" s="15">
        <v>320015</v>
      </c>
      <c r="J34" s="15">
        <v>209677</v>
      </c>
      <c r="K34" s="15">
        <v>49624</v>
      </c>
      <c r="L34" s="15">
        <v>91868</v>
      </c>
      <c r="M34" s="15">
        <v>0</v>
      </c>
      <c r="N34" s="15">
        <v>141194</v>
      </c>
      <c r="O34" s="15">
        <v>0</v>
      </c>
    </row>
  </sheetData>
  <sheetProtection/>
  <hyperlinks>
    <hyperlink ref="A1" r:id="rId1" display="http://www.pref.yamanashi.jp/toukei/DB/EDR/dbra04000.html"/>
    <hyperlink ref="A1:C1" r:id="rId2" display="市町村別目的別歳出決算状況ページ &lt;&lt;"/>
  </hyperlinks>
  <printOptions horizontalCentered="1"/>
  <pageMargins left="0" right="0" top="0" bottom="0" header="0" footer="0"/>
  <pageSetup fitToHeight="1" fitToWidth="1" horizontalDpi="600" verticalDpi="600" orientation="landscape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「市町村別財政状況」（平成１６年）</dc:subject>
  <dc:creator/>
  <cp:keywords/>
  <dc:description/>
  <cp:lastModifiedBy>山梨県</cp:lastModifiedBy>
  <cp:lastPrinted>2014-02-27T23:56:48Z</cp:lastPrinted>
  <dcterms:created xsi:type="dcterms:W3CDTF">2002-06-17T00:54:49Z</dcterms:created>
  <dcterms:modified xsi:type="dcterms:W3CDTF">2014-02-28T00:25:10Z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