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<sst xmlns="http://schemas.openxmlformats.org/spreadsheetml/2006/main" count="60" uniqueCount="60">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</sst>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38" fontId="6" fillId="24" borderId="10" xfId="49" applyFont="1" applyFill="1" applyBorder="1" applyAlignment="1">
      <alignment horizontal="center" vertical="center" wrapText="1"/>
    </xf>
    <xf numFmtId="38" fontId="6" fillId="24" borderId="11" xfId="49" applyFont="1" applyFill="1" applyBorder="1" applyAlignment="1">
      <alignment horizontal="center" vertical="center" wrapText="1"/>
    </xf>
    <xf numFmtId="38" fontId="6" fillId="24" borderId="10" xfId="49" applyFont="1" applyFill="1" applyBorder="1" applyAlignment="1" quotePrefix="1">
      <alignment horizontal="center" vertical="center" wrapText="1"/>
    </xf>
    <xf numFmtId="38" fontId="6" fillId="24" borderId="11" xfId="49" applyFont="1" applyFill="1" applyBorder="1" applyAlignment="1" quotePrefix="1">
      <alignment horizontal="center" vertical="center" wrapText="1"/>
    </xf>
    <xf numFmtId="0" fontId="7" fillId="24" borderId="0" xfId="43" applyFont="1" applyFill="1" applyAlignment="1" applyProtection="1">
      <alignment vertical="center"/>
      <protection/>
    </xf>
    <xf numFmtId="0" fontId="7" fillId="24" borderId="0" xfId="43" applyFont="1" applyFill="1" applyAlignment="1" applyProtection="1">
      <alignment/>
      <protection/>
    </xf>
    <xf numFmtId="38" fontId="6" fillId="24" borderId="0" xfId="49" applyFont="1" applyFill="1" applyAlignment="1">
      <alignment/>
    </xf>
    <xf numFmtId="38" fontId="6" fillId="24" borderId="0" xfId="49" applyFont="1" applyFill="1" applyAlignment="1">
      <alignment horizontal="right"/>
    </xf>
    <xf numFmtId="38" fontId="6" fillId="24" borderId="0" xfId="49" applyFont="1" applyFill="1" applyAlignment="1">
      <alignment horizontal="left"/>
    </xf>
    <xf numFmtId="0" fontId="2" fillId="24" borderId="0" xfId="0" applyFont="1" applyFill="1" applyAlignment="1">
      <alignment/>
    </xf>
    <xf numFmtId="38" fontId="6" fillId="24" borderId="12" xfId="49" applyFont="1" applyFill="1" applyBorder="1" applyAlignment="1">
      <alignment horizontal="center" vertical="center" wrapText="1"/>
    </xf>
    <xf numFmtId="0" fontId="6" fillId="24" borderId="13" xfId="49" applyNumberFormat="1" applyFont="1" applyFill="1" applyBorder="1" applyAlignment="1">
      <alignment vertical="center"/>
    </xf>
    <xf numFmtId="0" fontId="6" fillId="24" borderId="14" xfId="49" applyNumberFormat="1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horizontal="left" vertical="center"/>
    </xf>
    <xf numFmtId="0" fontId="6" fillId="24" borderId="15" xfId="49" applyNumberFormat="1" applyFont="1" applyFill="1" applyBorder="1" applyAlignment="1">
      <alignment vertical="center"/>
    </xf>
    <xf numFmtId="41" fontId="2" fillId="24" borderId="13" xfId="49" applyNumberFormat="1" applyFont="1" applyFill="1" applyBorder="1" applyAlignment="1">
      <alignment/>
    </xf>
    <xf numFmtId="41" fontId="2" fillId="24" borderId="14" xfId="49" applyNumberFormat="1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1" fontId="3" fillId="24" borderId="14" xfId="0" applyNumberFormat="1" applyFont="1" applyFill="1" applyBorder="1" applyAlignment="1">
      <alignment/>
    </xf>
    <xf numFmtId="41" fontId="2" fillId="24" borderId="15" xfId="49" applyNumberFormat="1" applyFont="1" applyFill="1" applyBorder="1" applyAlignment="1">
      <alignment/>
    </xf>
    <xf numFmtId="41" fontId="2" fillId="24" borderId="15" xfId="0" applyNumberFormat="1" applyFont="1" applyFill="1" applyBorder="1" applyAlignment="1">
      <alignment/>
    </xf>
    <xf numFmtId="41" fontId="3" fillId="24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15.25390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SUM(B8:B34)</f>
        <v>388778198</v>
      </c>
      <c r="C5" s="16">
        <f>SUM(C8:C34)</f>
        <v>121723622</v>
      </c>
      <c r="D5" s="16">
        <f>SUM(D8:D34)</f>
        <v>3115042</v>
      </c>
      <c r="E5" s="16">
        <f>SUM(E8:E34)</f>
        <v>288817</v>
      </c>
      <c r="F5" s="16">
        <f>SUM(F8:F34)</f>
        <v>180254</v>
      </c>
      <c r="G5" s="16">
        <f aca="true" t="shared" si="0" ref="G5:Z5">SUM(G8:G34)</f>
        <v>43298</v>
      </c>
      <c r="H5" s="16">
        <f t="shared" si="0"/>
        <v>8519895</v>
      </c>
      <c r="I5" s="16">
        <f t="shared" si="0"/>
        <v>608108</v>
      </c>
      <c r="J5" s="16">
        <f t="shared" si="0"/>
        <v>0</v>
      </c>
      <c r="K5" s="16">
        <f t="shared" si="0"/>
        <v>774735</v>
      </c>
      <c r="L5" s="16">
        <f t="shared" si="0"/>
        <v>1327583</v>
      </c>
      <c r="M5" s="16">
        <f t="shared" si="0"/>
        <v>101274540</v>
      </c>
      <c r="N5" s="16">
        <f t="shared" si="0"/>
        <v>171571</v>
      </c>
      <c r="O5" s="16">
        <f t="shared" si="0"/>
        <v>5623902</v>
      </c>
      <c r="P5" s="16">
        <f t="shared" si="0"/>
        <v>6567242</v>
      </c>
      <c r="Q5" s="16">
        <f t="shared" si="0"/>
        <v>1453225</v>
      </c>
      <c r="R5" s="16">
        <f t="shared" si="0"/>
        <v>41520510</v>
      </c>
      <c r="S5" s="16">
        <f t="shared" si="0"/>
        <v>145710</v>
      </c>
      <c r="T5" s="16">
        <f t="shared" si="0"/>
        <v>24845613</v>
      </c>
      <c r="U5" s="16">
        <f t="shared" si="0"/>
        <v>1095122</v>
      </c>
      <c r="V5" s="16">
        <f t="shared" si="0"/>
        <v>456235</v>
      </c>
      <c r="W5" s="16">
        <f t="shared" si="0"/>
        <v>7249144</v>
      </c>
      <c r="X5" s="16">
        <f t="shared" si="0"/>
        <v>15581117</v>
      </c>
      <c r="Y5" s="16">
        <f t="shared" si="0"/>
        <v>9973158</v>
      </c>
      <c r="Z5" s="16">
        <f t="shared" si="0"/>
        <v>36239755</v>
      </c>
    </row>
    <row r="6" spans="1:26" ht="18" customHeight="1">
      <c r="A6" s="13" t="s">
        <v>29</v>
      </c>
      <c r="B6" s="17">
        <f>SUM(B8:B20)</f>
        <v>310874896</v>
      </c>
      <c r="C6" s="17">
        <f>SUM(C8:C20)</f>
        <v>98115151</v>
      </c>
      <c r="D6" s="17">
        <f>SUM(D8:D20)</f>
        <v>2498706</v>
      </c>
      <c r="E6" s="17">
        <f>SUM(E8:E20)</f>
        <v>245734</v>
      </c>
      <c r="F6" s="17">
        <f>SUM(F8:F20)</f>
        <v>153369</v>
      </c>
      <c r="G6" s="17">
        <f aca="true" t="shared" si="1" ref="G6:Z6">SUM(G8:G20)</f>
        <v>36837</v>
      </c>
      <c r="H6" s="17">
        <f t="shared" si="1"/>
        <v>7179114</v>
      </c>
      <c r="I6" s="17">
        <f t="shared" si="1"/>
        <v>437369</v>
      </c>
      <c r="J6" s="17">
        <f t="shared" si="1"/>
        <v>0</v>
      </c>
      <c r="K6" s="17">
        <f t="shared" si="1"/>
        <v>622615</v>
      </c>
      <c r="L6" s="17">
        <f t="shared" si="1"/>
        <v>1088137</v>
      </c>
      <c r="M6" s="17">
        <f t="shared" si="1"/>
        <v>77424183</v>
      </c>
      <c r="N6" s="17">
        <f t="shared" si="1"/>
        <v>150805</v>
      </c>
      <c r="O6" s="17">
        <f t="shared" si="1"/>
        <v>5010623</v>
      </c>
      <c r="P6" s="17">
        <f t="shared" si="1"/>
        <v>5114675</v>
      </c>
      <c r="Q6" s="17">
        <f t="shared" si="1"/>
        <v>1266844</v>
      </c>
      <c r="R6" s="17">
        <f t="shared" si="1"/>
        <v>35711373</v>
      </c>
      <c r="S6" s="17">
        <f t="shared" si="1"/>
        <v>132044</v>
      </c>
      <c r="T6" s="17">
        <f t="shared" si="1"/>
        <v>20608894</v>
      </c>
      <c r="U6" s="17">
        <f t="shared" si="1"/>
        <v>791465</v>
      </c>
      <c r="V6" s="17">
        <f t="shared" si="1"/>
        <v>273157</v>
      </c>
      <c r="W6" s="17">
        <f t="shared" si="1"/>
        <v>5059690</v>
      </c>
      <c r="X6" s="17">
        <f t="shared" si="1"/>
        <v>9778464</v>
      </c>
      <c r="Y6" s="17">
        <f t="shared" si="1"/>
        <v>8494702</v>
      </c>
      <c r="Z6" s="17">
        <f t="shared" si="1"/>
        <v>30680945</v>
      </c>
    </row>
    <row r="7" spans="1:26" ht="18" customHeight="1">
      <c r="A7" s="14" t="s">
        <v>38</v>
      </c>
      <c r="B7" s="17">
        <f>SUM(B21:B34)</f>
        <v>77903302</v>
      </c>
      <c r="C7" s="17">
        <f>SUM(C21:C34)</f>
        <v>23608471</v>
      </c>
      <c r="D7" s="17">
        <f>SUM(D21:D34)</f>
        <v>616336</v>
      </c>
      <c r="E7" s="17">
        <f>SUM(E21:E34)</f>
        <v>43083</v>
      </c>
      <c r="F7" s="17">
        <f>SUM(F21:F34)</f>
        <v>26885</v>
      </c>
      <c r="G7" s="17">
        <f aca="true" t="shared" si="2" ref="G7:Z7">SUM(G21:G34)</f>
        <v>6461</v>
      </c>
      <c r="H7" s="17">
        <f t="shared" si="2"/>
        <v>1340781</v>
      </c>
      <c r="I7" s="17">
        <f t="shared" si="2"/>
        <v>170739</v>
      </c>
      <c r="J7" s="17">
        <f t="shared" si="2"/>
        <v>0</v>
      </c>
      <c r="K7" s="17">
        <f t="shared" si="2"/>
        <v>152120</v>
      </c>
      <c r="L7" s="17">
        <f t="shared" si="2"/>
        <v>239446</v>
      </c>
      <c r="M7" s="17">
        <f t="shared" si="2"/>
        <v>23850357</v>
      </c>
      <c r="N7" s="17">
        <f t="shared" si="2"/>
        <v>20766</v>
      </c>
      <c r="O7" s="17">
        <f t="shared" si="2"/>
        <v>613279</v>
      </c>
      <c r="P7" s="17">
        <f t="shared" si="2"/>
        <v>1452567</v>
      </c>
      <c r="Q7" s="17">
        <f t="shared" si="2"/>
        <v>186381</v>
      </c>
      <c r="R7" s="17">
        <f t="shared" si="2"/>
        <v>5809137</v>
      </c>
      <c r="S7" s="17">
        <f t="shared" si="2"/>
        <v>13666</v>
      </c>
      <c r="T7" s="17">
        <f t="shared" si="2"/>
        <v>4236719</v>
      </c>
      <c r="U7" s="17">
        <f t="shared" si="2"/>
        <v>303657</v>
      </c>
      <c r="V7" s="17">
        <f t="shared" si="2"/>
        <v>183078</v>
      </c>
      <c r="W7" s="17">
        <f t="shared" si="2"/>
        <v>2189454</v>
      </c>
      <c r="X7" s="17">
        <f t="shared" si="2"/>
        <v>5802653</v>
      </c>
      <c r="Y7" s="17">
        <f t="shared" si="2"/>
        <v>1478456</v>
      </c>
      <c r="Z7" s="17">
        <f t="shared" si="2"/>
        <v>5558810</v>
      </c>
    </row>
    <row r="8" spans="1:26" ht="18" customHeight="1">
      <c r="A8" s="23" t="s">
        <v>30</v>
      </c>
      <c r="B8" s="17">
        <v>72958824</v>
      </c>
      <c r="C8" s="18">
        <v>28685825</v>
      </c>
      <c r="D8" s="19">
        <v>459404</v>
      </c>
      <c r="E8" s="19">
        <v>73559</v>
      </c>
      <c r="F8" s="19">
        <v>45943</v>
      </c>
      <c r="G8" s="19">
        <v>11067</v>
      </c>
      <c r="H8" s="19">
        <v>2190184</v>
      </c>
      <c r="I8" s="19">
        <v>0</v>
      </c>
      <c r="J8" s="17">
        <v>0</v>
      </c>
      <c r="K8" s="19">
        <v>113829</v>
      </c>
      <c r="L8" s="18">
        <v>259168</v>
      </c>
      <c r="M8" s="19">
        <v>8791605</v>
      </c>
      <c r="N8" s="19">
        <v>56861</v>
      </c>
      <c r="O8" s="19">
        <v>1162470</v>
      </c>
      <c r="P8" s="19">
        <v>837901</v>
      </c>
      <c r="Q8" s="19">
        <v>623472</v>
      </c>
      <c r="R8" s="19">
        <v>11475673</v>
      </c>
      <c r="S8" s="19">
        <v>0</v>
      </c>
      <c r="T8" s="19">
        <v>5143776</v>
      </c>
      <c r="U8" s="19">
        <v>161786</v>
      </c>
      <c r="V8" s="19">
        <v>3885</v>
      </c>
      <c r="W8" s="19">
        <v>263430</v>
      </c>
      <c r="X8" s="19">
        <v>494216</v>
      </c>
      <c r="Y8" s="19">
        <v>3367870</v>
      </c>
      <c r="Z8" s="19">
        <v>8736900</v>
      </c>
    </row>
    <row r="9" spans="1:26" ht="18" customHeight="1">
      <c r="A9" s="13" t="s">
        <v>39</v>
      </c>
      <c r="B9" s="17">
        <v>19467024</v>
      </c>
      <c r="C9" s="18">
        <v>6205741</v>
      </c>
      <c r="D9" s="19">
        <v>139480</v>
      </c>
      <c r="E9" s="19">
        <v>16482</v>
      </c>
      <c r="F9" s="19">
        <v>10287</v>
      </c>
      <c r="G9" s="19">
        <v>2471</v>
      </c>
      <c r="H9" s="19">
        <v>520498</v>
      </c>
      <c r="I9" s="19">
        <v>4428</v>
      </c>
      <c r="J9" s="17">
        <v>0</v>
      </c>
      <c r="K9" s="19">
        <v>34552</v>
      </c>
      <c r="L9" s="18">
        <v>73846</v>
      </c>
      <c r="M9" s="19">
        <v>3782688</v>
      </c>
      <c r="N9" s="19">
        <v>10346</v>
      </c>
      <c r="O9" s="19">
        <v>863844</v>
      </c>
      <c r="P9" s="19">
        <v>383201</v>
      </c>
      <c r="Q9" s="19">
        <v>164918</v>
      </c>
      <c r="R9" s="19">
        <v>2378097</v>
      </c>
      <c r="S9" s="19">
        <v>132044</v>
      </c>
      <c r="T9" s="19">
        <v>1252299</v>
      </c>
      <c r="U9" s="19">
        <v>73710</v>
      </c>
      <c r="V9" s="19">
        <v>31958</v>
      </c>
      <c r="W9" s="19">
        <v>66988</v>
      </c>
      <c r="X9" s="19">
        <v>496033</v>
      </c>
      <c r="Y9" s="19">
        <v>1462513</v>
      </c>
      <c r="Z9" s="19">
        <v>1360600</v>
      </c>
    </row>
    <row r="10" spans="1:26" ht="18" customHeight="1">
      <c r="A10" s="13" t="s">
        <v>40</v>
      </c>
      <c r="B10" s="17">
        <v>12599032</v>
      </c>
      <c r="C10" s="18">
        <v>3748632</v>
      </c>
      <c r="D10" s="19">
        <v>99250</v>
      </c>
      <c r="E10" s="19">
        <v>9633</v>
      </c>
      <c r="F10" s="19">
        <v>5994</v>
      </c>
      <c r="G10" s="19">
        <v>1421</v>
      </c>
      <c r="H10" s="19">
        <v>332423</v>
      </c>
      <c r="I10" s="19">
        <v>93922</v>
      </c>
      <c r="J10" s="17">
        <v>0</v>
      </c>
      <c r="K10" s="19">
        <v>24556</v>
      </c>
      <c r="L10" s="18">
        <v>45557</v>
      </c>
      <c r="M10" s="19">
        <v>3475138</v>
      </c>
      <c r="N10" s="19">
        <v>4905</v>
      </c>
      <c r="O10" s="19">
        <v>313178</v>
      </c>
      <c r="P10" s="19">
        <v>260185</v>
      </c>
      <c r="Q10" s="19">
        <v>20676</v>
      </c>
      <c r="R10" s="19">
        <v>1456685</v>
      </c>
      <c r="S10" s="19">
        <v>0</v>
      </c>
      <c r="T10" s="19">
        <v>915776</v>
      </c>
      <c r="U10" s="19">
        <v>88512</v>
      </c>
      <c r="V10" s="19">
        <v>3212</v>
      </c>
      <c r="W10" s="19">
        <v>112978</v>
      </c>
      <c r="X10" s="19">
        <v>304316</v>
      </c>
      <c r="Y10" s="19">
        <v>153882</v>
      </c>
      <c r="Z10" s="19">
        <v>1128201</v>
      </c>
    </row>
    <row r="11" spans="1:26" ht="18" customHeight="1">
      <c r="A11" s="13" t="s">
        <v>31</v>
      </c>
      <c r="B11" s="17">
        <v>17913562</v>
      </c>
      <c r="C11" s="18">
        <v>3998719</v>
      </c>
      <c r="D11" s="19">
        <v>148519</v>
      </c>
      <c r="E11" s="19">
        <v>10938</v>
      </c>
      <c r="F11" s="19">
        <v>6828</v>
      </c>
      <c r="G11" s="19">
        <v>1642</v>
      </c>
      <c r="H11" s="19">
        <v>314736</v>
      </c>
      <c r="I11" s="19">
        <v>0</v>
      </c>
      <c r="J11" s="17">
        <v>0</v>
      </c>
      <c r="K11" s="19">
        <v>36600</v>
      </c>
      <c r="L11" s="18">
        <v>51049</v>
      </c>
      <c r="M11" s="19">
        <v>6426328</v>
      </c>
      <c r="N11" s="19">
        <v>5019</v>
      </c>
      <c r="O11" s="19">
        <v>534932</v>
      </c>
      <c r="P11" s="19">
        <v>339110</v>
      </c>
      <c r="Q11" s="19">
        <v>101569</v>
      </c>
      <c r="R11" s="19">
        <v>1979587</v>
      </c>
      <c r="S11" s="19">
        <v>0</v>
      </c>
      <c r="T11" s="19">
        <v>1162417</v>
      </c>
      <c r="U11" s="19">
        <v>27877</v>
      </c>
      <c r="V11" s="19">
        <v>17232</v>
      </c>
      <c r="W11" s="19">
        <v>58641</v>
      </c>
      <c r="X11" s="19">
        <v>1010106</v>
      </c>
      <c r="Y11" s="19">
        <v>306013</v>
      </c>
      <c r="Z11" s="19">
        <v>1375700</v>
      </c>
    </row>
    <row r="12" spans="1:26" ht="18" customHeight="1">
      <c r="A12" s="13" t="s">
        <v>32</v>
      </c>
      <c r="B12" s="17">
        <v>12485352</v>
      </c>
      <c r="C12" s="18">
        <v>4912034</v>
      </c>
      <c r="D12" s="19">
        <v>96736</v>
      </c>
      <c r="E12" s="19">
        <v>9011</v>
      </c>
      <c r="F12" s="19">
        <v>5619</v>
      </c>
      <c r="G12" s="19">
        <v>1344</v>
      </c>
      <c r="H12" s="19">
        <v>253907</v>
      </c>
      <c r="I12" s="19">
        <v>41842</v>
      </c>
      <c r="J12" s="17">
        <v>0</v>
      </c>
      <c r="K12" s="19">
        <v>23909</v>
      </c>
      <c r="L12" s="18">
        <v>37037</v>
      </c>
      <c r="M12" s="19">
        <v>2654968</v>
      </c>
      <c r="N12" s="19">
        <v>3728</v>
      </c>
      <c r="O12" s="19">
        <v>160950</v>
      </c>
      <c r="P12" s="19">
        <v>399583</v>
      </c>
      <c r="Q12" s="19">
        <v>23681</v>
      </c>
      <c r="R12" s="19">
        <v>1115083</v>
      </c>
      <c r="S12" s="19">
        <v>0</v>
      </c>
      <c r="T12" s="19">
        <v>866496</v>
      </c>
      <c r="U12" s="19">
        <v>75334</v>
      </c>
      <c r="V12" s="19">
        <v>19056</v>
      </c>
      <c r="W12" s="19">
        <v>57788</v>
      </c>
      <c r="X12" s="19">
        <v>449165</v>
      </c>
      <c r="Y12" s="19">
        <v>224081</v>
      </c>
      <c r="Z12" s="19">
        <v>1054000</v>
      </c>
    </row>
    <row r="13" spans="1:26" ht="18" customHeight="1">
      <c r="A13" s="13" t="s">
        <v>33</v>
      </c>
      <c r="B13" s="17">
        <v>14393460</v>
      </c>
      <c r="C13" s="18">
        <v>5339112</v>
      </c>
      <c r="D13" s="19">
        <v>133306</v>
      </c>
      <c r="E13" s="19">
        <v>10349</v>
      </c>
      <c r="F13" s="19">
        <v>6456</v>
      </c>
      <c r="G13" s="19">
        <v>1547</v>
      </c>
      <c r="H13" s="19">
        <v>330486</v>
      </c>
      <c r="I13" s="19">
        <v>24049</v>
      </c>
      <c r="J13" s="17">
        <v>0</v>
      </c>
      <c r="K13" s="19">
        <v>32883</v>
      </c>
      <c r="L13" s="18">
        <v>49687</v>
      </c>
      <c r="M13" s="19">
        <v>2585275</v>
      </c>
      <c r="N13" s="19">
        <v>5442</v>
      </c>
      <c r="O13" s="19">
        <v>30600</v>
      </c>
      <c r="P13" s="19">
        <v>462760</v>
      </c>
      <c r="Q13" s="19">
        <v>19509</v>
      </c>
      <c r="R13" s="19">
        <v>1474131</v>
      </c>
      <c r="S13" s="19">
        <v>0</v>
      </c>
      <c r="T13" s="19">
        <v>1044112</v>
      </c>
      <c r="U13" s="19">
        <v>60035</v>
      </c>
      <c r="V13" s="19">
        <v>970</v>
      </c>
      <c r="W13" s="19">
        <v>1019129</v>
      </c>
      <c r="X13" s="19">
        <v>548742</v>
      </c>
      <c r="Y13" s="19">
        <v>161880</v>
      </c>
      <c r="Z13" s="19">
        <v>1053000</v>
      </c>
    </row>
    <row r="14" spans="1:26" ht="18" customHeight="1">
      <c r="A14" s="13" t="s">
        <v>41</v>
      </c>
      <c r="B14" s="17">
        <v>27732357</v>
      </c>
      <c r="C14" s="18">
        <v>8555665</v>
      </c>
      <c r="D14" s="19">
        <v>280277</v>
      </c>
      <c r="E14" s="19">
        <v>23021</v>
      </c>
      <c r="F14" s="19">
        <v>14367</v>
      </c>
      <c r="G14" s="19">
        <v>3450</v>
      </c>
      <c r="H14" s="19">
        <v>638983</v>
      </c>
      <c r="I14" s="19">
        <v>0</v>
      </c>
      <c r="J14" s="17">
        <v>0</v>
      </c>
      <c r="K14" s="19">
        <v>69236</v>
      </c>
      <c r="L14" s="18">
        <v>118671</v>
      </c>
      <c r="M14" s="19">
        <v>9647248</v>
      </c>
      <c r="N14" s="19">
        <v>10018</v>
      </c>
      <c r="O14" s="19">
        <v>660020</v>
      </c>
      <c r="P14" s="19">
        <v>515123</v>
      </c>
      <c r="Q14" s="19">
        <v>49226</v>
      </c>
      <c r="R14" s="19">
        <v>2953617</v>
      </c>
      <c r="S14" s="19">
        <v>0</v>
      </c>
      <c r="T14" s="19">
        <v>1686933</v>
      </c>
      <c r="U14" s="19">
        <v>30649</v>
      </c>
      <c r="V14" s="19">
        <v>3057</v>
      </c>
      <c r="W14" s="19">
        <v>68620</v>
      </c>
      <c r="X14" s="19">
        <v>470047</v>
      </c>
      <c r="Y14" s="19">
        <v>184429</v>
      </c>
      <c r="Z14" s="19">
        <v>1749700</v>
      </c>
    </row>
    <row r="15" spans="1:26" ht="18" customHeight="1">
      <c r="A15" s="13" t="s">
        <v>42</v>
      </c>
      <c r="B15" s="17">
        <v>31023521</v>
      </c>
      <c r="C15" s="18">
        <v>7021490</v>
      </c>
      <c r="D15" s="19">
        <v>303177</v>
      </c>
      <c r="E15" s="19">
        <v>14398</v>
      </c>
      <c r="F15" s="19">
        <v>8987</v>
      </c>
      <c r="G15" s="19">
        <v>2158</v>
      </c>
      <c r="H15" s="19">
        <v>451552</v>
      </c>
      <c r="I15" s="19">
        <v>72631</v>
      </c>
      <c r="J15" s="17">
        <v>0</v>
      </c>
      <c r="K15" s="19">
        <v>75169</v>
      </c>
      <c r="L15" s="18">
        <v>89676</v>
      </c>
      <c r="M15" s="19">
        <v>12747587</v>
      </c>
      <c r="N15" s="19">
        <v>8892</v>
      </c>
      <c r="O15" s="19">
        <v>82338</v>
      </c>
      <c r="P15" s="19">
        <v>626002</v>
      </c>
      <c r="Q15" s="19">
        <v>42060</v>
      </c>
      <c r="R15" s="19">
        <v>2280734</v>
      </c>
      <c r="S15" s="19">
        <v>0</v>
      </c>
      <c r="T15" s="19">
        <v>2258132</v>
      </c>
      <c r="U15" s="19">
        <v>92267</v>
      </c>
      <c r="V15" s="19">
        <v>61398</v>
      </c>
      <c r="W15" s="19">
        <v>873830</v>
      </c>
      <c r="X15" s="19">
        <v>1019774</v>
      </c>
      <c r="Y15" s="19">
        <v>633869</v>
      </c>
      <c r="Z15" s="19">
        <v>2257400</v>
      </c>
    </row>
    <row r="16" spans="1:26" ht="18" customHeight="1">
      <c r="A16" s="13" t="s">
        <v>43</v>
      </c>
      <c r="B16" s="17">
        <v>26311524</v>
      </c>
      <c r="C16" s="18">
        <v>8616459</v>
      </c>
      <c r="D16" s="19">
        <v>202801</v>
      </c>
      <c r="E16" s="19">
        <v>27043</v>
      </c>
      <c r="F16" s="19">
        <v>16878</v>
      </c>
      <c r="G16" s="19">
        <v>4055</v>
      </c>
      <c r="H16" s="19">
        <v>604951</v>
      </c>
      <c r="I16" s="19">
        <v>26099</v>
      </c>
      <c r="J16" s="17">
        <v>0</v>
      </c>
      <c r="K16" s="19">
        <v>50192</v>
      </c>
      <c r="L16" s="18">
        <v>107603</v>
      </c>
      <c r="M16" s="19">
        <v>5101266</v>
      </c>
      <c r="N16" s="19">
        <v>18781</v>
      </c>
      <c r="O16" s="19">
        <v>279897</v>
      </c>
      <c r="P16" s="19">
        <v>354141</v>
      </c>
      <c r="Q16" s="19">
        <v>49350</v>
      </c>
      <c r="R16" s="19">
        <v>3123531</v>
      </c>
      <c r="S16" s="19">
        <v>0</v>
      </c>
      <c r="T16" s="19">
        <v>1576551</v>
      </c>
      <c r="U16" s="19">
        <v>17121</v>
      </c>
      <c r="V16" s="19">
        <v>1025</v>
      </c>
      <c r="W16" s="19">
        <v>1247173</v>
      </c>
      <c r="X16" s="19">
        <v>1269681</v>
      </c>
      <c r="Y16" s="19">
        <v>867426</v>
      </c>
      <c r="Z16" s="19">
        <v>2749500</v>
      </c>
    </row>
    <row r="17" spans="1:26" ht="18" customHeight="1">
      <c r="A17" s="13" t="s">
        <v>44</v>
      </c>
      <c r="B17" s="17">
        <v>33975579</v>
      </c>
      <c r="C17" s="18">
        <v>8767488</v>
      </c>
      <c r="D17" s="19">
        <v>272812</v>
      </c>
      <c r="E17" s="19">
        <v>20311</v>
      </c>
      <c r="F17" s="19">
        <v>12679</v>
      </c>
      <c r="G17" s="19">
        <v>3048</v>
      </c>
      <c r="H17" s="19">
        <v>652853</v>
      </c>
      <c r="I17" s="19">
        <v>45577</v>
      </c>
      <c r="J17" s="17">
        <v>0</v>
      </c>
      <c r="K17" s="19">
        <v>67289</v>
      </c>
      <c r="L17" s="18">
        <v>115035</v>
      </c>
      <c r="M17" s="19">
        <v>9769283</v>
      </c>
      <c r="N17" s="19">
        <v>11077</v>
      </c>
      <c r="O17" s="19">
        <v>335128</v>
      </c>
      <c r="P17" s="19">
        <v>359679</v>
      </c>
      <c r="Q17" s="19">
        <v>41457</v>
      </c>
      <c r="R17" s="19">
        <v>3844615</v>
      </c>
      <c r="S17" s="19">
        <v>0</v>
      </c>
      <c r="T17" s="19">
        <v>2076312</v>
      </c>
      <c r="U17" s="19">
        <v>85049</v>
      </c>
      <c r="V17" s="19">
        <v>37701</v>
      </c>
      <c r="W17" s="19">
        <v>642642</v>
      </c>
      <c r="X17" s="19">
        <v>2044625</v>
      </c>
      <c r="Y17" s="19">
        <v>343675</v>
      </c>
      <c r="Z17" s="19">
        <v>4427244</v>
      </c>
    </row>
    <row r="18" spans="1:26" ht="18" customHeight="1">
      <c r="A18" s="13" t="s">
        <v>45</v>
      </c>
      <c r="B18" s="17">
        <v>11634000</v>
      </c>
      <c r="C18" s="18">
        <v>3293102</v>
      </c>
      <c r="D18" s="19">
        <v>96809</v>
      </c>
      <c r="E18" s="19">
        <v>9831</v>
      </c>
      <c r="F18" s="19">
        <v>6129</v>
      </c>
      <c r="G18" s="19">
        <v>1466</v>
      </c>
      <c r="H18" s="19">
        <v>249566</v>
      </c>
      <c r="I18" s="19">
        <v>111230</v>
      </c>
      <c r="J18" s="17">
        <v>0</v>
      </c>
      <c r="K18" s="19">
        <v>28539</v>
      </c>
      <c r="L18" s="18">
        <v>42071</v>
      </c>
      <c r="M18" s="19">
        <v>3816029</v>
      </c>
      <c r="N18" s="19">
        <v>4626</v>
      </c>
      <c r="O18" s="19">
        <v>74103</v>
      </c>
      <c r="P18" s="19">
        <v>170579</v>
      </c>
      <c r="Q18" s="19">
        <v>51746</v>
      </c>
      <c r="R18" s="19">
        <v>871831</v>
      </c>
      <c r="S18" s="19">
        <v>0</v>
      </c>
      <c r="T18" s="19">
        <v>762523</v>
      </c>
      <c r="U18" s="19">
        <v>18826</v>
      </c>
      <c r="V18" s="19">
        <v>4160</v>
      </c>
      <c r="W18" s="19">
        <v>260529</v>
      </c>
      <c r="X18" s="19">
        <v>379853</v>
      </c>
      <c r="Y18" s="19">
        <v>146552</v>
      </c>
      <c r="Z18" s="19">
        <v>1233900</v>
      </c>
    </row>
    <row r="19" spans="1:26" ht="18" customHeight="1">
      <c r="A19" s="13" t="s">
        <v>34</v>
      </c>
      <c r="B19" s="17">
        <v>17246425</v>
      </c>
      <c r="C19" s="18">
        <v>4435356</v>
      </c>
      <c r="D19" s="19">
        <v>138069</v>
      </c>
      <c r="E19" s="19">
        <v>10089</v>
      </c>
      <c r="F19" s="19">
        <v>6294</v>
      </c>
      <c r="G19" s="19">
        <v>1508</v>
      </c>
      <c r="H19" s="19">
        <v>300068</v>
      </c>
      <c r="I19" s="19">
        <v>17591</v>
      </c>
      <c r="J19" s="17">
        <v>0</v>
      </c>
      <c r="K19" s="19">
        <v>34177</v>
      </c>
      <c r="L19" s="18">
        <v>48570</v>
      </c>
      <c r="M19" s="19">
        <v>5650017</v>
      </c>
      <c r="N19" s="19">
        <v>4849</v>
      </c>
      <c r="O19" s="19">
        <v>339870</v>
      </c>
      <c r="P19" s="19">
        <v>226083</v>
      </c>
      <c r="Q19" s="19">
        <v>60467</v>
      </c>
      <c r="R19" s="19">
        <v>1560325</v>
      </c>
      <c r="S19" s="19">
        <v>0</v>
      </c>
      <c r="T19" s="19">
        <v>1201660</v>
      </c>
      <c r="U19" s="19">
        <v>21187</v>
      </c>
      <c r="V19" s="19">
        <v>88260</v>
      </c>
      <c r="W19" s="19">
        <v>36788</v>
      </c>
      <c r="X19" s="19">
        <v>841373</v>
      </c>
      <c r="Y19" s="19">
        <v>221224</v>
      </c>
      <c r="Z19" s="19">
        <v>2002600</v>
      </c>
    </row>
    <row r="20" spans="1:26" ht="18" customHeight="1">
      <c r="A20" s="13" t="s">
        <v>35</v>
      </c>
      <c r="B20" s="17">
        <v>13134236</v>
      </c>
      <c r="C20" s="18">
        <v>4535528</v>
      </c>
      <c r="D20" s="19">
        <v>128066</v>
      </c>
      <c r="E20" s="19">
        <v>11069</v>
      </c>
      <c r="F20" s="19">
        <v>6908</v>
      </c>
      <c r="G20" s="19">
        <v>1660</v>
      </c>
      <c r="H20" s="19">
        <v>338907</v>
      </c>
      <c r="I20" s="19">
        <v>0</v>
      </c>
      <c r="J20" s="17">
        <v>0</v>
      </c>
      <c r="K20" s="19">
        <v>31684</v>
      </c>
      <c r="L20" s="18">
        <v>50167</v>
      </c>
      <c r="M20" s="19">
        <v>2976751</v>
      </c>
      <c r="N20" s="19">
        <v>6261</v>
      </c>
      <c r="O20" s="19">
        <v>173293</v>
      </c>
      <c r="P20" s="19">
        <v>180328</v>
      </c>
      <c r="Q20" s="19">
        <v>18713</v>
      </c>
      <c r="R20" s="19">
        <v>1197464</v>
      </c>
      <c r="S20" s="19">
        <v>0</v>
      </c>
      <c r="T20" s="19">
        <v>661907</v>
      </c>
      <c r="U20" s="19">
        <v>39112</v>
      </c>
      <c r="V20" s="19">
        <v>1243</v>
      </c>
      <c r="W20" s="19">
        <v>351154</v>
      </c>
      <c r="X20" s="19">
        <v>450533</v>
      </c>
      <c r="Y20" s="19">
        <v>421288</v>
      </c>
      <c r="Z20" s="19">
        <v>1552200</v>
      </c>
    </row>
    <row r="21" spans="1:26" ht="18" customHeight="1">
      <c r="A21" s="23" t="s">
        <v>46</v>
      </c>
      <c r="B21" s="17">
        <v>9485558</v>
      </c>
      <c r="C21" s="18">
        <v>1826480</v>
      </c>
      <c r="D21" s="19">
        <v>72016</v>
      </c>
      <c r="E21" s="19">
        <v>5026</v>
      </c>
      <c r="F21" s="19">
        <v>3134</v>
      </c>
      <c r="G21" s="19">
        <v>750</v>
      </c>
      <c r="H21" s="19">
        <v>152375</v>
      </c>
      <c r="I21" s="19">
        <v>0</v>
      </c>
      <c r="J21" s="17">
        <v>0</v>
      </c>
      <c r="K21" s="19">
        <v>17737</v>
      </c>
      <c r="L21" s="18">
        <v>31212</v>
      </c>
      <c r="M21" s="19">
        <v>4094720</v>
      </c>
      <c r="N21" s="19">
        <v>1779</v>
      </c>
      <c r="O21" s="19">
        <v>62903</v>
      </c>
      <c r="P21" s="19">
        <v>153749</v>
      </c>
      <c r="Q21" s="19">
        <v>12743</v>
      </c>
      <c r="R21" s="19">
        <v>796895</v>
      </c>
      <c r="S21" s="19">
        <v>0</v>
      </c>
      <c r="T21" s="19">
        <v>448128</v>
      </c>
      <c r="U21" s="19">
        <v>26409</v>
      </c>
      <c r="V21" s="19">
        <v>1746</v>
      </c>
      <c r="W21" s="19">
        <v>14578</v>
      </c>
      <c r="X21" s="19">
        <v>828632</v>
      </c>
      <c r="Y21" s="19">
        <v>148643</v>
      </c>
      <c r="Z21" s="19">
        <v>785903</v>
      </c>
    </row>
    <row r="22" spans="1:26" ht="18" customHeight="1">
      <c r="A22" s="13" t="s">
        <v>47</v>
      </c>
      <c r="B22" s="17">
        <v>2440057</v>
      </c>
      <c r="C22" s="18">
        <v>298786</v>
      </c>
      <c r="D22" s="19">
        <v>28771</v>
      </c>
      <c r="E22" s="19">
        <v>339</v>
      </c>
      <c r="F22" s="19">
        <v>210</v>
      </c>
      <c r="G22" s="19">
        <v>49</v>
      </c>
      <c r="H22" s="19">
        <v>14495</v>
      </c>
      <c r="I22" s="19">
        <v>0</v>
      </c>
      <c r="J22" s="17">
        <v>0</v>
      </c>
      <c r="K22" s="19">
        <v>7062</v>
      </c>
      <c r="L22" s="18">
        <v>6441</v>
      </c>
      <c r="M22" s="19">
        <v>1374993</v>
      </c>
      <c r="N22" s="19">
        <v>0</v>
      </c>
      <c r="O22" s="19">
        <v>30082</v>
      </c>
      <c r="P22" s="19">
        <v>11623</v>
      </c>
      <c r="Q22" s="19">
        <v>1982</v>
      </c>
      <c r="R22" s="19">
        <v>136522</v>
      </c>
      <c r="S22" s="19">
        <v>0</v>
      </c>
      <c r="T22" s="19">
        <v>242813</v>
      </c>
      <c r="U22" s="19">
        <v>3572</v>
      </c>
      <c r="V22" s="19">
        <v>10088</v>
      </c>
      <c r="W22" s="19">
        <v>7130</v>
      </c>
      <c r="X22" s="19">
        <v>96822</v>
      </c>
      <c r="Y22" s="19">
        <v>16107</v>
      </c>
      <c r="Z22" s="19">
        <v>152170</v>
      </c>
    </row>
    <row r="23" spans="1:26" ht="18" customHeight="1">
      <c r="A23" s="13" t="s">
        <v>48</v>
      </c>
      <c r="B23" s="17">
        <v>10436155</v>
      </c>
      <c r="C23" s="18">
        <v>1473620</v>
      </c>
      <c r="D23" s="19">
        <v>95139</v>
      </c>
      <c r="E23" s="19">
        <v>4079</v>
      </c>
      <c r="F23" s="19">
        <v>2544</v>
      </c>
      <c r="G23" s="19">
        <v>610</v>
      </c>
      <c r="H23" s="19">
        <v>146562</v>
      </c>
      <c r="I23" s="19">
        <v>18836</v>
      </c>
      <c r="J23" s="17">
        <v>0</v>
      </c>
      <c r="K23" s="19">
        <v>23418</v>
      </c>
      <c r="L23" s="18">
        <v>29866</v>
      </c>
      <c r="M23" s="19">
        <v>5183117</v>
      </c>
      <c r="N23" s="19">
        <v>2600</v>
      </c>
      <c r="O23" s="19">
        <v>118357</v>
      </c>
      <c r="P23" s="19">
        <v>105661</v>
      </c>
      <c r="Q23" s="19">
        <v>13073</v>
      </c>
      <c r="R23" s="19">
        <v>605950</v>
      </c>
      <c r="S23" s="19">
        <v>0</v>
      </c>
      <c r="T23" s="19">
        <v>620015</v>
      </c>
      <c r="U23" s="19">
        <v>11434</v>
      </c>
      <c r="V23" s="19">
        <v>4977</v>
      </c>
      <c r="W23" s="19">
        <v>150973</v>
      </c>
      <c r="X23" s="19">
        <v>889022</v>
      </c>
      <c r="Y23" s="19">
        <v>118902</v>
      </c>
      <c r="Z23" s="19">
        <v>817400</v>
      </c>
    </row>
    <row r="24" spans="1:26" ht="18" customHeight="1">
      <c r="A24" s="13" t="s">
        <v>49</v>
      </c>
      <c r="B24" s="17">
        <v>6668012</v>
      </c>
      <c r="C24" s="18">
        <v>993253</v>
      </c>
      <c r="D24" s="19">
        <v>64573</v>
      </c>
      <c r="E24" s="19">
        <v>2700</v>
      </c>
      <c r="F24" s="19">
        <v>1683</v>
      </c>
      <c r="G24" s="19">
        <v>403</v>
      </c>
      <c r="H24" s="19">
        <v>81551</v>
      </c>
      <c r="I24" s="19">
        <v>31639</v>
      </c>
      <c r="J24" s="17">
        <v>0</v>
      </c>
      <c r="K24" s="19">
        <v>15953</v>
      </c>
      <c r="L24" s="18">
        <v>18491</v>
      </c>
      <c r="M24" s="19">
        <v>3215415</v>
      </c>
      <c r="N24" s="19">
        <v>1775</v>
      </c>
      <c r="O24" s="19">
        <v>55957</v>
      </c>
      <c r="P24" s="19">
        <v>71941</v>
      </c>
      <c r="Q24" s="19">
        <v>22493</v>
      </c>
      <c r="R24" s="19">
        <v>485986</v>
      </c>
      <c r="S24" s="19">
        <v>0</v>
      </c>
      <c r="T24" s="19">
        <v>273416</v>
      </c>
      <c r="U24" s="19">
        <v>43797</v>
      </c>
      <c r="V24" s="19">
        <v>2453</v>
      </c>
      <c r="W24" s="19">
        <v>55630</v>
      </c>
      <c r="X24" s="19">
        <v>625755</v>
      </c>
      <c r="Y24" s="19">
        <v>105748</v>
      </c>
      <c r="Z24" s="19">
        <v>497400</v>
      </c>
    </row>
    <row r="25" spans="1:26" ht="18" customHeight="1">
      <c r="A25" s="13" t="s">
        <v>57</v>
      </c>
      <c r="B25" s="17">
        <v>7912693</v>
      </c>
      <c r="C25" s="18">
        <v>1589790</v>
      </c>
      <c r="D25" s="19">
        <v>74391</v>
      </c>
      <c r="E25" s="19">
        <v>5049</v>
      </c>
      <c r="F25" s="19">
        <v>3150</v>
      </c>
      <c r="G25" s="19">
        <v>756</v>
      </c>
      <c r="H25" s="19">
        <v>147444</v>
      </c>
      <c r="I25" s="19">
        <v>607</v>
      </c>
      <c r="J25" s="17">
        <v>0</v>
      </c>
      <c r="K25" s="19">
        <v>18401</v>
      </c>
      <c r="L25" s="18">
        <v>24848</v>
      </c>
      <c r="M25" s="19">
        <v>3267015</v>
      </c>
      <c r="N25" s="19">
        <v>2553</v>
      </c>
      <c r="O25" s="19">
        <v>33117</v>
      </c>
      <c r="P25" s="19">
        <v>198813</v>
      </c>
      <c r="Q25" s="19">
        <v>21166</v>
      </c>
      <c r="R25" s="19">
        <v>718812</v>
      </c>
      <c r="S25" s="19">
        <v>0</v>
      </c>
      <c r="T25" s="19">
        <v>475430</v>
      </c>
      <c r="U25" s="19">
        <v>40491</v>
      </c>
      <c r="V25" s="19">
        <v>4927</v>
      </c>
      <c r="W25" s="19">
        <v>60336</v>
      </c>
      <c r="X25" s="19">
        <v>364630</v>
      </c>
      <c r="Y25" s="19">
        <v>253167</v>
      </c>
      <c r="Z25" s="19">
        <v>607800</v>
      </c>
    </row>
    <row r="26" spans="1:26" ht="18" customHeight="1">
      <c r="A26" s="13" t="s">
        <v>50</v>
      </c>
      <c r="B26" s="17">
        <v>7679791</v>
      </c>
      <c r="C26" s="18">
        <v>4243658</v>
      </c>
      <c r="D26" s="19">
        <v>60483</v>
      </c>
      <c r="E26" s="19">
        <v>7123</v>
      </c>
      <c r="F26" s="19">
        <v>4450</v>
      </c>
      <c r="G26" s="19">
        <v>1074</v>
      </c>
      <c r="H26" s="19">
        <v>253045</v>
      </c>
      <c r="I26" s="19">
        <v>0</v>
      </c>
      <c r="J26" s="17">
        <v>0</v>
      </c>
      <c r="K26" s="19">
        <v>15005</v>
      </c>
      <c r="L26" s="18">
        <v>37657</v>
      </c>
      <c r="M26" s="19">
        <v>29151</v>
      </c>
      <c r="N26" s="19">
        <v>5031</v>
      </c>
      <c r="O26" s="19">
        <v>185367</v>
      </c>
      <c r="P26" s="19">
        <v>46849</v>
      </c>
      <c r="Q26" s="19">
        <v>10395</v>
      </c>
      <c r="R26" s="19">
        <v>806596</v>
      </c>
      <c r="S26" s="19">
        <v>0</v>
      </c>
      <c r="T26" s="19">
        <v>424061</v>
      </c>
      <c r="U26" s="19">
        <v>11333</v>
      </c>
      <c r="V26" s="19">
        <v>3250</v>
      </c>
      <c r="W26" s="19">
        <v>526150</v>
      </c>
      <c r="X26" s="19">
        <v>459050</v>
      </c>
      <c r="Y26" s="19">
        <v>98472</v>
      </c>
      <c r="Z26" s="19">
        <v>451591</v>
      </c>
    </row>
    <row r="27" spans="1:26" ht="18" customHeight="1">
      <c r="A27" s="13" t="s">
        <v>51</v>
      </c>
      <c r="B27" s="17">
        <v>2249986</v>
      </c>
      <c r="C27" s="18">
        <v>210615</v>
      </c>
      <c r="D27" s="19">
        <v>13546</v>
      </c>
      <c r="E27" s="19">
        <v>641</v>
      </c>
      <c r="F27" s="19">
        <v>399</v>
      </c>
      <c r="G27" s="19">
        <v>95</v>
      </c>
      <c r="H27" s="19">
        <v>17947</v>
      </c>
      <c r="I27" s="19">
        <v>0</v>
      </c>
      <c r="J27" s="17">
        <v>0</v>
      </c>
      <c r="K27" s="19">
        <v>3329</v>
      </c>
      <c r="L27" s="18">
        <v>3889</v>
      </c>
      <c r="M27" s="19">
        <v>906149</v>
      </c>
      <c r="N27" s="19">
        <v>0</v>
      </c>
      <c r="O27" s="19">
        <v>2476</v>
      </c>
      <c r="P27" s="19">
        <v>59250</v>
      </c>
      <c r="Q27" s="19">
        <v>1561</v>
      </c>
      <c r="R27" s="19">
        <v>177294</v>
      </c>
      <c r="S27" s="19">
        <v>0</v>
      </c>
      <c r="T27" s="19">
        <v>141550</v>
      </c>
      <c r="U27" s="19">
        <v>3640</v>
      </c>
      <c r="V27" s="19">
        <v>134917</v>
      </c>
      <c r="W27" s="19">
        <v>14468</v>
      </c>
      <c r="X27" s="19">
        <v>116675</v>
      </c>
      <c r="Y27" s="19">
        <v>22794</v>
      </c>
      <c r="Z27" s="19">
        <v>418751</v>
      </c>
    </row>
    <row r="28" spans="1:26" ht="18" customHeight="1">
      <c r="A28" s="13" t="s">
        <v>52</v>
      </c>
      <c r="B28" s="17">
        <v>2000460</v>
      </c>
      <c r="C28" s="18">
        <v>425541</v>
      </c>
      <c r="D28" s="19">
        <v>13949</v>
      </c>
      <c r="E28" s="19">
        <v>1245</v>
      </c>
      <c r="F28" s="19">
        <v>775</v>
      </c>
      <c r="G28" s="19">
        <v>184</v>
      </c>
      <c r="H28" s="19">
        <v>38076</v>
      </c>
      <c r="I28" s="19">
        <v>0</v>
      </c>
      <c r="J28" s="17">
        <v>0</v>
      </c>
      <c r="K28" s="19">
        <v>3446</v>
      </c>
      <c r="L28" s="18">
        <v>6804</v>
      </c>
      <c r="M28" s="19">
        <v>977865</v>
      </c>
      <c r="N28" s="19">
        <v>0</v>
      </c>
      <c r="O28" s="19">
        <v>20229</v>
      </c>
      <c r="P28" s="19">
        <v>63222</v>
      </c>
      <c r="Q28" s="19">
        <v>2523</v>
      </c>
      <c r="R28" s="19">
        <v>145953</v>
      </c>
      <c r="S28" s="19">
        <v>0</v>
      </c>
      <c r="T28" s="19">
        <v>122622</v>
      </c>
      <c r="U28" s="19">
        <v>2423</v>
      </c>
      <c r="V28" s="19">
        <v>223</v>
      </c>
      <c r="W28" s="19">
        <v>4952</v>
      </c>
      <c r="X28" s="19">
        <v>72349</v>
      </c>
      <c r="Y28" s="19">
        <v>36079</v>
      </c>
      <c r="Z28" s="19">
        <v>62000</v>
      </c>
    </row>
    <row r="29" spans="1:26" ht="18" customHeight="1">
      <c r="A29" s="13" t="s">
        <v>53</v>
      </c>
      <c r="B29" s="17">
        <v>5903702</v>
      </c>
      <c r="C29" s="18">
        <v>3631133</v>
      </c>
      <c r="D29" s="19">
        <v>27816</v>
      </c>
      <c r="E29" s="19">
        <v>4367</v>
      </c>
      <c r="F29" s="19">
        <v>2726</v>
      </c>
      <c r="G29" s="19">
        <v>656</v>
      </c>
      <c r="H29" s="19">
        <v>102547</v>
      </c>
      <c r="I29" s="19">
        <v>0</v>
      </c>
      <c r="J29" s="17">
        <v>0</v>
      </c>
      <c r="K29" s="19">
        <v>6889</v>
      </c>
      <c r="L29" s="18">
        <v>19141</v>
      </c>
      <c r="M29" s="19">
        <v>116813</v>
      </c>
      <c r="N29" s="19">
        <v>666</v>
      </c>
      <c r="O29" s="19">
        <v>9597</v>
      </c>
      <c r="P29" s="19">
        <v>84448</v>
      </c>
      <c r="Q29" s="19">
        <v>8019</v>
      </c>
      <c r="R29" s="19">
        <v>708677</v>
      </c>
      <c r="S29" s="19">
        <v>5949</v>
      </c>
      <c r="T29" s="19">
        <v>292173</v>
      </c>
      <c r="U29" s="19">
        <v>3449</v>
      </c>
      <c r="V29" s="19">
        <v>893</v>
      </c>
      <c r="W29" s="19">
        <v>194735</v>
      </c>
      <c r="X29" s="19">
        <v>551855</v>
      </c>
      <c r="Y29" s="19">
        <v>131153</v>
      </c>
      <c r="Z29" s="19">
        <v>0</v>
      </c>
    </row>
    <row r="30" spans="1:26" ht="18" customHeight="1">
      <c r="A30" s="13" t="s">
        <v>54</v>
      </c>
      <c r="B30" s="17">
        <v>5949125</v>
      </c>
      <c r="C30" s="18">
        <v>3996937</v>
      </c>
      <c r="D30" s="19">
        <v>24762</v>
      </c>
      <c r="E30" s="19">
        <v>2198</v>
      </c>
      <c r="F30" s="19">
        <v>1374</v>
      </c>
      <c r="G30" s="19">
        <v>333</v>
      </c>
      <c r="H30" s="19">
        <v>62282</v>
      </c>
      <c r="I30" s="19">
        <v>11109</v>
      </c>
      <c r="J30" s="17">
        <v>0</v>
      </c>
      <c r="K30" s="19">
        <v>6111</v>
      </c>
      <c r="L30" s="18">
        <v>12717</v>
      </c>
      <c r="M30" s="19">
        <v>13244</v>
      </c>
      <c r="N30" s="19">
        <v>1140</v>
      </c>
      <c r="O30" s="19">
        <v>25074</v>
      </c>
      <c r="P30" s="19">
        <v>68510</v>
      </c>
      <c r="Q30" s="19">
        <v>26597</v>
      </c>
      <c r="R30" s="19">
        <v>218410</v>
      </c>
      <c r="S30" s="19">
        <v>7717</v>
      </c>
      <c r="T30" s="19">
        <v>172138</v>
      </c>
      <c r="U30" s="19">
        <v>4191</v>
      </c>
      <c r="V30" s="19">
        <v>2247</v>
      </c>
      <c r="W30" s="19">
        <v>565434</v>
      </c>
      <c r="X30" s="19">
        <v>597871</v>
      </c>
      <c r="Y30" s="19">
        <v>128729</v>
      </c>
      <c r="Z30" s="19">
        <v>0</v>
      </c>
    </row>
    <row r="31" spans="1:26" ht="18" customHeight="1">
      <c r="A31" s="13" t="s">
        <v>55</v>
      </c>
      <c r="B31" s="17">
        <v>2077962</v>
      </c>
      <c r="C31" s="18">
        <v>802382</v>
      </c>
      <c r="D31" s="19">
        <v>27999</v>
      </c>
      <c r="E31" s="19">
        <v>1049</v>
      </c>
      <c r="F31" s="19">
        <v>654</v>
      </c>
      <c r="G31" s="19">
        <v>157</v>
      </c>
      <c r="H31" s="19">
        <v>36154</v>
      </c>
      <c r="I31" s="19">
        <v>49998</v>
      </c>
      <c r="J31" s="17">
        <v>0</v>
      </c>
      <c r="K31" s="19">
        <v>6916</v>
      </c>
      <c r="L31" s="18">
        <v>5984</v>
      </c>
      <c r="M31" s="19">
        <v>428540</v>
      </c>
      <c r="N31" s="19">
        <v>1038</v>
      </c>
      <c r="O31" s="19">
        <v>36037</v>
      </c>
      <c r="P31" s="19">
        <v>31241</v>
      </c>
      <c r="Q31" s="19">
        <v>13265</v>
      </c>
      <c r="R31" s="19">
        <v>116357</v>
      </c>
      <c r="S31" s="19">
        <v>0</v>
      </c>
      <c r="T31" s="19">
        <v>136096</v>
      </c>
      <c r="U31" s="19">
        <v>66635</v>
      </c>
      <c r="V31" s="19">
        <v>4535</v>
      </c>
      <c r="W31" s="19">
        <v>77240</v>
      </c>
      <c r="X31" s="19">
        <v>207642</v>
      </c>
      <c r="Y31" s="19">
        <v>28043</v>
      </c>
      <c r="Z31" s="19">
        <v>0</v>
      </c>
    </row>
    <row r="32" spans="1:26" ht="18" customHeight="1">
      <c r="A32" s="13" t="s">
        <v>56</v>
      </c>
      <c r="B32" s="17">
        <v>11637841</v>
      </c>
      <c r="C32" s="18">
        <v>3987274</v>
      </c>
      <c r="D32" s="19">
        <v>100602</v>
      </c>
      <c r="E32" s="19">
        <v>8870</v>
      </c>
      <c r="F32" s="19">
        <v>5540</v>
      </c>
      <c r="G32" s="19">
        <v>1335</v>
      </c>
      <c r="H32" s="19">
        <v>272387</v>
      </c>
      <c r="I32" s="19">
        <v>58550</v>
      </c>
      <c r="J32" s="17">
        <v>0</v>
      </c>
      <c r="K32" s="19">
        <v>24826</v>
      </c>
      <c r="L32" s="18">
        <v>37827</v>
      </c>
      <c r="M32" s="19">
        <v>2605444</v>
      </c>
      <c r="N32" s="19">
        <v>4184</v>
      </c>
      <c r="O32" s="19">
        <v>25934</v>
      </c>
      <c r="P32" s="19">
        <v>353722</v>
      </c>
      <c r="Q32" s="19">
        <v>50888</v>
      </c>
      <c r="R32" s="19">
        <v>803075</v>
      </c>
      <c r="S32" s="19">
        <v>0</v>
      </c>
      <c r="T32" s="19">
        <v>678021</v>
      </c>
      <c r="U32" s="19">
        <v>78994</v>
      </c>
      <c r="V32" s="19">
        <v>3447</v>
      </c>
      <c r="W32" s="19">
        <v>304363</v>
      </c>
      <c r="X32" s="19">
        <v>535288</v>
      </c>
      <c r="Y32" s="19">
        <v>135070</v>
      </c>
      <c r="Z32" s="19">
        <v>1562200</v>
      </c>
    </row>
    <row r="33" spans="1:26" ht="18" customHeight="1">
      <c r="A33" s="13" t="s">
        <v>36</v>
      </c>
      <c r="B33" s="17">
        <v>1770250</v>
      </c>
      <c r="C33" s="18">
        <v>74733</v>
      </c>
      <c r="D33" s="19">
        <v>6177</v>
      </c>
      <c r="E33" s="19">
        <v>228</v>
      </c>
      <c r="F33" s="19">
        <v>141</v>
      </c>
      <c r="G33" s="19">
        <v>34</v>
      </c>
      <c r="H33" s="19">
        <v>9133</v>
      </c>
      <c r="I33" s="19">
        <v>0</v>
      </c>
      <c r="J33" s="17">
        <v>0</v>
      </c>
      <c r="K33" s="19">
        <v>1526</v>
      </c>
      <c r="L33" s="18">
        <v>2036</v>
      </c>
      <c r="M33" s="19">
        <v>820863</v>
      </c>
      <c r="N33" s="19">
        <v>0</v>
      </c>
      <c r="O33" s="19">
        <v>6079</v>
      </c>
      <c r="P33" s="19">
        <v>14801</v>
      </c>
      <c r="Q33" s="19">
        <v>1067</v>
      </c>
      <c r="R33" s="19">
        <v>45799</v>
      </c>
      <c r="S33" s="19">
        <v>0</v>
      </c>
      <c r="T33" s="19">
        <v>162872</v>
      </c>
      <c r="U33" s="19">
        <v>2216</v>
      </c>
      <c r="V33" s="19">
        <v>8935</v>
      </c>
      <c r="W33" s="19">
        <v>88145</v>
      </c>
      <c r="X33" s="19">
        <v>276791</v>
      </c>
      <c r="Y33" s="19">
        <v>109074</v>
      </c>
      <c r="Z33" s="19">
        <v>139600</v>
      </c>
    </row>
    <row r="34" spans="1:26" ht="18" customHeight="1">
      <c r="A34" s="15" t="s">
        <v>37</v>
      </c>
      <c r="B34" s="20">
        <v>1691710</v>
      </c>
      <c r="C34" s="21">
        <v>54269</v>
      </c>
      <c r="D34" s="22">
        <v>6112</v>
      </c>
      <c r="E34" s="22">
        <v>169</v>
      </c>
      <c r="F34" s="22">
        <v>105</v>
      </c>
      <c r="G34" s="22">
        <v>25</v>
      </c>
      <c r="H34" s="22">
        <v>6783</v>
      </c>
      <c r="I34" s="22">
        <v>0</v>
      </c>
      <c r="J34" s="22">
        <v>0</v>
      </c>
      <c r="K34" s="22">
        <v>1501</v>
      </c>
      <c r="L34" s="21">
        <v>2533</v>
      </c>
      <c r="M34" s="22">
        <v>817028</v>
      </c>
      <c r="N34" s="22">
        <v>0</v>
      </c>
      <c r="O34" s="22">
        <v>2070</v>
      </c>
      <c r="P34" s="22">
        <v>188737</v>
      </c>
      <c r="Q34" s="22">
        <v>609</v>
      </c>
      <c r="R34" s="22">
        <v>42811</v>
      </c>
      <c r="S34" s="22">
        <v>0</v>
      </c>
      <c r="T34" s="22">
        <v>47384</v>
      </c>
      <c r="U34" s="22">
        <v>5073</v>
      </c>
      <c r="V34" s="22">
        <v>440</v>
      </c>
      <c r="W34" s="22">
        <v>125320</v>
      </c>
      <c r="X34" s="22">
        <v>180271</v>
      </c>
      <c r="Y34" s="22">
        <v>146475</v>
      </c>
      <c r="Z34" s="22">
        <v>63995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45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/>
  <cp:keywords/>
  <dc:description/>
  <cp:lastModifiedBy>山梨県</cp:lastModifiedBy>
  <cp:lastPrinted>2012-02-15T05:40:43Z</cp:lastPrinted>
  <dcterms:created xsi:type="dcterms:W3CDTF">2002-06-17T00:26:47Z</dcterms:created>
  <dcterms:modified xsi:type="dcterms:W3CDTF">2013-02-14T23:42:57Z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