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18" sheetId="1" r:id="rId1"/>
  </sheets>
  <definedNames>
    <definedName name="_xlnm.Print_Area" localSheetId="0">'H18'!$A$2:$M$15</definedName>
  </definedNames>
  <calcPr fullCalcOnLoad="1"/>
</workbook>
</file>

<file path=xl/sharedStrings.xml><?xml version="1.0" encoding="utf-8"?>
<sst xmlns="http://schemas.openxmlformats.org/spreadsheetml/2006/main" count="27" uniqueCount="27">
  <si>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</si>
  <si>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</si>
  <si>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</si>
  <si>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</si>
  <si>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</si>
  <si>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</si>
  <si>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</si>
  <si>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</si>
  <si>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</si>
  <si>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</si>
  <si>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</si>
  <si>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</si>
  <si>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</si>
  <si>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</si>
  <si>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</si>
  <si>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</si>
  <si>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</si>
  <si>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</si>
  <si>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</si>
  <si>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</si>
  <si>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</si>
  <si>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</si>
  <si>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</si>
  <si>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</si>
  <si>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笛吹市消防本部</t>
  </si>
  <si>
    <t>南ｱﾙﾌﾟｽ市消防本部</t>
  </si>
  <si>
    <t>上野原市消防本部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</si>
</sst>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17" applyFont="1" applyFill="1" applyAlignment="1">
      <alignment/>
    </xf>
    <xf numFmtId="38" fontId="0" fillId="0" borderId="1" xfId="17" applyFont="1" applyFill="1" applyBorder="1" applyAlignment="1">
      <alignment/>
    </xf>
    <xf numFmtId="38" fontId="0" fillId="0" borderId="2" xfId="17" applyFont="1" applyFill="1" applyBorder="1" applyAlignment="1">
      <alignment horizontal="left"/>
    </xf>
    <xf numFmtId="38" fontId="0" fillId="0" borderId="3" xfId="17" applyFont="1" applyFill="1" applyBorder="1" applyAlignment="1">
      <alignment horizontal="left"/>
    </xf>
    <xf numFmtId="38" fontId="0" fillId="0" borderId="4" xfId="17" applyFont="1" applyFill="1" applyBorder="1" applyAlignment="1">
      <alignment horizontal="left"/>
    </xf>
    <xf numFmtId="0" fontId="2" fillId="0" borderId="0" xfId="16" applyAlignment="1">
      <alignment vertical="center"/>
    </xf>
    <xf numFmtId="41" fontId="0" fillId="0" borderId="5" xfId="17" applyNumberFormat="1" applyFont="1" applyFill="1" applyBorder="1" applyAlignment="1">
      <alignment horizontal="right"/>
    </xf>
    <xf numFmtId="41" fontId="0" fillId="0" borderId="0" xfId="17" applyNumberFormat="1" applyFont="1" applyFill="1" applyBorder="1" applyAlignment="1">
      <alignment horizontal="right"/>
    </xf>
    <xf numFmtId="41" fontId="0" fillId="0" borderId="2" xfId="17" applyNumberFormat="1" applyFont="1" applyFill="1" applyBorder="1" applyAlignment="1">
      <alignment horizontal="right"/>
    </xf>
    <xf numFmtId="41" fontId="0" fillId="0" borderId="6" xfId="17" applyNumberFormat="1" applyFont="1" applyFill="1" applyBorder="1" applyAlignment="1">
      <alignment horizontal="right"/>
    </xf>
    <xf numFmtId="41" fontId="0" fillId="0" borderId="7" xfId="17" applyNumberFormat="1" applyFont="1" applyFill="1" applyBorder="1" applyAlignment="1">
      <alignment horizontal="right"/>
    </xf>
    <xf numFmtId="41" fontId="0" fillId="0" borderId="3" xfId="17" applyNumberFormat="1" applyFont="1" applyFill="1" applyBorder="1" applyAlignment="1">
      <alignment horizontal="right"/>
    </xf>
    <xf numFmtId="41" fontId="0" fillId="0" borderId="8" xfId="17" applyNumberFormat="1" applyFont="1" applyFill="1" applyBorder="1" applyAlignment="1">
      <alignment horizontal="right"/>
    </xf>
    <xf numFmtId="41" fontId="0" fillId="0" borderId="9" xfId="17" applyNumberFormat="1" applyFont="1" applyFill="1" applyBorder="1" applyAlignment="1">
      <alignment horizontal="right"/>
    </xf>
    <xf numFmtId="38" fontId="0" fillId="0" borderId="2" xfId="17" applyFont="1" applyFill="1" applyBorder="1" applyAlignment="1">
      <alignment horizontal="center" vertical="center"/>
    </xf>
    <xf numFmtId="38" fontId="0" fillId="0" borderId="10" xfId="17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/>
    </xf>
    <xf numFmtId="38" fontId="0" fillId="0" borderId="5" xfId="17" applyFont="1" applyFill="1" applyBorder="1" applyAlignment="1">
      <alignment horizontal="center" vertical="center"/>
    </xf>
    <xf numFmtId="41" fontId="0" fillId="0" borderId="0" xfId="0" applyNumberForma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6" t="s">
        <v>22</v>
      </c>
    </row>
    <row r="2" s="1" customFormat="1" ht="13.5">
      <c r="A2" s="1" t="s">
        <v>0</v>
      </c>
    </row>
    <row r="3" s="1" customFormat="1" ht="13.5">
      <c r="A3" s="1" t="s">
        <v>23</v>
      </c>
    </row>
    <row r="4" spans="1:13" s="1" customFormat="1" ht="13.5">
      <c r="A4" s="2" t="s">
        <v>1</v>
      </c>
      <c r="B4" s="15" t="s">
        <v>2</v>
      </c>
      <c r="C4" s="16" t="s">
        <v>3</v>
      </c>
      <c r="D4" s="15" t="s">
        <v>4</v>
      </c>
      <c r="E4" s="16" t="s">
        <v>5</v>
      </c>
      <c r="F4" s="15" t="s">
        <v>6</v>
      </c>
      <c r="G4" s="16" t="s">
        <v>7</v>
      </c>
      <c r="H4" s="15" t="s">
        <v>8</v>
      </c>
      <c r="I4" s="16" t="s">
        <v>9</v>
      </c>
      <c r="J4" s="15" t="s">
        <v>10</v>
      </c>
      <c r="K4" s="17" t="s">
        <v>11</v>
      </c>
      <c r="L4" s="15" t="s">
        <v>12</v>
      </c>
      <c r="M4" s="18" t="s">
        <v>13</v>
      </c>
    </row>
    <row r="5" spans="1:13" s="1" customFormat="1" ht="13.5">
      <c r="A5" s="3" t="s">
        <v>14</v>
      </c>
      <c r="B5" s="7">
        <v>22</v>
      </c>
      <c r="C5" s="8">
        <v>2</v>
      </c>
      <c r="D5" s="9">
        <v>0</v>
      </c>
      <c r="E5" s="8">
        <v>2042</v>
      </c>
      <c r="F5" s="9">
        <v>81</v>
      </c>
      <c r="G5" s="8">
        <v>132</v>
      </c>
      <c r="H5" s="9">
        <v>1218</v>
      </c>
      <c r="I5" s="8">
        <v>80</v>
      </c>
      <c r="J5" s="9">
        <v>123</v>
      </c>
      <c r="K5" s="8">
        <v>6139</v>
      </c>
      <c r="L5" s="10">
        <v>1031</v>
      </c>
      <c r="M5" s="9">
        <f aca="true" t="shared" si="0" ref="M5:M14">SUM(B5:L5)</f>
        <v>10870</v>
      </c>
    </row>
    <row r="6" spans="1:13" s="1" customFormat="1" ht="13.5">
      <c r="A6" s="4" t="s">
        <v>15</v>
      </c>
      <c r="B6" s="11">
        <v>2</v>
      </c>
      <c r="C6" s="8">
        <v>0</v>
      </c>
      <c r="D6" s="12">
        <v>0</v>
      </c>
      <c r="E6" s="8">
        <v>369</v>
      </c>
      <c r="F6" s="12">
        <v>23</v>
      </c>
      <c r="G6" s="8">
        <v>17</v>
      </c>
      <c r="H6" s="12">
        <v>414</v>
      </c>
      <c r="I6" s="8">
        <v>4</v>
      </c>
      <c r="J6" s="12">
        <v>20</v>
      </c>
      <c r="K6" s="8">
        <v>1434</v>
      </c>
      <c r="L6" s="13">
        <v>154</v>
      </c>
      <c r="M6" s="12">
        <f t="shared" si="0"/>
        <v>2437</v>
      </c>
    </row>
    <row r="7" spans="1:13" s="1" customFormat="1" ht="13.5">
      <c r="A7" s="4" t="s">
        <v>24</v>
      </c>
      <c r="B7" s="11">
        <v>1</v>
      </c>
      <c r="C7" s="8">
        <v>0</v>
      </c>
      <c r="D7" s="12">
        <v>0</v>
      </c>
      <c r="E7" s="8">
        <v>433</v>
      </c>
      <c r="F7" s="12">
        <v>24</v>
      </c>
      <c r="G7" s="8">
        <v>10</v>
      </c>
      <c r="H7" s="12">
        <v>397</v>
      </c>
      <c r="I7" s="8">
        <v>28</v>
      </c>
      <c r="J7" s="12">
        <v>28</v>
      </c>
      <c r="K7" s="8">
        <v>1570</v>
      </c>
      <c r="L7" s="13">
        <v>339</v>
      </c>
      <c r="M7" s="12">
        <f t="shared" si="0"/>
        <v>2830</v>
      </c>
    </row>
    <row r="8" spans="1:13" s="1" customFormat="1" ht="13.5">
      <c r="A8" s="4" t="s">
        <v>16</v>
      </c>
      <c r="B8" s="11">
        <v>3</v>
      </c>
      <c r="C8" s="8">
        <v>0</v>
      </c>
      <c r="D8" s="12">
        <v>0</v>
      </c>
      <c r="E8" s="8">
        <v>275</v>
      </c>
      <c r="F8" s="12">
        <v>22</v>
      </c>
      <c r="G8" s="8">
        <v>14</v>
      </c>
      <c r="H8" s="12">
        <v>291</v>
      </c>
      <c r="I8" s="8">
        <v>2</v>
      </c>
      <c r="J8" s="12">
        <v>25</v>
      </c>
      <c r="K8" s="8">
        <v>1153</v>
      </c>
      <c r="L8" s="13">
        <v>183</v>
      </c>
      <c r="M8" s="12">
        <f t="shared" si="0"/>
        <v>1968</v>
      </c>
    </row>
    <row r="9" spans="1:13" s="1" customFormat="1" ht="13.5">
      <c r="A9" s="4" t="s">
        <v>25</v>
      </c>
      <c r="B9" s="11">
        <v>4</v>
      </c>
      <c r="C9" s="8">
        <v>0</v>
      </c>
      <c r="D9" s="12">
        <v>0</v>
      </c>
      <c r="E9" s="8">
        <v>410</v>
      </c>
      <c r="F9" s="12">
        <v>27</v>
      </c>
      <c r="G9" s="8">
        <v>24</v>
      </c>
      <c r="H9" s="12">
        <v>246</v>
      </c>
      <c r="I9" s="8">
        <v>11</v>
      </c>
      <c r="J9" s="12">
        <v>26</v>
      </c>
      <c r="K9" s="8">
        <v>1088</v>
      </c>
      <c r="L9" s="13">
        <v>369</v>
      </c>
      <c r="M9" s="12">
        <f t="shared" si="0"/>
        <v>2205</v>
      </c>
    </row>
    <row r="10" spans="1:13" s="1" customFormat="1" ht="13.5">
      <c r="A10" s="4" t="s">
        <v>17</v>
      </c>
      <c r="B10" s="11">
        <v>4</v>
      </c>
      <c r="C10" s="8">
        <v>0</v>
      </c>
      <c r="D10" s="12">
        <v>2</v>
      </c>
      <c r="E10" s="8">
        <v>578</v>
      </c>
      <c r="F10" s="12">
        <v>36</v>
      </c>
      <c r="G10" s="8">
        <v>33</v>
      </c>
      <c r="H10" s="12">
        <v>478</v>
      </c>
      <c r="I10" s="8">
        <v>7</v>
      </c>
      <c r="J10" s="12">
        <v>33</v>
      </c>
      <c r="K10" s="8">
        <v>1944</v>
      </c>
      <c r="L10" s="13">
        <v>329</v>
      </c>
      <c r="M10" s="12">
        <f t="shared" si="0"/>
        <v>3444</v>
      </c>
    </row>
    <row r="11" spans="1:13" s="1" customFormat="1" ht="13.5">
      <c r="A11" s="4" t="s">
        <v>18</v>
      </c>
      <c r="B11" s="11">
        <v>2</v>
      </c>
      <c r="C11" s="8">
        <v>0</v>
      </c>
      <c r="D11" s="12">
        <v>4</v>
      </c>
      <c r="E11" s="8">
        <v>654</v>
      </c>
      <c r="F11" s="12">
        <v>51</v>
      </c>
      <c r="G11" s="8">
        <v>113</v>
      </c>
      <c r="H11" s="12">
        <v>634</v>
      </c>
      <c r="I11" s="8">
        <v>16</v>
      </c>
      <c r="J11" s="12">
        <v>87</v>
      </c>
      <c r="K11" s="8">
        <v>2441</v>
      </c>
      <c r="L11" s="13">
        <v>176</v>
      </c>
      <c r="M11" s="12">
        <f t="shared" si="0"/>
        <v>4178</v>
      </c>
    </row>
    <row r="12" spans="1:13" s="1" customFormat="1" ht="13.5">
      <c r="A12" s="4" t="s">
        <v>19</v>
      </c>
      <c r="B12" s="11">
        <v>0</v>
      </c>
      <c r="C12" s="8">
        <v>0</v>
      </c>
      <c r="D12" s="12">
        <v>0</v>
      </c>
      <c r="E12" s="8">
        <v>205</v>
      </c>
      <c r="F12" s="12">
        <v>10</v>
      </c>
      <c r="G12" s="8">
        <v>6</v>
      </c>
      <c r="H12" s="12">
        <v>172</v>
      </c>
      <c r="I12" s="8">
        <v>4</v>
      </c>
      <c r="J12" s="12">
        <v>19</v>
      </c>
      <c r="K12" s="8">
        <v>809</v>
      </c>
      <c r="L12" s="13">
        <v>192</v>
      </c>
      <c r="M12" s="12">
        <f t="shared" si="0"/>
        <v>1417</v>
      </c>
    </row>
    <row r="13" spans="1:13" s="1" customFormat="1" ht="13.5">
      <c r="A13" s="4" t="s">
        <v>20</v>
      </c>
      <c r="B13" s="11">
        <v>3</v>
      </c>
      <c r="C13" s="8">
        <v>0</v>
      </c>
      <c r="D13" s="12">
        <v>2</v>
      </c>
      <c r="E13" s="8">
        <v>198</v>
      </c>
      <c r="F13" s="12">
        <v>12</v>
      </c>
      <c r="G13" s="8">
        <v>6</v>
      </c>
      <c r="H13" s="12">
        <v>175</v>
      </c>
      <c r="I13" s="8">
        <v>6</v>
      </c>
      <c r="J13" s="12">
        <v>5</v>
      </c>
      <c r="K13" s="8">
        <v>649</v>
      </c>
      <c r="L13" s="13">
        <v>84</v>
      </c>
      <c r="M13" s="12">
        <f t="shared" si="0"/>
        <v>1140</v>
      </c>
    </row>
    <row r="14" spans="1:13" s="1" customFormat="1" ht="13.5">
      <c r="A14" s="4" t="s">
        <v>26</v>
      </c>
      <c r="B14" s="11">
        <v>2</v>
      </c>
      <c r="C14" s="8">
        <v>0</v>
      </c>
      <c r="D14" s="12">
        <v>0</v>
      </c>
      <c r="E14" s="8">
        <v>131</v>
      </c>
      <c r="F14" s="12">
        <v>15</v>
      </c>
      <c r="G14" s="8">
        <v>9</v>
      </c>
      <c r="H14" s="12">
        <v>140</v>
      </c>
      <c r="I14" s="8">
        <v>4</v>
      </c>
      <c r="J14" s="12">
        <v>6</v>
      </c>
      <c r="K14" s="8">
        <v>673</v>
      </c>
      <c r="L14" s="13">
        <v>66</v>
      </c>
      <c r="M14" s="12">
        <f t="shared" si="0"/>
        <v>1046</v>
      </c>
    </row>
    <row r="15" spans="1:13" s="1" customFormat="1" ht="13.5">
      <c r="A15" s="5" t="s">
        <v>21</v>
      </c>
      <c r="B15" s="14">
        <f>SUM(B5:B14)</f>
        <v>43</v>
      </c>
      <c r="C15" s="14">
        <f aca="true" t="shared" si="1" ref="C15:M15">SUM(C5:C14)</f>
        <v>2</v>
      </c>
      <c r="D15" s="14">
        <f t="shared" si="1"/>
        <v>8</v>
      </c>
      <c r="E15" s="14">
        <f t="shared" si="1"/>
        <v>5295</v>
      </c>
      <c r="F15" s="14">
        <f t="shared" si="1"/>
        <v>301</v>
      </c>
      <c r="G15" s="14">
        <f t="shared" si="1"/>
        <v>364</v>
      </c>
      <c r="H15" s="14">
        <f t="shared" si="1"/>
        <v>4165</v>
      </c>
      <c r="I15" s="14">
        <f t="shared" si="1"/>
        <v>162</v>
      </c>
      <c r="J15" s="14">
        <f t="shared" si="1"/>
        <v>372</v>
      </c>
      <c r="K15" s="14">
        <f t="shared" si="1"/>
        <v>17900</v>
      </c>
      <c r="L15" s="14">
        <f t="shared" si="1"/>
        <v>2923</v>
      </c>
      <c r="M15" s="14">
        <f t="shared" si="1"/>
        <v>31535</v>
      </c>
    </row>
    <row r="16" spans="2:13" ht="13.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hyperlinks>
    <hyperlink ref="A1" r:id="rId1" display="http://www.pref.yamanashi.jp/toukei_2/DB/EDQ/dbqb03000.html"/>
  </hyperlinks>
  <printOptions/>
  <pageMargins left="0.75" right="0.5" top="1" bottom="1" header="0.512" footer="0.512"/>
  <pageSetup fitToHeight="1" fitToWidth="1"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　　</dc:title>
  <dc:subject>「消防統計」（平成１３年）</dc:subject>
  <dc:creator/>
  <cp:keywords/>
  <dc:description/>
  <cp:lastModifiedBy>山梨県</cp:lastModifiedBy>
  <cp:lastPrinted>2009-06-22T07:31:40Z</cp:lastPrinted>
  <dcterms:created xsi:type="dcterms:W3CDTF">2002-07-26T04:53:42Z</dcterms:created>
  <dcterms:modified xsi:type="dcterms:W3CDTF">2009-06-22T07:31:41Z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