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26" sheetId="1" r:id="rId1"/>
  </sheets>
  <definedNames>
    <definedName name="_xlnm.Print_Area" localSheetId="0">'H26'!$A$2:$M$15</definedName>
  </definedNames>
  <calcPr fullCalcOnLoad="1"/>
</workbook>
</file>

<file path=xl/sharedStrings.xml><?xml version="1.0" encoding="utf-8"?>
<sst xmlns="http://schemas.openxmlformats.org/spreadsheetml/2006/main" count="29" uniqueCount="29">
  <si>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</si>
  <si>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</si>
  <si>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</si>
  <si>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</si>
  <si>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</si>
  <si>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</si>
  <si>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</si>
  <si>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</si>
  <si>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</si>
  <si>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</si>
  <si>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</si>
  <si>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</si>
  <si>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</si>
  <si>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</si>
  <si>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</si>
  <si>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</si>
  <si>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</si>
  <si>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</si>
  <si>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</si>
  <si>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</si>
  <si>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</si>
  <si>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</si>
  <si>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</si>
  <si>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</si>
  <si>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</si>
  <si>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</si>
  <si>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平成28</t>
    </r>
    <r>
      <rPr>
        <sz val="11"/>
        <rFont val="ＭＳ Ｐゴシック"/>
        <family val="3"/>
      </rPr>
      <t>年</t>
    </r>
  </si>
  <si>
    <r>
      <t xml:space="preserve"> </t>
    </r>
    <r>
      <rPr>
        <sz val="11"/>
        <rFont val="ＭＳ Ｐゴシック"/>
        <family val="3"/>
      </rPr>
      <t xml:space="preserve">  </t>
    </r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</si>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</sst>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0" xfId="49" applyFont="1" applyFill="1" applyBorder="1" applyAlignment="1">
      <alignment/>
    </xf>
    <xf numFmtId="0" fontId="4" fillId="0" borderId="0" xfId="6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  <xf numFmtId="180" fontId="0" fillId="0" borderId="0" xfId="0" applyNumberFormat="1" applyAlignment="1">
      <alignment/>
    </xf>
    <xf numFmtId="180" fontId="0" fillId="0" borderId="0" xfId="49" applyNumberFormat="1" applyFont="1" applyFill="1" applyAlignment="1">
      <alignment/>
    </xf>
    <xf numFmtId="180" fontId="0" fillId="0" borderId="11" xfId="49" applyNumberFormat="1" applyFont="1" applyFill="1" applyBorder="1" applyAlignment="1">
      <alignment horizontal="center" vertical="center"/>
    </xf>
    <xf numFmtId="180" fontId="0" fillId="0" borderId="14" xfId="49" applyNumberFormat="1" applyFont="1" applyFill="1" applyBorder="1" applyAlignment="1">
      <alignment horizontal="center" vertical="center"/>
    </xf>
    <xf numFmtId="180" fontId="0" fillId="0" borderId="10" xfId="49" applyNumberFormat="1" applyFont="1" applyFill="1" applyBorder="1" applyAlignment="1">
      <alignment horizontal="center" vertical="center"/>
    </xf>
    <xf numFmtId="180" fontId="0" fillId="0" borderId="15" xfId="49" applyNumberFormat="1" applyFont="1" applyFill="1" applyBorder="1" applyAlignment="1">
      <alignment horizontal="center" vertical="center"/>
    </xf>
    <xf numFmtId="180" fontId="4" fillId="0" borderId="14" xfId="61" applyNumberFormat="1" applyFont="1" applyFill="1" applyBorder="1" applyAlignment="1" applyProtection="1">
      <alignment horizontal="right"/>
      <protection locked="0"/>
    </xf>
    <xf numFmtId="180" fontId="0" fillId="0" borderId="16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3">
      <selection activeCell="K12" sqref="K12"/>
    </sheetView>
  </sheetViews>
  <sheetFormatPr defaultColWidth="9.00390625" defaultRowHeight="13.5"/>
  <cols>
    <col min="1" max="1" width="22.875" style="0" customWidth="1"/>
    <col min="2" max="2" width="5.00390625" style="11" customWidth="1"/>
    <col min="3" max="3" width="8.75390625" style="11" customWidth="1"/>
    <col min="4" max="4" width="5.00390625" style="11" customWidth="1"/>
    <col min="5" max="5" width="7.50390625" style="11" customWidth="1"/>
    <col min="6" max="8" width="8.75390625" style="11" customWidth="1"/>
    <col min="9" max="9" width="5.00390625" style="11" customWidth="1"/>
    <col min="10" max="10" width="8.75390625" style="11" customWidth="1"/>
    <col min="11" max="13" width="7.50390625" style="11" customWidth="1"/>
  </cols>
  <sheetData>
    <row r="1" ht="13.5">
      <c r="A1" s="6" t="s">
        <v>22</v>
      </c>
    </row>
    <row r="2" spans="1:13" s="1" customFormat="1" ht="13.5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13.5">
      <c r="A3" s="10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6" s="1" customFormat="1" ht="13.5">
      <c r="A4" s="2" t="s">
        <v>1</v>
      </c>
      <c r="B4" s="13" t="s">
        <v>2</v>
      </c>
      <c r="C4" s="14" t="s">
        <v>3</v>
      </c>
      <c r="D4" s="13" t="s">
        <v>4</v>
      </c>
      <c r="E4" s="14" t="s">
        <v>5</v>
      </c>
      <c r="F4" s="13" t="s">
        <v>6</v>
      </c>
      <c r="G4" s="14" t="s">
        <v>7</v>
      </c>
      <c r="H4" s="13" t="s">
        <v>8</v>
      </c>
      <c r="I4" s="14" t="s">
        <v>9</v>
      </c>
      <c r="J4" s="13" t="s">
        <v>10</v>
      </c>
      <c r="K4" s="15" t="s">
        <v>11</v>
      </c>
      <c r="L4" s="13" t="s">
        <v>12</v>
      </c>
      <c r="M4" s="16" t="s">
        <v>13</v>
      </c>
      <c r="P4" s="7"/>
    </row>
    <row r="5" spans="1:16" s="1" customFormat="1" ht="24.75" customHeight="1">
      <c r="A5" s="3" t="s">
        <v>14</v>
      </c>
      <c r="B5" s="17">
        <v>12</v>
      </c>
      <c r="C5" s="17">
        <v>0</v>
      </c>
      <c r="D5" s="17">
        <v>1</v>
      </c>
      <c r="E5" s="17">
        <v>1591</v>
      </c>
      <c r="F5" s="17">
        <v>108</v>
      </c>
      <c r="G5" s="17">
        <v>154</v>
      </c>
      <c r="H5" s="17">
        <v>1920</v>
      </c>
      <c r="I5" s="17">
        <v>66</v>
      </c>
      <c r="J5" s="17">
        <v>106</v>
      </c>
      <c r="K5" s="17">
        <v>8683</v>
      </c>
      <c r="L5" s="17">
        <v>1277</v>
      </c>
      <c r="M5" s="17">
        <f aca="true" t="shared" si="0" ref="M5:M11">SUM(B5:L5)</f>
        <v>13918</v>
      </c>
      <c r="P5" s="8"/>
    </row>
    <row r="6" spans="1:16" s="1" customFormat="1" ht="24.75" customHeight="1">
      <c r="A6" s="4" t="s">
        <v>15</v>
      </c>
      <c r="B6" s="17">
        <v>4</v>
      </c>
      <c r="C6" s="17">
        <v>0</v>
      </c>
      <c r="D6" s="17">
        <v>1</v>
      </c>
      <c r="E6" s="17">
        <v>293</v>
      </c>
      <c r="F6" s="17">
        <v>14</v>
      </c>
      <c r="G6" s="17">
        <v>24</v>
      </c>
      <c r="H6" s="17">
        <v>502</v>
      </c>
      <c r="I6" s="17">
        <v>8</v>
      </c>
      <c r="J6" s="17">
        <v>12</v>
      </c>
      <c r="K6" s="17">
        <v>1697</v>
      </c>
      <c r="L6" s="17">
        <v>136</v>
      </c>
      <c r="M6" s="17">
        <f t="shared" si="0"/>
        <v>2691</v>
      </c>
      <c r="P6" s="8"/>
    </row>
    <row r="7" spans="1:16" s="1" customFormat="1" ht="24.75" customHeight="1">
      <c r="A7" s="4" t="s">
        <v>23</v>
      </c>
      <c r="B7" s="17">
        <v>1</v>
      </c>
      <c r="C7" s="17">
        <v>0</v>
      </c>
      <c r="D7" s="17">
        <v>0</v>
      </c>
      <c r="E7" s="17">
        <v>398</v>
      </c>
      <c r="F7" s="17">
        <v>12</v>
      </c>
      <c r="G7" s="17">
        <v>38</v>
      </c>
      <c r="H7" s="17">
        <v>562</v>
      </c>
      <c r="I7" s="17">
        <v>17</v>
      </c>
      <c r="J7" s="17">
        <v>20</v>
      </c>
      <c r="K7" s="17">
        <v>2135</v>
      </c>
      <c r="L7" s="17">
        <v>335</v>
      </c>
      <c r="M7" s="17">
        <f t="shared" si="0"/>
        <v>3518</v>
      </c>
      <c r="P7" s="8"/>
    </row>
    <row r="8" spans="1:16" s="1" customFormat="1" ht="24.75" customHeight="1">
      <c r="A8" s="4" t="s">
        <v>16</v>
      </c>
      <c r="B8" s="17">
        <v>2</v>
      </c>
      <c r="C8" s="17">
        <v>0</v>
      </c>
      <c r="D8" s="17">
        <v>1</v>
      </c>
      <c r="E8" s="17">
        <v>182</v>
      </c>
      <c r="F8" s="17">
        <v>23</v>
      </c>
      <c r="G8" s="17">
        <v>24</v>
      </c>
      <c r="H8" s="17">
        <v>454</v>
      </c>
      <c r="I8" s="17">
        <v>1</v>
      </c>
      <c r="J8" s="17">
        <v>13</v>
      </c>
      <c r="K8" s="17">
        <v>1320</v>
      </c>
      <c r="L8" s="17">
        <v>282</v>
      </c>
      <c r="M8" s="17">
        <f t="shared" si="0"/>
        <v>2302</v>
      </c>
      <c r="P8" s="8"/>
    </row>
    <row r="9" spans="1:16" s="1" customFormat="1" ht="24.75" customHeight="1">
      <c r="A9" s="4" t="s">
        <v>24</v>
      </c>
      <c r="B9" s="17">
        <v>4</v>
      </c>
      <c r="C9" s="17">
        <v>0</v>
      </c>
      <c r="D9" s="17">
        <v>0</v>
      </c>
      <c r="E9" s="17">
        <v>293</v>
      </c>
      <c r="F9" s="17">
        <v>26</v>
      </c>
      <c r="G9" s="17">
        <v>41</v>
      </c>
      <c r="H9" s="17">
        <v>409</v>
      </c>
      <c r="I9" s="17">
        <v>15</v>
      </c>
      <c r="J9" s="17">
        <v>19</v>
      </c>
      <c r="K9" s="17">
        <v>1460</v>
      </c>
      <c r="L9" s="17">
        <v>248</v>
      </c>
      <c r="M9" s="17">
        <f t="shared" si="0"/>
        <v>2515</v>
      </c>
      <c r="P9" s="8"/>
    </row>
    <row r="10" spans="1:16" s="1" customFormat="1" ht="24.75" customHeight="1">
      <c r="A10" s="4" t="s">
        <v>17</v>
      </c>
      <c r="B10" s="17">
        <v>6</v>
      </c>
      <c r="C10" s="17">
        <v>0</v>
      </c>
      <c r="D10" s="17">
        <v>4</v>
      </c>
      <c r="E10" s="17">
        <v>414</v>
      </c>
      <c r="F10" s="17">
        <v>50</v>
      </c>
      <c r="G10" s="17">
        <v>43</v>
      </c>
      <c r="H10" s="17">
        <v>710</v>
      </c>
      <c r="I10" s="17">
        <v>11</v>
      </c>
      <c r="J10" s="17">
        <v>20</v>
      </c>
      <c r="K10" s="17">
        <v>2452</v>
      </c>
      <c r="L10" s="17">
        <v>306</v>
      </c>
      <c r="M10" s="17">
        <f t="shared" si="0"/>
        <v>4016</v>
      </c>
      <c r="P10" s="8"/>
    </row>
    <row r="11" spans="1:16" s="1" customFormat="1" ht="24.75" customHeight="1">
      <c r="A11" s="4" t="s">
        <v>18</v>
      </c>
      <c r="B11" s="17">
        <v>4</v>
      </c>
      <c r="C11" s="17">
        <v>1</v>
      </c>
      <c r="D11" s="17">
        <v>8</v>
      </c>
      <c r="E11" s="17">
        <v>438</v>
      </c>
      <c r="F11" s="17">
        <v>205</v>
      </c>
      <c r="G11" s="17">
        <v>86</v>
      </c>
      <c r="H11" s="17">
        <v>780</v>
      </c>
      <c r="I11" s="17">
        <v>15</v>
      </c>
      <c r="J11" s="17">
        <v>38</v>
      </c>
      <c r="K11" s="17">
        <v>2682</v>
      </c>
      <c r="L11" s="17">
        <v>263</v>
      </c>
      <c r="M11" s="17">
        <f t="shared" si="0"/>
        <v>4520</v>
      </c>
      <c r="P11" s="8"/>
    </row>
    <row r="12" spans="1:16" s="1" customFormat="1" ht="24.75" customHeight="1">
      <c r="A12" s="4" t="s">
        <v>19</v>
      </c>
      <c r="B12" s="17">
        <v>3</v>
      </c>
      <c r="C12" s="17">
        <v>0</v>
      </c>
      <c r="D12" s="17">
        <v>0</v>
      </c>
      <c r="E12" s="17">
        <v>180</v>
      </c>
      <c r="F12" s="17">
        <v>29</v>
      </c>
      <c r="G12" s="17">
        <v>7</v>
      </c>
      <c r="H12" s="17">
        <v>241</v>
      </c>
      <c r="I12" s="17">
        <v>3</v>
      </c>
      <c r="J12" s="17">
        <v>4</v>
      </c>
      <c r="K12" s="17">
        <v>1000</v>
      </c>
      <c r="L12" s="17">
        <v>105</v>
      </c>
      <c r="M12" s="17">
        <f>SUM(B12:L12)</f>
        <v>1572</v>
      </c>
      <c r="P12" s="8"/>
    </row>
    <row r="13" spans="1:16" s="1" customFormat="1" ht="24.75" customHeight="1">
      <c r="A13" s="4" t="s">
        <v>20</v>
      </c>
      <c r="B13" s="17">
        <v>0</v>
      </c>
      <c r="C13" s="17">
        <v>0</v>
      </c>
      <c r="D13" s="17">
        <v>3</v>
      </c>
      <c r="E13" s="17">
        <v>164</v>
      </c>
      <c r="F13" s="17">
        <v>28</v>
      </c>
      <c r="G13" s="17">
        <v>5</v>
      </c>
      <c r="H13" s="17">
        <v>186</v>
      </c>
      <c r="I13" s="17">
        <v>2</v>
      </c>
      <c r="J13" s="17">
        <v>8</v>
      </c>
      <c r="K13" s="17">
        <v>759</v>
      </c>
      <c r="L13" s="17">
        <v>65</v>
      </c>
      <c r="M13" s="17">
        <f>SUM(B13:L13)</f>
        <v>1220</v>
      </c>
      <c r="N13" s="10" t="s">
        <v>27</v>
      </c>
      <c r="O13" s="10" t="s">
        <v>28</v>
      </c>
      <c r="P13" s="8"/>
    </row>
    <row r="14" spans="1:16" s="1" customFormat="1" ht="24.75" customHeight="1">
      <c r="A14" s="4" t="s">
        <v>25</v>
      </c>
      <c r="B14" s="17">
        <v>2</v>
      </c>
      <c r="C14" s="17">
        <v>0</v>
      </c>
      <c r="D14" s="17">
        <v>0</v>
      </c>
      <c r="E14" s="17">
        <v>135</v>
      </c>
      <c r="F14" s="17">
        <v>14</v>
      </c>
      <c r="G14" s="17">
        <v>15</v>
      </c>
      <c r="H14" s="17">
        <v>206</v>
      </c>
      <c r="I14" s="17">
        <v>2</v>
      </c>
      <c r="J14" s="17">
        <v>3</v>
      </c>
      <c r="K14" s="17">
        <v>678</v>
      </c>
      <c r="L14" s="17">
        <v>82</v>
      </c>
      <c r="M14" s="17">
        <f>SUM(B14:L14)</f>
        <v>1137</v>
      </c>
      <c r="P14" s="8"/>
    </row>
    <row r="15" spans="1:16" s="1" customFormat="1" ht="24.75" customHeight="1">
      <c r="A15" s="5" t="s">
        <v>21</v>
      </c>
      <c r="B15" s="18">
        <f>SUM(B5:B14)</f>
        <v>38</v>
      </c>
      <c r="C15" s="18">
        <f aca="true" t="shared" si="1" ref="C15:M15">SUM(C5:C14)</f>
        <v>1</v>
      </c>
      <c r="D15" s="18">
        <f t="shared" si="1"/>
        <v>18</v>
      </c>
      <c r="E15" s="18">
        <f t="shared" si="1"/>
        <v>4088</v>
      </c>
      <c r="F15" s="18">
        <f t="shared" si="1"/>
        <v>509</v>
      </c>
      <c r="G15" s="18">
        <f t="shared" si="1"/>
        <v>437</v>
      </c>
      <c r="H15" s="18">
        <f t="shared" si="1"/>
        <v>5970</v>
      </c>
      <c r="I15" s="18">
        <f t="shared" si="1"/>
        <v>140</v>
      </c>
      <c r="J15" s="18">
        <f t="shared" si="1"/>
        <v>243</v>
      </c>
      <c r="K15" s="18">
        <f t="shared" si="1"/>
        <v>22866</v>
      </c>
      <c r="L15" s="18">
        <f t="shared" si="1"/>
        <v>3099</v>
      </c>
      <c r="M15" s="18">
        <f t="shared" si="1"/>
        <v>37409</v>
      </c>
      <c r="P15" s="7"/>
    </row>
    <row r="16" ht="24.75" customHeight="1">
      <c r="P16" s="9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u11526n130162</dc:creator>
  <cp:keywords/>
  <dc:description/>
  <cp:lastModifiedBy>山梨県</cp:lastModifiedBy>
  <cp:lastPrinted>2018-03-05T10:36:20Z</cp:lastPrinted>
  <dcterms:created xsi:type="dcterms:W3CDTF">2002-07-26T04:53:42Z</dcterms:created>
  <dcterms:modified xsi:type="dcterms:W3CDTF">2018-03-08T00:20:44Z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