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>
    <definedName name="_xlnm.Print_Area" localSheetId="0">'Sheet1'!$A$1:$AN$57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<sst xmlns="http://schemas.openxmlformats.org/spreadsheetml/2006/main" count="133" uniqueCount="99">
  <si>
    <t>都道府県別廃棄物の処理状況</t>
  </si>
  <si>
    <t>（千人）</t>
  </si>
  <si>
    <t>(千kl)</t>
  </si>
  <si>
    <t>(千t)</t>
  </si>
  <si>
    <t>(g/人日)</t>
  </si>
  <si>
    <t>し尿</t>
  </si>
  <si>
    <t>ごみ</t>
  </si>
  <si>
    <t>地域名</t>
  </si>
  <si>
    <t>水洗化人口</t>
  </si>
  <si>
    <t>水洗化率</t>
  </si>
  <si>
    <t>公共下水道
水洗化率</t>
  </si>
  <si>
    <t>水洗化人口のうち
コミュニティプラント</t>
  </si>
  <si>
    <t>水洗化人口のうち
浄化槽人口</t>
  </si>
  <si>
    <t>浄化槽
水洗化率</t>
  </si>
  <si>
    <t>非水洗化人口</t>
  </si>
  <si>
    <t>ごみ総排出量</t>
  </si>
  <si>
    <t>ごみ処理量</t>
  </si>
  <si>
    <t>リサイクル率</t>
  </si>
  <si>
    <t>最終処分量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</si>
  <si>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</si>
  <si>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</si>
  <si>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</si>
  <si>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</si>
  <si>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</si>
  <si>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</si>
  <si>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</si>
  <si>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</si>
  <si>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</si>
  <si>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</si>
  <si>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</si>
  <si>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</si>
  <si>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</si>
  <si>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</si>
  <si>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</si>
  <si>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</si>
  <si>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</si>
  <si>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</si>
  <si>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</si>
  <si>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</si>
  <si>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</si>
  <si>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</si>
  <si>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</si>
  <si>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</si>
  <si>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</si>
  <si>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</si>
  <si>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</si>
  <si>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</si>
  <si>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</si>
  <si>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</si>
  <si>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</si>
  <si>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</si>
  <si>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</si>
  <si>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</si>
  <si>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</si>
  <si>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</si>
  <si>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</si>
  <si>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</si>
  <si>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</si>
  <si>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</si>
  <si>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</si>
  <si>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</si>
  <si>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</si>
  <si>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</si>
  <si>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</si>
  <si>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</si>
  <si>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</si>
  <si>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沖繩県</t>
  </si>
  <si>
    <t>ごみ総排出量の
うち集団回収量</t>
  </si>
  <si>
    <t>都道府県別廃棄物の処理状況ページ &lt;&lt;</t>
  </si>
  <si>
    <t>水洗化人口のうち
公共下水道人口</t>
  </si>
  <si>
    <t>非水洗化人口の
うち計画収集人口</t>
  </si>
  <si>
    <t>ごみ総排出量の
うち計画収集量</t>
  </si>
  <si>
    <t>ごみ総排出量の
うち直接搬入量</t>
  </si>
  <si>
    <t>1人1日当たりの
総排出量</t>
  </si>
  <si>
    <t>ごみ処理量のうち
直接資源化量</t>
  </si>
  <si>
    <t>中間処理後
再生利用量</t>
  </si>
  <si>
    <t>（%）</t>
  </si>
  <si>
    <t>し尿総処理量のうち
ごみ堆肥化施設処理量</t>
  </si>
  <si>
    <t>し尿総処理量のうち
メタン化施設処理量</t>
  </si>
  <si>
    <t>し尿総処理量</t>
  </si>
  <si>
    <t>し尿総処理量のうち
し尿処理施設処理量</t>
  </si>
  <si>
    <t>し尿総処理量の
うち下水道投入量</t>
  </si>
  <si>
    <t>し尿総処理量の
うち農地還元量</t>
  </si>
  <si>
    <t>し尿総処理量の
うちその他処理量</t>
  </si>
  <si>
    <t>し尿総処理量の
うち自家処理量</t>
  </si>
  <si>
    <t>ごみ処理量の
うち直接焼却量</t>
  </si>
  <si>
    <t>ごみ処理量の
うち直接最終処分量</t>
  </si>
  <si>
    <t>ごみ処理量のうち
粗大ごみ処理施設処理量</t>
  </si>
  <si>
    <t>ごみ処理量のうち
ごみ堆肥化施設処理量</t>
  </si>
  <si>
    <t>ごみ処理量のうち
ごみ飼料化施設処理量</t>
  </si>
  <si>
    <t>ごみ処理量のうち
メタン化施設処理量</t>
  </si>
  <si>
    <t>ごみ処理量のうち
ごみ燃料化施設処理量</t>
  </si>
  <si>
    <t>ごみ処理量のうち
その他の資源化等を行う施設処理量</t>
  </si>
  <si>
    <t>ごみ処理量のうち
その他の施設処理量</t>
  </si>
  <si>
    <t>最終処分量のうち
直接最終処分量</t>
  </si>
  <si>
    <t>最終処分量のうち
焼却残渣量</t>
  </si>
  <si>
    <t>最終処分量のうち
処理残渣量</t>
  </si>
  <si>
    <t>平成28年度</t>
  </si>
  <si>
    <t>確認用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</si>
</sst>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#,##0,"/>
    <numFmt numFmtId="183" formatCode="#,##0.0,"/>
  </numFmts>
  <fonts count="42"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1" fillId="0" borderId="0" xfId="49" applyFont="1" applyAlignment="1">
      <alignment/>
    </xf>
    <xf numFmtId="3" fontId="1" fillId="0" borderId="0" xfId="49" applyNumberFormat="1" applyFont="1" applyAlignment="1">
      <alignment/>
    </xf>
    <xf numFmtId="176" fontId="1" fillId="0" borderId="0" xfId="49" applyNumberFormat="1" applyFont="1" applyAlignment="1">
      <alignment/>
    </xf>
    <xf numFmtId="3" fontId="2" fillId="0" borderId="0" xfId="49" applyNumberFormat="1" applyFont="1" applyAlignment="1">
      <alignment/>
    </xf>
    <xf numFmtId="176" fontId="2" fillId="0" borderId="0" xfId="49" applyNumberFormat="1" applyFont="1" applyAlignment="1">
      <alignment/>
    </xf>
    <xf numFmtId="38" fontId="2" fillId="0" borderId="0" xfId="49" applyFont="1" applyAlignment="1">
      <alignment/>
    </xf>
    <xf numFmtId="3" fontId="2" fillId="0" borderId="0" xfId="49" applyNumberFormat="1" applyFont="1" applyAlignment="1">
      <alignment horizontal="right"/>
    </xf>
    <xf numFmtId="176" fontId="2" fillId="0" borderId="0" xfId="49" applyNumberFormat="1" applyFont="1" applyAlignment="1">
      <alignment horizontal="right"/>
    </xf>
    <xf numFmtId="38" fontId="2" fillId="0" borderId="0" xfId="49" applyFont="1" applyAlignment="1">
      <alignment horizontal="right"/>
    </xf>
    <xf numFmtId="3" fontId="2" fillId="0" borderId="10" xfId="49" applyNumberFormat="1" applyFont="1" applyBorder="1" applyAlignment="1">
      <alignment/>
    </xf>
    <xf numFmtId="176" fontId="2" fillId="0" borderId="10" xfId="49" applyNumberFormat="1" applyFont="1" applyBorder="1" applyAlignment="1">
      <alignment/>
    </xf>
    <xf numFmtId="3" fontId="2" fillId="0" borderId="10" xfId="49" applyNumberFormat="1" applyFont="1" applyBorder="1" applyAlignment="1">
      <alignment horizontal="right"/>
    </xf>
    <xf numFmtId="176" fontId="2" fillId="0" borderId="10" xfId="49" applyNumberFormat="1" applyFont="1" applyBorder="1" applyAlignment="1">
      <alignment horizontal="right"/>
    </xf>
    <xf numFmtId="176" fontId="2" fillId="0" borderId="11" xfId="49" applyNumberFormat="1" applyFont="1" applyBorder="1" applyAlignment="1">
      <alignment/>
    </xf>
    <xf numFmtId="3" fontId="2" fillId="0" borderId="11" xfId="49" applyNumberFormat="1" applyFont="1" applyBorder="1" applyAlignment="1">
      <alignment horizontal="right"/>
    </xf>
    <xf numFmtId="176" fontId="2" fillId="0" borderId="11" xfId="49" applyNumberFormat="1" applyFont="1" applyBorder="1" applyAlignment="1">
      <alignment horizontal="right"/>
    </xf>
    <xf numFmtId="176" fontId="2" fillId="0" borderId="0" xfId="49" applyNumberFormat="1" applyFont="1" applyBorder="1" applyAlignment="1">
      <alignment horizontal="right"/>
    </xf>
    <xf numFmtId="0" fontId="5" fillId="0" borderId="0" xfId="43" applyAlignment="1" applyProtection="1">
      <alignment vertical="center"/>
      <protection/>
    </xf>
    <xf numFmtId="38" fontId="2" fillId="0" borderId="10" xfId="49" applyFont="1" applyBorder="1" applyAlignment="1">
      <alignment horizontal="left" vertical="center" shrinkToFit="1"/>
    </xf>
    <xf numFmtId="38" fontId="2" fillId="0" borderId="11" xfId="49" applyFont="1" applyBorder="1" applyAlignment="1">
      <alignment horizontal="left" vertical="center" shrinkToFit="1"/>
    </xf>
    <xf numFmtId="3" fontId="2" fillId="0" borderId="0" xfId="49" applyNumberFormat="1" applyFont="1" applyBorder="1" applyAlignment="1">
      <alignment horizontal="right"/>
    </xf>
    <xf numFmtId="181" fontId="2" fillId="0" borderId="10" xfId="49" applyNumberFormat="1" applyFont="1" applyBorder="1" applyAlignment="1">
      <alignment horizontal="right"/>
    </xf>
    <xf numFmtId="181" fontId="2" fillId="0" borderId="10" xfId="49" applyNumberFormat="1" applyFont="1" applyBorder="1" applyAlignment="1">
      <alignment/>
    </xf>
    <xf numFmtId="181" fontId="2" fillId="0" borderId="11" xfId="49" applyNumberFormat="1" applyFont="1" applyBorder="1" applyAlignment="1">
      <alignment horizontal="right"/>
    </xf>
    <xf numFmtId="38" fontId="1" fillId="0" borderId="0" xfId="49" applyFont="1" applyAlignment="1">
      <alignment/>
    </xf>
    <xf numFmtId="38" fontId="2" fillId="0" borderId="12" xfId="49" applyFont="1" applyBorder="1" applyAlignment="1">
      <alignment vertical="center" shrinkToFit="1"/>
    </xf>
    <xf numFmtId="3" fontId="3" fillId="0" borderId="12" xfId="49" applyNumberFormat="1" applyFont="1" applyBorder="1" applyAlignment="1">
      <alignment horizontal="center" vertical="center" wrapText="1"/>
    </xf>
    <xf numFmtId="176" fontId="3" fillId="0" borderId="12" xfId="49" applyNumberFormat="1" applyFont="1" applyBorder="1" applyAlignment="1">
      <alignment horizontal="center" vertical="center" wrapText="1"/>
    </xf>
    <xf numFmtId="38" fontId="3" fillId="0" borderId="12" xfId="49" applyFont="1" applyBorder="1" applyAlignment="1">
      <alignment horizontal="center" vertical="center" wrapText="1"/>
    </xf>
    <xf numFmtId="3" fontId="1" fillId="0" borderId="13" xfId="49" applyNumberFormat="1" applyFont="1" applyBorder="1" applyAlignment="1">
      <alignment horizontal="center"/>
    </xf>
    <xf numFmtId="38" fontId="3" fillId="0" borderId="12" xfId="49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left" vertical="center" shrinkToFit="1"/>
    </xf>
    <xf numFmtId="176" fontId="2" fillId="0" borderId="10" xfId="49" applyNumberFormat="1" applyFont="1" applyFill="1" applyBorder="1" applyAlignment="1">
      <alignment/>
    </xf>
    <xf numFmtId="3" fontId="2" fillId="0" borderId="10" xfId="49" applyNumberFormat="1" applyFont="1" applyFill="1" applyBorder="1" applyAlignment="1">
      <alignment horizontal="right"/>
    </xf>
    <xf numFmtId="176" fontId="2" fillId="0" borderId="10" xfId="49" applyNumberFormat="1" applyFont="1" applyFill="1" applyBorder="1" applyAlignment="1">
      <alignment horizontal="right"/>
    </xf>
    <xf numFmtId="181" fontId="2" fillId="0" borderId="10" xfId="49" applyNumberFormat="1" applyFont="1" applyFill="1" applyBorder="1" applyAlignment="1">
      <alignment horizontal="right"/>
    </xf>
    <xf numFmtId="38" fontId="1" fillId="0" borderId="0" xfId="49" applyFont="1" applyFill="1" applyAlignment="1">
      <alignment/>
    </xf>
    <xf numFmtId="182" fontId="2" fillId="0" borderId="10" xfId="49" applyNumberFormat="1" applyFont="1" applyBorder="1" applyAlignment="1">
      <alignment/>
    </xf>
    <xf numFmtId="182" fontId="2" fillId="0" borderId="10" xfId="49" applyNumberFormat="1" applyFont="1" applyFill="1" applyBorder="1" applyAlignment="1">
      <alignment/>
    </xf>
    <xf numFmtId="182" fontId="2" fillId="0" borderId="11" xfId="49" applyNumberFormat="1" applyFont="1" applyBorder="1" applyAlignment="1">
      <alignment/>
    </xf>
    <xf numFmtId="38" fontId="1" fillId="0" borderId="0" xfId="49" applyFont="1" applyAlignment="1">
      <alignment horizontal="right"/>
    </xf>
    <xf numFmtId="3" fontId="1" fillId="0" borderId="14" xfId="49" applyNumberFormat="1" applyFont="1" applyBorder="1" applyAlignment="1">
      <alignment horizontal="center"/>
    </xf>
    <xf numFmtId="3" fontId="1" fillId="0" borderId="13" xfId="49" applyNumberFormat="1" applyFont="1" applyBorder="1" applyAlignment="1">
      <alignment horizontal="center"/>
    </xf>
    <xf numFmtId="3" fontId="1" fillId="0" borderId="15" xfId="49" applyNumberFormat="1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5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O/dbo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1"/>
  <sheetViews>
    <sheetView tabSelected="1" view="pageBreakPreview" zoomScaleSheetLayoutView="100" zoomScalePageLayoutView="0" workbookViewId="0" topLeftCell="A1">
      <pane xSplit="1" ySplit="5" topLeftCell="Z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D12" sqref="AD12"/>
    </sheetView>
  </sheetViews>
  <sheetFormatPr defaultColWidth="9.00390625" defaultRowHeight="13.5"/>
  <cols>
    <col min="1" max="1" width="34.125" style="1" customWidth="1"/>
    <col min="2" max="2" width="11.875" style="2" customWidth="1"/>
    <col min="3" max="3" width="11.875" style="3" customWidth="1"/>
    <col min="4" max="4" width="15.00390625" style="4" customWidth="1"/>
    <col min="5" max="5" width="15.00390625" style="5" customWidth="1"/>
    <col min="6" max="7" width="15.00390625" style="4" customWidth="1"/>
    <col min="8" max="8" width="15.00390625" style="5" customWidth="1"/>
    <col min="9" max="9" width="11.875" style="2" customWidth="1"/>
    <col min="10" max="10" width="15.00390625" style="6" customWidth="1"/>
    <col min="11" max="11" width="12.625" style="6" customWidth="1"/>
    <col min="12" max="18" width="15.00390625" style="6" customWidth="1"/>
    <col min="19" max="19" width="12.625" style="6" customWidth="1"/>
    <col min="20" max="22" width="15.00390625" style="6" customWidth="1"/>
    <col min="23" max="24" width="12.625" style="6" customWidth="1"/>
    <col min="25" max="34" width="15.00390625" style="6" customWidth="1"/>
    <col min="35" max="40" width="12.625" style="6" customWidth="1"/>
    <col min="41" max="16384" width="9.00390625" style="1" customWidth="1"/>
  </cols>
  <sheetData>
    <row r="1" ht="12.75">
      <c r="A1" s="18" t="s">
        <v>68</v>
      </c>
    </row>
    <row r="2" ht="12">
      <c r="A2" s="1" t="s">
        <v>0</v>
      </c>
    </row>
    <row r="3" spans="2:40" ht="12">
      <c r="B3" s="7" t="s">
        <v>1</v>
      </c>
      <c r="C3" s="8" t="s">
        <v>76</v>
      </c>
      <c r="D3" s="7" t="s">
        <v>1</v>
      </c>
      <c r="E3" s="8" t="s">
        <v>76</v>
      </c>
      <c r="F3" s="7" t="s">
        <v>1</v>
      </c>
      <c r="G3" s="7" t="s">
        <v>1</v>
      </c>
      <c r="H3" s="8" t="s">
        <v>76</v>
      </c>
      <c r="I3" s="7" t="s">
        <v>1</v>
      </c>
      <c r="J3" s="7" t="s">
        <v>1</v>
      </c>
      <c r="K3" s="9" t="s">
        <v>2</v>
      </c>
      <c r="L3" s="9" t="s">
        <v>2</v>
      </c>
      <c r="M3" s="9" t="s">
        <v>2</v>
      </c>
      <c r="N3" s="9" t="s">
        <v>2</v>
      </c>
      <c r="O3" s="9" t="s">
        <v>2</v>
      </c>
      <c r="P3" s="9" t="s">
        <v>2</v>
      </c>
      <c r="Q3" s="9" t="s">
        <v>2</v>
      </c>
      <c r="R3" s="9" t="s">
        <v>2</v>
      </c>
      <c r="S3" s="9" t="s">
        <v>3</v>
      </c>
      <c r="T3" s="9" t="s">
        <v>3</v>
      </c>
      <c r="U3" s="9" t="s">
        <v>3</v>
      </c>
      <c r="V3" s="9" t="s">
        <v>3</v>
      </c>
      <c r="W3" s="9" t="s">
        <v>4</v>
      </c>
      <c r="X3" s="9" t="s">
        <v>3</v>
      </c>
      <c r="Y3" s="9" t="s">
        <v>3</v>
      </c>
      <c r="Z3" s="9" t="s">
        <v>3</v>
      </c>
      <c r="AA3" s="9" t="s">
        <v>3</v>
      </c>
      <c r="AB3" s="9" t="s">
        <v>3</v>
      </c>
      <c r="AC3" s="9" t="s">
        <v>3</v>
      </c>
      <c r="AD3" s="9" t="s">
        <v>3</v>
      </c>
      <c r="AE3" s="9" t="s">
        <v>3</v>
      </c>
      <c r="AF3" s="9" t="s">
        <v>3</v>
      </c>
      <c r="AG3" s="9" t="s">
        <v>3</v>
      </c>
      <c r="AH3" s="9" t="s">
        <v>3</v>
      </c>
      <c r="AI3" s="9" t="s">
        <v>3</v>
      </c>
      <c r="AJ3" s="9" t="s">
        <v>76</v>
      </c>
      <c r="AK3" s="9" t="s">
        <v>3</v>
      </c>
      <c r="AL3" s="9" t="s">
        <v>3</v>
      </c>
      <c r="AM3" s="9" t="s">
        <v>3</v>
      </c>
      <c r="AN3" s="9" t="s">
        <v>3</v>
      </c>
    </row>
    <row r="4" spans="1:40" ht="12">
      <c r="A4" s="1" t="s">
        <v>97</v>
      </c>
      <c r="B4" s="42" t="s">
        <v>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  <c r="R4" s="30"/>
      <c r="S4" s="45" t="s">
        <v>6</v>
      </c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7"/>
    </row>
    <row r="5" spans="1:40" s="25" customFormat="1" ht="39" customHeight="1">
      <c r="A5" s="26" t="s">
        <v>7</v>
      </c>
      <c r="B5" s="27" t="s">
        <v>8</v>
      </c>
      <c r="C5" s="28" t="s">
        <v>9</v>
      </c>
      <c r="D5" s="27" t="s">
        <v>69</v>
      </c>
      <c r="E5" s="28" t="s">
        <v>10</v>
      </c>
      <c r="F5" s="27" t="s">
        <v>11</v>
      </c>
      <c r="G5" s="27" t="s">
        <v>12</v>
      </c>
      <c r="H5" s="28" t="s">
        <v>13</v>
      </c>
      <c r="I5" s="27" t="s">
        <v>14</v>
      </c>
      <c r="J5" s="27" t="s">
        <v>70</v>
      </c>
      <c r="K5" s="29" t="s">
        <v>79</v>
      </c>
      <c r="L5" s="29" t="s">
        <v>80</v>
      </c>
      <c r="M5" s="29" t="s">
        <v>77</v>
      </c>
      <c r="N5" s="29" t="s">
        <v>78</v>
      </c>
      <c r="O5" s="29" t="s">
        <v>81</v>
      </c>
      <c r="P5" s="29" t="s">
        <v>82</v>
      </c>
      <c r="Q5" s="29" t="s">
        <v>83</v>
      </c>
      <c r="R5" s="29" t="s">
        <v>84</v>
      </c>
      <c r="S5" s="29" t="s">
        <v>15</v>
      </c>
      <c r="T5" s="29" t="s">
        <v>71</v>
      </c>
      <c r="U5" s="29" t="s">
        <v>72</v>
      </c>
      <c r="V5" s="29" t="s">
        <v>67</v>
      </c>
      <c r="W5" s="29" t="s">
        <v>73</v>
      </c>
      <c r="X5" s="29" t="s">
        <v>16</v>
      </c>
      <c r="Y5" s="31" t="s">
        <v>85</v>
      </c>
      <c r="Z5" s="31" t="s">
        <v>86</v>
      </c>
      <c r="AA5" s="31" t="s">
        <v>87</v>
      </c>
      <c r="AB5" s="31" t="s">
        <v>88</v>
      </c>
      <c r="AC5" s="31" t="s">
        <v>89</v>
      </c>
      <c r="AD5" s="31" t="s">
        <v>90</v>
      </c>
      <c r="AE5" s="31" t="s">
        <v>91</v>
      </c>
      <c r="AF5" s="31" t="s">
        <v>92</v>
      </c>
      <c r="AG5" s="31" t="s">
        <v>93</v>
      </c>
      <c r="AH5" s="29" t="s">
        <v>74</v>
      </c>
      <c r="AI5" s="29" t="s">
        <v>75</v>
      </c>
      <c r="AJ5" s="29" t="s">
        <v>17</v>
      </c>
      <c r="AK5" s="29" t="s">
        <v>18</v>
      </c>
      <c r="AL5" s="29" t="s">
        <v>94</v>
      </c>
      <c r="AM5" s="29" t="s">
        <v>95</v>
      </c>
      <c r="AN5" s="29" t="s">
        <v>96</v>
      </c>
    </row>
    <row r="6" spans="1:40" ht="12">
      <c r="A6" s="19" t="s">
        <v>19</v>
      </c>
      <c r="B6" s="38">
        <f>SUM(B7:B53)</f>
        <v>120991151</v>
      </c>
      <c r="C6" s="11">
        <v>94.58031792223768</v>
      </c>
      <c r="D6" s="38">
        <v>95056442</v>
      </c>
      <c r="E6" s="13">
        <v>74.30682682667221</v>
      </c>
      <c r="F6" s="38">
        <v>286441</v>
      </c>
      <c r="G6" s="38">
        <v>25648268</v>
      </c>
      <c r="H6" s="13">
        <v>20.049576531384147</v>
      </c>
      <c r="I6" s="38">
        <v>6933087</v>
      </c>
      <c r="J6" s="38">
        <v>6870737</v>
      </c>
      <c r="K6" s="38">
        <v>20937727.569</v>
      </c>
      <c r="L6" s="38">
        <v>5890367.566</v>
      </c>
      <c r="M6" s="38">
        <v>5094</v>
      </c>
      <c r="N6" s="38">
        <v>10403</v>
      </c>
      <c r="O6" s="38">
        <v>407457</v>
      </c>
      <c r="P6" s="38">
        <v>5851</v>
      </c>
      <c r="Q6" s="38">
        <v>6375</v>
      </c>
      <c r="R6" s="38">
        <v>58425</v>
      </c>
      <c r="S6" s="38">
        <v>43169648.698793165</v>
      </c>
      <c r="T6" s="38">
        <v>37245273.9221</v>
      </c>
      <c r="U6" s="38">
        <v>3653951.471</v>
      </c>
      <c r="V6" s="38">
        <v>2270423.3056931687</v>
      </c>
      <c r="W6" s="12">
        <v>924.5551271814486</v>
      </c>
      <c r="X6" s="38">
        <v>41010255.322</v>
      </c>
      <c r="Y6" s="38">
        <v>32935423.809</v>
      </c>
      <c r="Z6" s="38">
        <v>425775.723</v>
      </c>
      <c r="AA6" s="38">
        <v>1752907.4640000002</v>
      </c>
      <c r="AB6" s="38">
        <v>203736.16</v>
      </c>
      <c r="AC6" s="38">
        <v>12265</v>
      </c>
      <c r="AD6" s="38">
        <v>59034</v>
      </c>
      <c r="AE6" s="38">
        <v>640692</v>
      </c>
      <c r="AF6" s="38">
        <v>60976</v>
      </c>
      <c r="AG6" s="38">
        <v>60976</v>
      </c>
      <c r="AH6" s="38">
        <v>1963854.463</v>
      </c>
      <c r="AI6" s="38">
        <v>4558671.51</v>
      </c>
      <c r="AJ6" s="22">
        <v>20.316107689372025</v>
      </c>
      <c r="AK6" s="38">
        <v>3980250.059</v>
      </c>
      <c r="AL6" s="38">
        <v>425775.723</v>
      </c>
      <c r="AM6" s="38">
        <v>3054279.014</v>
      </c>
      <c r="AN6" s="38">
        <v>500195.322</v>
      </c>
    </row>
    <row r="7" spans="1:40" ht="12">
      <c r="A7" s="19" t="s">
        <v>20</v>
      </c>
      <c r="B7" s="38">
        <v>4999297</v>
      </c>
      <c r="C7" s="11">
        <v>93.08696699751944</v>
      </c>
      <c r="D7" s="38">
        <v>4738513</v>
      </c>
      <c r="E7" s="13">
        <v>88.23116595159615</v>
      </c>
      <c r="F7" s="38">
        <v>2580</v>
      </c>
      <c r="G7" s="38">
        <v>258204</v>
      </c>
      <c r="H7" s="13">
        <v>4.807761416580673</v>
      </c>
      <c r="I7" s="38">
        <v>371269</v>
      </c>
      <c r="J7" s="38">
        <v>368560</v>
      </c>
      <c r="K7" s="38">
        <v>626460</v>
      </c>
      <c r="L7" s="38">
        <v>342781</v>
      </c>
      <c r="M7" s="38">
        <v>1244</v>
      </c>
      <c r="N7" s="38">
        <v>8407</v>
      </c>
      <c r="O7" s="38">
        <v>84235</v>
      </c>
      <c r="P7" s="38">
        <v>0</v>
      </c>
      <c r="Q7" s="38">
        <v>170</v>
      </c>
      <c r="R7" s="38">
        <v>3907</v>
      </c>
      <c r="S7" s="38">
        <v>1902079</v>
      </c>
      <c r="T7" s="38">
        <v>1528063</v>
      </c>
      <c r="U7" s="38">
        <v>239356</v>
      </c>
      <c r="V7" s="38">
        <v>134660</v>
      </c>
      <c r="W7" s="12">
        <v>970.3214414394597</v>
      </c>
      <c r="X7" s="38">
        <v>1766452</v>
      </c>
      <c r="Y7" s="38">
        <v>1114013</v>
      </c>
      <c r="Z7" s="38">
        <v>162449</v>
      </c>
      <c r="AA7" s="38">
        <v>128896</v>
      </c>
      <c r="AB7" s="38">
        <v>30347</v>
      </c>
      <c r="AC7" s="38">
        <v>0</v>
      </c>
      <c r="AD7" s="38">
        <v>16888</v>
      </c>
      <c r="AE7" s="38">
        <v>26334</v>
      </c>
      <c r="AF7" s="38">
        <v>3622</v>
      </c>
      <c r="AG7" s="38">
        <v>3622</v>
      </c>
      <c r="AH7" s="38">
        <v>33207</v>
      </c>
      <c r="AI7" s="38">
        <v>294366</v>
      </c>
      <c r="AJ7" s="22">
        <v>24.313822646956098</v>
      </c>
      <c r="AK7" s="38">
        <v>348347</v>
      </c>
      <c r="AL7" s="38">
        <v>162449</v>
      </c>
      <c r="AM7" s="38">
        <v>121089</v>
      </c>
      <c r="AN7" s="38">
        <v>64809</v>
      </c>
    </row>
    <row r="8" spans="1:40" ht="12">
      <c r="A8" s="19" t="s">
        <v>21</v>
      </c>
      <c r="B8" s="38">
        <v>1153474</v>
      </c>
      <c r="C8" s="11">
        <v>86.96800168888352</v>
      </c>
      <c r="D8" s="38">
        <v>693156</v>
      </c>
      <c r="E8" s="13">
        <v>52.26159599493335</v>
      </c>
      <c r="F8" s="38">
        <v>921</v>
      </c>
      <c r="G8" s="38">
        <v>459397</v>
      </c>
      <c r="H8" s="13">
        <v>34.63696543820496</v>
      </c>
      <c r="I8" s="38">
        <v>172846</v>
      </c>
      <c r="J8" s="38">
        <v>172846</v>
      </c>
      <c r="K8" s="38">
        <v>432594</v>
      </c>
      <c r="L8" s="38">
        <v>132340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486063</v>
      </c>
      <c r="T8" s="38">
        <v>436261</v>
      </c>
      <c r="U8" s="38">
        <v>37572</v>
      </c>
      <c r="V8" s="38">
        <v>12230</v>
      </c>
      <c r="W8" s="12">
        <v>1004.0408438799042</v>
      </c>
      <c r="X8" s="38">
        <v>476386</v>
      </c>
      <c r="Y8" s="38">
        <v>395267</v>
      </c>
      <c r="Z8" s="38">
        <v>9406</v>
      </c>
      <c r="AA8" s="38">
        <v>22331</v>
      </c>
      <c r="AB8" s="38">
        <v>1346</v>
      </c>
      <c r="AC8" s="38">
        <v>0</v>
      </c>
      <c r="AD8" s="38">
        <v>0</v>
      </c>
      <c r="AE8" s="38">
        <v>33</v>
      </c>
      <c r="AF8" s="38">
        <v>45</v>
      </c>
      <c r="AG8" s="38">
        <v>45</v>
      </c>
      <c r="AH8" s="38">
        <v>10438</v>
      </c>
      <c r="AI8" s="38">
        <v>52270</v>
      </c>
      <c r="AJ8" s="22">
        <v>15.336787988932004</v>
      </c>
      <c r="AK8" s="38">
        <v>50262</v>
      </c>
      <c r="AL8" s="38">
        <v>9406</v>
      </c>
      <c r="AM8" s="38">
        <v>32791</v>
      </c>
      <c r="AN8" s="38">
        <v>8065</v>
      </c>
    </row>
    <row r="9" spans="1:40" ht="12">
      <c r="A9" s="19" t="s">
        <v>22</v>
      </c>
      <c r="B9" s="38">
        <v>927935</v>
      </c>
      <c r="C9" s="11">
        <v>72.50200214864732</v>
      </c>
      <c r="D9" s="38">
        <v>655527</v>
      </c>
      <c r="E9" s="13">
        <v>51.21804863756226</v>
      </c>
      <c r="F9" s="38">
        <v>1574</v>
      </c>
      <c r="G9" s="38">
        <v>270834</v>
      </c>
      <c r="H9" s="13">
        <v>21.16097275124524</v>
      </c>
      <c r="I9" s="38">
        <v>351940</v>
      </c>
      <c r="J9" s="38">
        <v>351010</v>
      </c>
      <c r="K9" s="38">
        <v>539845.569</v>
      </c>
      <c r="L9" s="38">
        <v>374494.566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755</v>
      </c>
      <c r="S9" s="38">
        <v>430106.2201</v>
      </c>
      <c r="T9" s="38">
        <v>374293.92209999997</v>
      </c>
      <c r="U9" s="38">
        <v>35633.471</v>
      </c>
      <c r="V9" s="38">
        <v>20178.826999999994</v>
      </c>
      <c r="W9" s="12">
        <v>920.6939785162024</v>
      </c>
      <c r="X9" s="38">
        <v>409372.322</v>
      </c>
      <c r="Y9" s="38">
        <v>342875.809</v>
      </c>
      <c r="Z9" s="38">
        <v>1589.723</v>
      </c>
      <c r="AA9" s="38">
        <v>16696.464</v>
      </c>
      <c r="AB9" s="38">
        <v>4013.16</v>
      </c>
      <c r="AC9" s="38">
        <v>0</v>
      </c>
      <c r="AD9" s="38">
        <v>181</v>
      </c>
      <c r="AE9" s="38">
        <v>15</v>
      </c>
      <c r="AF9" s="38">
        <v>52</v>
      </c>
      <c r="AG9" s="38">
        <v>52</v>
      </c>
      <c r="AH9" s="38">
        <v>16394.463</v>
      </c>
      <c r="AI9" s="38">
        <v>41107.51</v>
      </c>
      <c r="AJ9" s="22">
        <v>18.08417930689786</v>
      </c>
      <c r="AK9" s="38">
        <v>40609.058999999994</v>
      </c>
      <c r="AL9" s="38">
        <v>1589.723</v>
      </c>
      <c r="AM9" s="38">
        <v>32941.013999999996</v>
      </c>
      <c r="AN9" s="38">
        <v>6078.322</v>
      </c>
    </row>
    <row r="10" spans="1:40" ht="12">
      <c r="A10" s="19" t="s">
        <v>23</v>
      </c>
      <c r="B10" s="38">
        <v>2039694</v>
      </c>
      <c r="C10" s="11">
        <v>87.93789618408681</v>
      </c>
      <c r="D10" s="38">
        <v>1767567</v>
      </c>
      <c r="E10" s="13">
        <v>76.20560895135141</v>
      </c>
      <c r="F10" s="38">
        <v>5960</v>
      </c>
      <c r="G10" s="38">
        <v>266167</v>
      </c>
      <c r="H10" s="13">
        <v>11.475332090808637</v>
      </c>
      <c r="I10" s="38">
        <v>279777</v>
      </c>
      <c r="J10" s="38">
        <v>276259</v>
      </c>
      <c r="K10" s="38">
        <v>444538</v>
      </c>
      <c r="L10" s="38">
        <v>244408</v>
      </c>
      <c r="M10" s="38">
        <v>0</v>
      </c>
      <c r="N10" s="38">
        <v>0</v>
      </c>
      <c r="O10" s="38">
        <v>0</v>
      </c>
      <c r="P10" s="38">
        <v>10</v>
      </c>
      <c r="Q10" s="38">
        <v>0</v>
      </c>
      <c r="R10" s="38">
        <v>4080</v>
      </c>
      <c r="S10" s="38">
        <v>836852</v>
      </c>
      <c r="T10" s="38">
        <v>742128</v>
      </c>
      <c r="U10" s="38">
        <v>60651</v>
      </c>
      <c r="V10" s="38">
        <v>34073</v>
      </c>
      <c r="W10" s="12">
        <v>988.4776336843411</v>
      </c>
      <c r="X10" s="38">
        <v>802512</v>
      </c>
      <c r="Y10" s="38">
        <v>647833</v>
      </c>
      <c r="Z10" s="38">
        <v>5346</v>
      </c>
      <c r="AA10" s="38">
        <v>53612</v>
      </c>
      <c r="AB10" s="38">
        <v>1348</v>
      </c>
      <c r="AC10" s="38">
        <v>0</v>
      </c>
      <c r="AD10" s="38">
        <v>0</v>
      </c>
      <c r="AE10" s="38">
        <v>142</v>
      </c>
      <c r="AF10" s="38">
        <v>0</v>
      </c>
      <c r="AG10" s="38">
        <v>0</v>
      </c>
      <c r="AH10" s="38">
        <v>5739</v>
      </c>
      <c r="AI10" s="38">
        <v>92066</v>
      </c>
      <c r="AJ10" s="22">
        <v>15.763849459409386</v>
      </c>
      <c r="AK10" s="38">
        <v>99647</v>
      </c>
      <c r="AL10" s="38">
        <v>5346</v>
      </c>
      <c r="AM10" s="38">
        <v>85929</v>
      </c>
      <c r="AN10" s="38">
        <v>8372</v>
      </c>
    </row>
    <row r="11" spans="1:40" ht="12">
      <c r="A11" s="19" t="s">
        <v>24</v>
      </c>
      <c r="B11" s="38">
        <v>808390</v>
      </c>
      <c r="C11" s="11">
        <v>78.40590786706912</v>
      </c>
      <c r="D11" s="38">
        <v>550166</v>
      </c>
      <c r="E11" s="13">
        <v>53.36071043381777</v>
      </c>
      <c r="F11" s="38">
        <v>0</v>
      </c>
      <c r="G11" s="38">
        <v>258224</v>
      </c>
      <c r="H11" s="13">
        <v>25.045197433251342</v>
      </c>
      <c r="I11" s="38">
        <v>222642</v>
      </c>
      <c r="J11" s="38">
        <v>222642</v>
      </c>
      <c r="K11" s="38">
        <v>403391</v>
      </c>
      <c r="L11" s="38">
        <v>189163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370216</v>
      </c>
      <c r="T11" s="38">
        <v>334786</v>
      </c>
      <c r="U11" s="38">
        <v>30909</v>
      </c>
      <c r="V11" s="38">
        <v>4521</v>
      </c>
      <c r="W11" s="10">
        <v>983.7622992874169</v>
      </c>
      <c r="X11" s="38">
        <v>364053</v>
      </c>
      <c r="Y11" s="38">
        <v>305549</v>
      </c>
      <c r="Z11" s="38">
        <v>3685</v>
      </c>
      <c r="AA11" s="38">
        <v>13121</v>
      </c>
      <c r="AB11" s="38">
        <v>1137</v>
      </c>
      <c r="AC11" s="38">
        <v>0</v>
      </c>
      <c r="AD11" s="38">
        <v>0</v>
      </c>
      <c r="AE11" s="38">
        <v>4</v>
      </c>
      <c r="AF11" s="38">
        <v>29</v>
      </c>
      <c r="AG11" s="38">
        <v>29</v>
      </c>
      <c r="AH11" s="38">
        <v>15165</v>
      </c>
      <c r="AI11" s="38">
        <v>38128</v>
      </c>
      <c r="AJ11" s="23">
        <v>15.685859556018602</v>
      </c>
      <c r="AK11" s="38">
        <v>33321</v>
      </c>
      <c r="AL11" s="38">
        <v>3685</v>
      </c>
      <c r="AM11" s="38">
        <v>24433</v>
      </c>
      <c r="AN11" s="38">
        <v>5203</v>
      </c>
    </row>
    <row r="12" spans="1:40" ht="12">
      <c r="A12" s="19" t="s">
        <v>25</v>
      </c>
      <c r="B12" s="38">
        <v>1024769</v>
      </c>
      <c r="C12" s="11">
        <v>91.73960490259535</v>
      </c>
      <c r="D12" s="38">
        <v>760623</v>
      </c>
      <c r="E12" s="13">
        <v>68.09266624949308</v>
      </c>
      <c r="F12" s="38">
        <v>0</v>
      </c>
      <c r="G12" s="38">
        <v>264146</v>
      </c>
      <c r="H12" s="13">
        <v>23.64693865310226</v>
      </c>
      <c r="I12" s="38">
        <v>92272</v>
      </c>
      <c r="J12" s="38">
        <v>92272</v>
      </c>
      <c r="K12" s="38">
        <v>205973</v>
      </c>
      <c r="L12" s="38">
        <v>55952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375379</v>
      </c>
      <c r="T12" s="38">
        <v>320201</v>
      </c>
      <c r="U12" s="38">
        <v>30932</v>
      </c>
      <c r="V12" s="38">
        <v>24246</v>
      </c>
      <c r="W12" s="12">
        <v>920.6784857837413</v>
      </c>
      <c r="X12" s="38">
        <v>349847</v>
      </c>
      <c r="Y12" s="38">
        <v>297983</v>
      </c>
      <c r="Z12" s="38">
        <v>2077</v>
      </c>
      <c r="AA12" s="38">
        <v>14087</v>
      </c>
      <c r="AB12" s="38">
        <v>2229</v>
      </c>
      <c r="AC12" s="38">
        <v>3</v>
      </c>
      <c r="AD12" s="38">
        <v>0</v>
      </c>
      <c r="AE12" s="38">
        <v>34</v>
      </c>
      <c r="AF12" s="38">
        <v>837</v>
      </c>
      <c r="AG12" s="38">
        <v>837</v>
      </c>
      <c r="AH12" s="38">
        <v>12502</v>
      </c>
      <c r="AI12" s="38">
        <v>21006</v>
      </c>
      <c r="AJ12" s="22">
        <v>15.438407027129616</v>
      </c>
      <c r="AK12" s="38">
        <v>43282</v>
      </c>
      <c r="AL12" s="38">
        <v>2077</v>
      </c>
      <c r="AM12" s="38">
        <v>33199</v>
      </c>
      <c r="AN12" s="38">
        <v>8006</v>
      </c>
    </row>
    <row r="13" spans="1:40" ht="12">
      <c r="A13" s="19" t="s">
        <v>26</v>
      </c>
      <c r="B13" s="38">
        <v>1759867</v>
      </c>
      <c r="C13" s="11">
        <v>89.84184598106032</v>
      </c>
      <c r="D13" s="38">
        <v>928080</v>
      </c>
      <c r="E13" s="13">
        <v>47.37881920514588</v>
      </c>
      <c r="F13" s="38">
        <v>2950</v>
      </c>
      <c r="G13" s="38">
        <v>828837</v>
      </c>
      <c r="H13" s="13">
        <v>42.31242821042959</v>
      </c>
      <c r="I13" s="38">
        <v>198983</v>
      </c>
      <c r="J13" s="38">
        <v>198903</v>
      </c>
      <c r="K13" s="38">
        <v>605090</v>
      </c>
      <c r="L13" s="38">
        <v>148983</v>
      </c>
      <c r="M13" s="38">
        <v>0</v>
      </c>
      <c r="N13" s="38">
        <v>0</v>
      </c>
      <c r="O13" s="38">
        <v>6</v>
      </c>
      <c r="P13" s="38">
        <v>0</v>
      </c>
      <c r="Q13" s="38">
        <v>0</v>
      </c>
      <c r="R13" s="38">
        <v>596</v>
      </c>
      <c r="S13" s="38">
        <v>742598</v>
      </c>
      <c r="T13" s="38">
        <v>633749</v>
      </c>
      <c r="U13" s="38">
        <v>83954</v>
      </c>
      <c r="V13" s="38">
        <v>24895</v>
      </c>
      <c r="W13" s="12">
        <v>1038.6272907538355</v>
      </c>
      <c r="X13" s="38">
        <v>712509</v>
      </c>
      <c r="Y13" s="38">
        <v>620159</v>
      </c>
      <c r="Z13" s="38">
        <v>2503</v>
      </c>
      <c r="AA13" s="38">
        <v>34864</v>
      </c>
      <c r="AB13" s="38">
        <v>242</v>
      </c>
      <c r="AC13" s="38">
        <v>0</v>
      </c>
      <c r="AD13" s="38">
        <v>0</v>
      </c>
      <c r="AE13" s="38">
        <v>68</v>
      </c>
      <c r="AF13" s="38">
        <v>0</v>
      </c>
      <c r="AG13" s="38">
        <v>0</v>
      </c>
      <c r="AH13" s="38">
        <v>27856</v>
      </c>
      <c r="AI13" s="38">
        <v>47502</v>
      </c>
      <c r="AJ13" s="22">
        <v>13.595396824535804</v>
      </c>
      <c r="AK13" s="38">
        <v>68077</v>
      </c>
      <c r="AL13" s="38">
        <v>2503</v>
      </c>
      <c r="AM13" s="38">
        <v>52912</v>
      </c>
      <c r="AN13" s="38">
        <v>12662</v>
      </c>
    </row>
    <row r="14" spans="1:40" ht="12">
      <c r="A14" s="19" t="s">
        <v>27</v>
      </c>
      <c r="B14" s="38">
        <v>2718121</v>
      </c>
      <c r="C14" s="11">
        <v>91.89907509963743</v>
      </c>
      <c r="D14" s="38">
        <v>1659917</v>
      </c>
      <c r="E14" s="13">
        <v>56.121429856200244</v>
      </c>
      <c r="F14" s="38">
        <v>11116</v>
      </c>
      <c r="G14" s="38">
        <v>1047088</v>
      </c>
      <c r="H14" s="13">
        <v>35.40181572046614</v>
      </c>
      <c r="I14" s="38">
        <v>239603</v>
      </c>
      <c r="J14" s="38">
        <v>239376</v>
      </c>
      <c r="K14" s="38">
        <v>626347</v>
      </c>
      <c r="L14" s="38">
        <v>117512</v>
      </c>
      <c r="M14" s="38">
        <v>0</v>
      </c>
      <c r="N14" s="38">
        <v>0</v>
      </c>
      <c r="O14" s="38">
        <v>3462</v>
      </c>
      <c r="P14" s="38">
        <v>0</v>
      </c>
      <c r="Q14" s="38">
        <v>0</v>
      </c>
      <c r="R14" s="38">
        <v>121</v>
      </c>
      <c r="S14" s="38">
        <v>1061291</v>
      </c>
      <c r="T14" s="38">
        <v>945257</v>
      </c>
      <c r="U14" s="38">
        <v>84110</v>
      </c>
      <c r="V14" s="38">
        <v>31924</v>
      </c>
      <c r="W14" s="12">
        <v>983.0689325111017</v>
      </c>
      <c r="X14" s="38">
        <v>1036552</v>
      </c>
      <c r="Y14" s="38">
        <v>793577</v>
      </c>
      <c r="Z14" s="38">
        <v>511</v>
      </c>
      <c r="AA14" s="38">
        <v>43643</v>
      </c>
      <c r="AB14" s="38">
        <v>2852</v>
      </c>
      <c r="AC14" s="38">
        <v>0</v>
      </c>
      <c r="AD14" s="38">
        <v>0</v>
      </c>
      <c r="AE14" s="38">
        <v>40124</v>
      </c>
      <c r="AF14" s="38">
        <v>298</v>
      </c>
      <c r="AG14" s="38">
        <v>298</v>
      </c>
      <c r="AH14" s="38">
        <v>91541</v>
      </c>
      <c r="AI14" s="38">
        <v>115040</v>
      </c>
      <c r="AJ14" s="22">
        <v>22.321980091270184</v>
      </c>
      <c r="AK14" s="38">
        <v>81791</v>
      </c>
      <c r="AL14" s="38">
        <v>511</v>
      </c>
      <c r="AM14" s="38">
        <v>73418</v>
      </c>
      <c r="AN14" s="38">
        <v>7862</v>
      </c>
    </row>
    <row r="15" spans="1:40" ht="12">
      <c r="A15" s="19" t="s">
        <v>28</v>
      </c>
      <c r="B15" s="38">
        <v>1873527</v>
      </c>
      <c r="C15" s="11">
        <v>94.07272542859337</v>
      </c>
      <c r="D15" s="38">
        <v>1221893</v>
      </c>
      <c r="E15" s="13">
        <v>61.3531615461748</v>
      </c>
      <c r="F15" s="38">
        <v>993</v>
      </c>
      <c r="G15" s="38">
        <v>650641</v>
      </c>
      <c r="H15" s="13">
        <v>32.66970379694844</v>
      </c>
      <c r="I15" s="38">
        <v>118046</v>
      </c>
      <c r="J15" s="38">
        <v>118046</v>
      </c>
      <c r="K15" s="38">
        <v>334978</v>
      </c>
      <c r="L15" s="38">
        <v>66755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666562</v>
      </c>
      <c r="T15" s="38">
        <v>581561</v>
      </c>
      <c r="U15" s="38">
        <v>59095</v>
      </c>
      <c r="V15" s="38">
        <v>25906</v>
      </c>
      <c r="W15" s="12">
        <v>916.9622505798042</v>
      </c>
      <c r="X15" s="38">
        <v>646358</v>
      </c>
      <c r="Y15" s="38">
        <v>537682</v>
      </c>
      <c r="Z15" s="38">
        <v>0</v>
      </c>
      <c r="AA15" s="38">
        <v>24574</v>
      </c>
      <c r="AB15" s="38">
        <v>4019</v>
      </c>
      <c r="AC15" s="38">
        <v>0</v>
      </c>
      <c r="AD15" s="38">
        <v>0</v>
      </c>
      <c r="AE15" s="38">
        <v>9</v>
      </c>
      <c r="AF15" s="38">
        <v>245</v>
      </c>
      <c r="AG15" s="38">
        <v>245</v>
      </c>
      <c r="AH15" s="38">
        <v>28711</v>
      </c>
      <c r="AI15" s="38">
        <v>53339</v>
      </c>
      <c r="AJ15" s="22">
        <v>16.05857222757726</v>
      </c>
      <c r="AK15" s="38">
        <v>59582</v>
      </c>
      <c r="AL15" s="38">
        <v>0</v>
      </c>
      <c r="AM15" s="38">
        <v>45996</v>
      </c>
      <c r="AN15" s="38">
        <v>13586</v>
      </c>
    </row>
    <row r="16" spans="1:40" ht="12">
      <c r="A16" s="19" t="s">
        <v>29</v>
      </c>
      <c r="B16" s="38">
        <v>1881621</v>
      </c>
      <c r="C16" s="11">
        <v>94.0749351292166</v>
      </c>
      <c r="D16" s="38">
        <v>957618</v>
      </c>
      <c r="E16" s="13">
        <v>47.87778794378366</v>
      </c>
      <c r="F16" s="38">
        <v>24594</v>
      </c>
      <c r="G16" s="38">
        <v>899409</v>
      </c>
      <c r="H16" s="13">
        <v>44.967527110737805</v>
      </c>
      <c r="I16" s="38">
        <v>118509</v>
      </c>
      <c r="J16" s="38">
        <v>118466</v>
      </c>
      <c r="K16" s="38">
        <v>478827</v>
      </c>
      <c r="L16" s="38">
        <v>69681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28</v>
      </c>
      <c r="S16" s="38">
        <v>733797</v>
      </c>
      <c r="T16" s="38">
        <v>610682</v>
      </c>
      <c r="U16" s="38">
        <v>85024</v>
      </c>
      <c r="V16" s="38">
        <v>38091</v>
      </c>
      <c r="W16" s="12">
        <v>1005.1360360206723</v>
      </c>
      <c r="X16" s="38">
        <v>695658</v>
      </c>
      <c r="Y16" s="38">
        <v>594793</v>
      </c>
      <c r="Z16" s="38">
        <v>1640</v>
      </c>
      <c r="AA16" s="38">
        <v>42367</v>
      </c>
      <c r="AB16" s="38">
        <v>497</v>
      </c>
      <c r="AC16" s="38">
        <v>25</v>
      </c>
      <c r="AD16" s="38">
        <v>0</v>
      </c>
      <c r="AE16" s="38">
        <v>6350</v>
      </c>
      <c r="AF16" s="38">
        <v>991</v>
      </c>
      <c r="AG16" s="38">
        <v>991</v>
      </c>
      <c r="AH16" s="38">
        <v>25842</v>
      </c>
      <c r="AI16" s="38">
        <v>51304</v>
      </c>
      <c r="AJ16" s="22">
        <v>15.705234351256356</v>
      </c>
      <c r="AK16" s="38">
        <v>74370</v>
      </c>
      <c r="AL16" s="38">
        <v>1640</v>
      </c>
      <c r="AM16" s="38">
        <v>60943</v>
      </c>
      <c r="AN16" s="38">
        <v>11787</v>
      </c>
    </row>
    <row r="17" spans="1:40" ht="12">
      <c r="A17" s="19" t="s">
        <v>30</v>
      </c>
      <c r="B17" s="38">
        <v>7239022</v>
      </c>
      <c r="C17" s="11">
        <v>98.61812437316581</v>
      </c>
      <c r="D17" s="38">
        <v>5651750</v>
      </c>
      <c r="E17" s="13">
        <v>76.99451451121988</v>
      </c>
      <c r="F17" s="38">
        <v>887</v>
      </c>
      <c r="G17" s="38">
        <v>1586385</v>
      </c>
      <c r="H17" s="13">
        <v>21.611526147278546</v>
      </c>
      <c r="I17" s="38">
        <v>101436</v>
      </c>
      <c r="J17" s="38">
        <v>101197</v>
      </c>
      <c r="K17" s="38">
        <v>808110</v>
      </c>
      <c r="L17" s="38">
        <v>103991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186</v>
      </c>
      <c r="S17" s="38">
        <v>2322937</v>
      </c>
      <c r="T17" s="38">
        <v>2069714</v>
      </c>
      <c r="U17" s="38">
        <v>136484</v>
      </c>
      <c r="V17" s="38">
        <v>116739</v>
      </c>
      <c r="W17" s="12">
        <v>867.0046145491344</v>
      </c>
      <c r="X17" s="38">
        <v>2195691</v>
      </c>
      <c r="Y17" s="38">
        <v>1784165</v>
      </c>
      <c r="Z17" s="38">
        <v>1311</v>
      </c>
      <c r="AA17" s="38">
        <v>85181</v>
      </c>
      <c r="AB17" s="38">
        <v>2125</v>
      </c>
      <c r="AC17" s="38">
        <v>0</v>
      </c>
      <c r="AD17" s="38">
        <v>0</v>
      </c>
      <c r="AE17" s="38">
        <v>1521</v>
      </c>
      <c r="AF17" s="38">
        <v>4412</v>
      </c>
      <c r="AG17" s="38">
        <v>4412</v>
      </c>
      <c r="AH17" s="38">
        <v>139591</v>
      </c>
      <c r="AI17" s="38">
        <v>309947</v>
      </c>
      <c r="AJ17" s="22">
        <v>24.488395324399008</v>
      </c>
      <c r="AK17" s="38">
        <v>103546</v>
      </c>
      <c r="AL17" s="38">
        <v>1311</v>
      </c>
      <c r="AM17" s="38">
        <v>83256</v>
      </c>
      <c r="AN17" s="38">
        <v>18979</v>
      </c>
    </row>
    <row r="18" spans="1:40" ht="12">
      <c r="A18" s="19" t="s">
        <v>31</v>
      </c>
      <c r="B18" s="38">
        <v>6115258</v>
      </c>
      <c r="C18" s="11">
        <v>97.35289308970081</v>
      </c>
      <c r="D18" s="38">
        <v>4348819</v>
      </c>
      <c r="E18" s="13">
        <v>69.23176604706778</v>
      </c>
      <c r="F18" s="38">
        <v>8220</v>
      </c>
      <c r="G18" s="38">
        <v>1758219</v>
      </c>
      <c r="H18" s="13">
        <v>27.990267350172417</v>
      </c>
      <c r="I18" s="38">
        <v>166279</v>
      </c>
      <c r="J18" s="38">
        <v>165747</v>
      </c>
      <c r="K18" s="38">
        <v>799139</v>
      </c>
      <c r="L18" s="38">
        <v>125563</v>
      </c>
      <c r="M18" s="38">
        <v>0</v>
      </c>
      <c r="N18" s="38">
        <v>0</v>
      </c>
      <c r="O18" s="38">
        <v>1538</v>
      </c>
      <c r="P18" s="38">
        <v>0</v>
      </c>
      <c r="Q18" s="38">
        <v>0</v>
      </c>
      <c r="R18" s="38">
        <v>258</v>
      </c>
      <c r="S18" s="38">
        <v>2094316</v>
      </c>
      <c r="T18" s="38">
        <v>1865272</v>
      </c>
      <c r="U18" s="38">
        <v>127573</v>
      </c>
      <c r="V18" s="38">
        <v>101471</v>
      </c>
      <c r="W18" s="12">
        <v>913.4471475364263</v>
      </c>
      <c r="X18" s="38">
        <v>1997702</v>
      </c>
      <c r="Y18" s="38">
        <v>1590655</v>
      </c>
      <c r="Z18" s="38">
        <v>3358</v>
      </c>
      <c r="AA18" s="38">
        <v>109123</v>
      </c>
      <c r="AB18" s="38">
        <v>7502</v>
      </c>
      <c r="AC18" s="38">
        <v>154</v>
      </c>
      <c r="AD18" s="38">
        <v>222</v>
      </c>
      <c r="AE18" s="38">
        <v>225</v>
      </c>
      <c r="AF18" s="38">
        <v>10651</v>
      </c>
      <c r="AG18" s="38">
        <v>10651</v>
      </c>
      <c r="AH18" s="38">
        <v>122782</v>
      </c>
      <c r="AI18" s="38">
        <v>251473</v>
      </c>
      <c r="AJ18" s="22">
        <v>22.66254377319068</v>
      </c>
      <c r="AK18" s="38">
        <v>154923</v>
      </c>
      <c r="AL18" s="38">
        <v>3358</v>
      </c>
      <c r="AM18" s="38">
        <v>127518</v>
      </c>
      <c r="AN18" s="38">
        <v>24047</v>
      </c>
    </row>
    <row r="19" spans="1:40" ht="12">
      <c r="A19" s="19" t="s">
        <v>32</v>
      </c>
      <c r="B19" s="38">
        <v>13497937</v>
      </c>
      <c r="C19" s="11">
        <v>99.84042322240796</v>
      </c>
      <c r="D19" s="38">
        <v>13422508</v>
      </c>
      <c r="E19" s="13">
        <v>99.28249623821453</v>
      </c>
      <c r="F19" s="38">
        <v>2395</v>
      </c>
      <c r="G19" s="38">
        <v>73034</v>
      </c>
      <c r="H19" s="13">
        <v>0.5402118464195932</v>
      </c>
      <c r="I19" s="38">
        <v>21574</v>
      </c>
      <c r="J19" s="38">
        <v>21478</v>
      </c>
      <c r="K19" s="38">
        <v>88700</v>
      </c>
      <c r="L19" s="38">
        <v>20736</v>
      </c>
      <c r="M19" s="38">
        <v>0</v>
      </c>
      <c r="N19" s="38">
        <v>0</v>
      </c>
      <c r="O19" s="38">
        <v>3744</v>
      </c>
      <c r="P19" s="38">
        <v>0</v>
      </c>
      <c r="Q19" s="38">
        <v>248</v>
      </c>
      <c r="R19" s="38">
        <v>155</v>
      </c>
      <c r="S19" s="38">
        <v>4428042</v>
      </c>
      <c r="T19" s="38">
        <v>4054523</v>
      </c>
      <c r="U19" s="38">
        <v>108464</v>
      </c>
      <c r="V19" s="38">
        <v>265055</v>
      </c>
      <c r="W19" s="12">
        <v>897.3417690779067</v>
      </c>
      <c r="X19" s="38">
        <v>4193196</v>
      </c>
      <c r="Y19" s="38">
        <v>3368330</v>
      </c>
      <c r="Z19" s="38">
        <v>4596</v>
      </c>
      <c r="AA19" s="38">
        <v>180355</v>
      </c>
      <c r="AB19" s="38">
        <v>3076</v>
      </c>
      <c r="AC19" s="38">
        <v>0</v>
      </c>
      <c r="AD19" s="38">
        <v>0</v>
      </c>
      <c r="AE19" s="38">
        <v>208</v>
      </c>
      <c r="AF19" s="38">
        <v>1063</v>
      </c>
      <c r="AG19" s="38">
        <v>1063</v>
      </c>
      <c r="AH19" s="38">
        <v>429318</v>
      </c>
      <c r="AI19" s="38">
        <v>290507</v>
      </c>
      <c r="AJ19" s="22">
        <v>22.091174319256588</v>
      </c>
      <c r="AK19" s="38">
        <v>352832</v>
      </c>
      <c r="AL19" s="38">
        <v>4596</v>
      </c>
      <c r="AM19" s="38">
        <v>284857</v>
      </c>
      <c r="AN19" s="38">
        <v>63379</v>
      </c>
    </row>
    <row r="20" spans="1:40" ht="12">
      <c r="A20" s="19" t="s">
        <v>33</v>
      </c>
      <c r="B20" s="38">
        <v>9127526</v>
      </c>
      <c r="C20" s="11">
        <v>99.66441223551199</v>
      </c>
      <c r="D20" s="38">
        <v>8731251</v>
      </c>
      <c r="E20" s="13">
        <v>95.33744401229055</v>
      </c>
      <c r="F20" s="38">
        <v>0</v>
      </c>
      <c r="G20" s="38">
        <v>396275</v>
      </c>
      <c r="H20" s="13">
        <v>4.326968223221442</v>
      </c>
      <c r="I20" s="38">
        <v>30734</v>
      </c>
      <c r="J20" s="38">
        <v>30627</v>
      </c>
      <c r="K20" s="38">
        <v>331754</v>
      </c>
      <c r="L20" s="38">
        <v>19311</v>
      </c>
      <c r="M20" s="38">
        <v>0</v>
      </c>
      <c r="N20" s="38">
        <v>0</v>
      </c>
      <c r="O20" s="38">
        <v>23852</v>
      </c>
      <c r="P20" s="38">
        <v>0</v>
      </c>
      <c r="Q20" s="38">
        <v>0</v>
      </c>
      <c r="R20" s="38">
        <v>1353</v>
      </c>
      <c r="S20" s="38">
        <v>2913221.102</v>
      </c>
      <c r="T20" s="38">
        <v>2503223</v>
      </c>
      <c r="U20" s="38">
        <v>134532</v>
      </c>
      <c r="V20" s="38">
        <v>275466.102</v>
      </c>
      <c r="W20" s="12">
        <v>871.5004462323988</v>
      </c>
      <c r="X20" s="38">
        <v>2632039</v>
      </c>
      <c r="Y20" s="38">
        <v>2148144</v>
      </c>
      <c r="Z20" s="38">
        <v>6619</v>
      </c>
      <c r="AA20" s="38">
        <v>80269</v>
      </c>
      <c r="AB20" s="38">
        <v>19037</v>
      </c>
      <c r="AC20" s="38">
        <v>0</v>
      </c>
      <c r="AD20" s="38">
        <v>0</v>
      </c>
      <c r="AE20" s="38">
        <v>3942</v>
      </c>
      <c r="AF20" s="38">
        <v>11</v>
      </c>
      <c r="AG20" s="38">
        <v>11</v>
      </c>
      <c r="AH20" s="38">
        <v>118345</v>
      </c>
      <c r="AI20" s="38">
        <v>328600</v>
      </c>
      <c r="AJ20" s="22">
        <v>24.846425944465977</v>
      </c>
      <c r="AK20" s="38">
        <v>230973</v>
      </c>
      <c r="AL20" s="38">
        <v>6619</v>
      </c>
      <c r="AM20" s="38">
        <v>221315</v>
      </c>
      <c r="AN20" s="38">
        <v>3039</v>
      </c>
    </row>
    <row r="21" spans="1:40" ht="12">
      <c r="A21" s="19" t="s">
        <v>34</v>
      </c>
      <c r="B21" s="38">
        <v>2165623</v>
      </c>
      <c r="C21" s="11">
        <v>94.06313143158953</v>
      </c>
      <c r="D21" s="38">
        <v>1509152</v>
      </c>
      <c r="E21" s="13">
        <v>65.54952682264927</v>
      </c>
      <c r="F21" s="38">
        <v>0</v>
      </c>
      <c r="G21" s="38">
        <v>656471</v>
      </c>
      <c r="H21" s="13">
        <v>28.513604608940245</v>
      </c>
      <c r="I21" s="38">
        <v>136685</v>
      </c>
      <c r="J21" s="38">
        <v>136564</v>
      </c>
      <c r="K21" s="38">
        <v>461003</v>
      </c>
      <c r="L21" s="38">
        <v>87341</v>
      </c>
      <c r="M21" s="38">
        <v>0</v>
      </c>
      <c r="N21" s="38">
        <v>0</v>
      </c>
      <c r="O21" s="38">
        <v>10675</v>
      </c>
      <c r="P21" s="38">
        <v>0</v>
      </c>
      <c r="Q21" s="38">
        <v>0</v>
      </c>
      <c r="R21" s="38">
        <v>79</v>
      </c>
      <c r="S21" s="38">
        <v>850221</v>
      </c>
      <c r="T21" s="38">
        <v>738565</v>
      </c>
      <c r="U21" s="38">
        <v>75939</v>
      </c>
      <c r="V21" s="38">
        <v>35717</v>
      </c>
      <c r="W21" s="12">
        <v>1011.7554222717924</v>
      </c>
      <c r="X21" s="38">
        <v>813652</v>
      </c>
      <c r="Y21" s="38">
        <v>614776</v>
      </c>
      <c r="Z21" s="38">
        <v>8837</v>
      </c>
      <c r="AA21" s="38">
        <v>24327</v>
      </c>
      <c r="AB21" s="38">
        <v>6994</v>
      </c>
      <c r="AC21" s="38">
        <v>0</v>
      </c>
      <c r="AD21" s="38">
        <v>19821</v>
      </c>
      <c r="AE21" s="38">
        <v>15</v>
      </c>
      <c r="AF21" s="38">
        <v>125</v>
      </c>
      <c r="AG21" s="38">
        <v>125</v>
      </c>
      <c r="AH21" s="38">
        <v>67510</v>
      </c>
      <c r="AI21" s="38">
        <v>89723</v>
      </c>
      <c r="AJ21" s="22">
        <v>22.716863930753302</v>
      </c>
      <c r="AK21" s="38">
        <v>70623</v>
      </c>
      <c r="AL21" s="38">
        <v>8837</v>
      </c>
      <c r="AM21" s="38">
        <v>50994</v>
      </c>
      <c r="AN21" s="38">
        <v>10792</v>
      </c>
    </row>
    <row r="22" spans="1:40" ht="12">
      <c r="A22" s="19" t="s">
        <v>35</v>
      </c>
      <c r="B22" s="38">
        <v>1035860</v>
      </c>
      <c r="C22" s="11">
        <v>96.33890581041177</v>
      </c>
      <c r="D22" s="38">
        <v>849456</v>
      </c>
      <c r="E22" s="13">
        <v>79.0026273570648</v>
      </c>
      <c r="F22" s="38">
        <v>3171</v>
      </c>
      <c r="G22" s="38">
        <v>183233</v>
      </c>
      <c r="H22" s="13">
        <v>17.04136343556</v>
      </c>
      <c r="I22" s="38">
        <v>39365</v>
      </c>
      <c r="J22" s="38">
        <v>39365</v>
      </c>
      <c r="K22" s="38">
        <v>119406</v>
      </c>
      <c r="L22" s="38">
        <v>22118</v>
      </c>
      <c r="M22" s="38">
        <v>0</v>
      </c>
      <c r="N22" s="38">
        <v>0</v>
      </c>
      <c r="O22" s="38">
        <v>3956</v>
      </c>
      <c r="P22" s="38">
        <v>0</v>
      </c>
      <c r="Q22" s="38">
        <v>0</v>
      </c>
      <c r="R22" s="38">
        <v>0</v>
      </c>
      <c r="S22" s="38">
        <v>407807</v>
      </c>
      <c r="T22" s="38">
        <v>334176</v>
      </c>
      <c r="U22" s="38">
        <v>46180</v>
      </c>
      <c r="V22" s="38">
        <v>27451</v>
      </c>
      <c r="W22" s="12">
        <v>1039.112234234504</v>
      </c>
      <c r="X22" s="38">
        <v>380356</v>
      </c>
      <c r="Y22" s="38">
        <v>298018</v>
      </c>
      <c r="Z22" s="38">
        <v>2244</v>
      </c>
      <c r="AA22" s="38">
        <v>15707</v>
      </c>
      <c r="AB22" s="38">
        <v>5654</v>
      </c>
      <c r="AC22" s="38">
        <v>2441</v>
      </c>
      <c r="AD22" s="38">
        <v>5089</v>
      </c>
      <c r="AE22" s="38">
        <v>23856</v>
      </c>
      <c r="AF22" s="38">
        <v>236</v>
      </c>
      <c r="AG22" s="38">
        <v>236</v>
      </c>
      <c r="AH22" s="38">
        <v>12389</v>
      </c>
      <c r="AI22" s="38">
        <v>57683</v>
      </c>
      <c r="AJ22" s="22">
        <v>23.91400834218147</v>
      </c>
      <c r="AK22" s="38">
        <v>34688</v>
      </c>
      <c r="AL22" s="38">
        <v>2244</v>
      </c>
      <c r="AM22" s="38">
        <v>28989</v>
      </c>
      <c r="AN22" s="38">
        <v>3455</v>
      </c>
    </row>
    <row r="23" spans="1:40" ht="12">
      <c r="A23" s="19" t="s">
        <v>36</v>
      </c>
      <c r="B23" s="38">
        <v>1116980</v>
      </c>
      <c r="C23" s="11">
        <v>96.77383022429925</v>
      </c>
      <c r="D23" s="38">
        <v>876138</v>
      </c>
      <c r="E23" s="13">
        <v>75.90756330915244</v>
      </c>
      <c r="F23" s="38">
        <v>3120</v>
      </c>
      <c r="G23" s="38">
        <v>237722</v>
      </c>
      <c r="H23" s="13">
        <v>20.595953793784012</v>
      </c>
      <c r="I23" s="38">
        <v>37237</v>
      </c>
      <c r="J23" s="38">
        <v>37220</v>
      </c>
      <c r="K23" s="38">
        <v>116252</v>
      </c>
      <c r="L23" s="38">
        <v>14747</v>
      </c>
      <c r="M23" s="38">
        <v>1225</v>
      </c>
      <c r="N23" s="38">
        <v>0</v>
      </c>
      <c r="O23" s="38">
        <v>0</v>
      </c>
      <c r="P23" s="38">
        <v>0</v>
      </c>
      <c r="Q23" s="38">
        <v>0</v>
      </c>
      <c r="R23" s="38">
        <v>6</v>
      </c>
      <c r="S23" s="38">
        <v>414689</v>
      </c>
      <c r="T23" s="38">
        <v>357300</v>
      </c>
      <c r="U23" s="38">
        <v>46983</v>
      </c>
      <c r="V23" s="38">
        <v>10406</v>
      </c>
      <c r="W23" s="12">
        <v>984.3333156376508</v>
      </c>
      <c r="X23" s="38">
        <v>404849</v>
      </c>
      <c r="Y23" s="38">
        <v>246864</v>
      </c>
      <c r="Z23" s="38">
        <v>12097</v>
      </c>
      <c r="AA23" s="38">
        <v>2682</v>
      </c>
      <c r="AB23" s="38">
        <v>1268</v>
      </c>
      <c r="AC23" s="38">
        <v>0</v>
      </c>
      <c r="AD23" s="38">
        <v>0</v>
      </c>
      <c r="AE23" s="38">
        <v>72013</v>
      </c>
      <c r="AF23" s="38">
        <v>4203</v>
      </c>
      <c r="AG23" s="38">
        <v>4203</v>
      </c>
      <c r="AH23" s="38">
        <v>19440</v>
      </c>
      <c r="AI23" s="38">
        <v>31476</v>
      </c>
      <c r="AJ23" s="22">
        <v>14.767311651876557</v>
      </c>
      <c r="AK23" s="38">
        <v>49891</v>
      </c>
      <c r="AL23" s="38">
        <v>12097</v>
      </c>
      <c r="AM23" s="38">
        <v>29471</v>
      </c>
      <c r="AN23" s="38">
        <v>8323</v>
      </c>
    </row>
    <row r="24" spans="1:40" ht="12">
      <c r="A24" s="19" t="s">
        <v>37</v>
      </c>
      <c r="B24" s="38">
        <v>763222</v>
      </c>
      <c r="C24" s="11">
        <v>95.95412639881921</v>
      </c>
      <c r="D24" s="38">
        <v>573402</v>
      </c>
      <c r="E24" s="13">
        <v>72.08949425637067</v>
      </c>
      <c r="F24" s="38">
        <v>0</v>
      </c>
      <c r="G24" s="38">
        <v>189820</v>
      </c>
      <c r="H24" s="13">
        <v>23.864632142448546</v>
      </c>
      <c r="I24" s="38">
        <v>32181</v>
      </c>
      <c r="J24" s="38">
        <v>31140</v>
      </c>
      <c r="K24" s="38">
        <v>143433</v>
      </c>
      <c r="L24" s="38">
        <v>13118</v>
      </c>
      <c r="M24" s="38">
        <v>0</v>
      </c>
      <c r="N24" s="38">
        <v>0</v>
      </c>
      <c r="O24" s="38">
        <v>9644</v>
      </c>
      <c r="P24" s="38">
        <v>0</v>
      </c>
      <c r="Q24" s="38">
        <v>4</v>
      </c>
      <c r="R24" s="38">
        <v>636</v>
      </c>
      <c r="S24" s="38">
        <v>278184</v>
      </c>
      <c r="T24" s="38">
        <v>220750</v>
      </c>
      <c r="U24" s="38">
        <v>36775</v>
      </c>
      <c r="V24" s="38">
        <v>20659</v>
      </c>
      <c r="W24" s="12">
        <v>958.1909361738382</v>
      </c>
      <c r="X24" s="38">
        <v>257114</v>
      </c>
      <c r="Y24" s="38">
        <v>208206</v>
      </c>
      <c r="Z24" s="38">
        <v>713</v>
      </c>
      <c r="AA24" s="38">
        <v>28173</v>
      </c>
      <c r="AB24" s="38">
        <v>159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6332</v>
      </c>
      <c r="AI24" s="38">
        <v>19168</v>
      </c>
      <c r="AJ24" s="22">
        <v>16.61752582144413</v>
      </c>
      <c r="AK24" s="38">
        <v>28797</v>
      </c>
      <c r="AL24" s="38">
        <v>713</v>
      </c>
      <c r="AM24" s="38">
        <v>25154</v>
      </c>
      <c r="AN24" s="38">
        <v>2930</v>
      </c>
    </row>
    <row r="25" spans="1:40" s="37" customFormat="1" ht="12">
      <c r="A25" s="32" t="s">
        <v>38</v>
      </c>
      <c r="B25" s="39">
        <v>798767</v>
      </c>
      <c r="C25" s="33">
        <v>94.43163708758341</v>
      </c>
      <c r="D25" s="38">
        <v>504763</v>
      </c>
      <c r="E25" s="35">
        <v>59.67396804229501</v>
      </c>
      <c r="F25" s="38">
        <v>5979</v>
      </c>
      <c r="G25" s="38">
        <v>288025</v>
      </c>
      <c r="H25" s="35">
        <v>34.05082116831468</v>
      </c>
      <c r="I25" s="38">
        <v>47101</v>
      </c>
      <c r="J25" s="38">
        <v>47095</v>
      </c>
      <c r="K25" s="38">
        <v>142954</v>
      </c>
      <c r="L25" s="38">
        <v>12560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18</v>
      </c>
      <c r="S25" s="38">
        <v>306318</v>
      </c>
      <c r="T25" s="38">
        <v>266746</v>
      </c>
      <c r="U25" s="38">
        <v>29638</v>
      </c>
      <c r="V25" s="38">
        <v>9934</v>
      </c>
      <c r="W25" s="34">
        <v>992.149362855994</v>
      </c>
      <c r="X25" s="38">
        <v>296307</v>
      </c>
      <c r="Y25" s="38">
        <v>248033</v>
      </c>
      <c r="Z25" s="38">
        <v>0</v>
      </c>
      <c r="AA25" s="38">
        <v>18968</v>
      </c>
      <c r="AB25" s="38">
        <v>474</v>
      </c>
      <c r="AC25" s="38">
        <v>0</v>
      </c>
      <c r="AD25" s="38">
        <v>0</v>
      </c>
      <c r="AE25" s="38">
        <v>0</v>
      </c>
      <c r="AF25" s="38">
        <v>24</v>
      </c>
      <c r="AG25" s="38">
        <v>24</v>
      </c>
      <c r="AH25" s="38">
        <v>8926</v>
      </c>
      <c r="AI25" s="38">
        <v>29645</v>
      </c>
      <c r="AJ25" s="36">
        <v>15.838832814678636</v>
      </c>
      <c r="AK25" s="38">
        <v>28989</v>
      </c>
      <c r="AL25" s="38">
        <v>0</v>
      </c>
      <c r="AM25" s="38">
        <v>23219</v>
      </c>
      <c r="AN25" s="38">
        <v>5770</v>
      </c>
    </row>
    <row r="26" spans="1:40" ht="12">
      <c r="A26" s="19" t="s">
        <v>39</v>
      </c>
      <c r="B26" s="38">
        <v>1970304</v>
      </c>
      <c r="C26" s="11">
        <v>92.6706475973315</v>
      </c>
      <c r="D26" s="38">
        <v>1671420</v>
      </c>
      <c r="E26" s="13">
        <v>78.61303322082878</v>
      </c>
      <c r="F26" s="38">
        <v>3082</v>
      </c>
      <c r="G26" s="38">
        <v>295802</v>
      </c>
      <c r="H26" s="13">
        <v>13.912656575120314</v>
      </c>
      <c r="I26" s="38">
        <v>155832</v>
      </c>
      <c r="J26" s="38">
        <v>155530</v>
      </c>
      <c r="K26" s="38">
        <v>315377</v>
      </c>
      <c r="L26" s="38">
        <v>161332</v>
      </c>
      <c r="M26" s="38">
        <v>0</v>
      </c>
      <c r="N26" s="38">
        <v>0</v>
      </c>
      <c r="O26" s="38">
        <v>15455</v>
      </c>
      <c r="P26" s="38">
        <v>0</v>
      </c>
      <c r="Q26" s="38">
        <v>0</v>
      </c>
      <c r="R26" s="38">
        <v>164</v>
      </c>
      <c r="S26" s="38">
        <v>637955</v>
      </c>
      <c r="T26" s="38">
        <v>562150</v>
      </c>
      <c r="U26" s="38">
        <v>54575</v>
      </c>
      <c r="V26" s="38">
        <v>21230</v>
      </c>
      <c r="W26" s="12">
        <v>822.064965650466</v>
      </c>
      <c r="X26" s="38">
        <v>615532</v>
      </c>
      <c r="Y26" s="38">
        <v>477752</v>
      </c>
      <c r="Z26" s="38">
        <v>6668</v>
      </c>
      <c r="AA26" s="38">
        <v>14990</v>
      </c>
      <c r="AB26" s="38">
        <v>5932</v>
      </c>
      <c r="AC26" s="38">
        <v>28</v>
      </c>
      <c r="AD26" s="38">
        <v>0</v>
      </c>
      <c r="AE26" s="38">
        <v>5</v>
      </c>
      <c r="AF26" s="38">
        <v>2029</v>
      </c>
      <c r="AG26" s="38">
        <v>2029</v>
      </c>
      <c r="AH26" s="38">
        <v>67345</v>
      </c>
      <c r="AI26" s="38">
        <v>52320</v>
      </c>
      <c r="AJ26" s="22">
        <v>22.126791485672825</v>
      </c>
      <c r="AK26" s="38">
        <v>59897</v>
      </c>
      <c r="AL26" s="38">
        <v>6668</v>
      </c>
      <c r="AM26" s="38">
        <v>44722</v>
      </c>
      <c r="AN26" s="38">
        <v>8507</v>
      </c>
    </row>
    <row r="27" spans="1:40" ht="12">
      <c r="A27" s="19" t="s">
        <v>40</v>
      </c>
      <c r="B27" s="38">
        <v>1927107</v>
      </c>
      <c r="C27" s="11">
        <v>95.26998667678474</v>
      </c>
      <c r="D27" s="38">
        <v>1308219</v>
      </c>
      <c r="E27" s="13">
        <v>64.67414974898469</v>
      </c>
      <c r="F27" s="38">
        <v>15656</v>
      </c>
      <c r="G27" s="38">
        <v>603232</v>
      </c>
      <c r="H27" s="13">
        <v>29.82185452235408</v>
      </c>
      <c r="I27" s="38">
        <v>95678</v>
      </c>
      <c r="J27" s="38">
        <v>95262</v>
      </c>
      <c r="K27" s="38">
        <v>568625</v>
      </c>
      <c r="L27" s="38">
        <v>77274</v>
      </c>
      <c r="M27" s="38">
        <v>0</v>
      </c>
      <c r="N27" s="38">
        <v>0</v>
      </c>
      <c r="O27" s="38">
        <v>2</v>
      </c>
      <c r="P27" s="38">
        <v>0</v>
      </c>
      <c r="Q27" s="38">
        <v>0</v>
      </c>
      <c r="R27" s="38">
        <v>181</v>
      </c>
      <c r="S27" s="38">
        <v>658435</v>
      </c>
      <c r="T27" s="38">
        <v>553578</v>
      </c>
      <c r="U27" s="38">
        <v>62660</v>
      </c>
      <c r="V27" s="38">
        <v>42197</v>
      </c>
      <c r="W27" s="12">
        <v>891.8058552190743</v>
      </c>
      <c r="X27" s="38">
        <v>617759</v>
      </c>
      <c r="Y27" s="38">
        <v>515520</v>
      </c>
      <c r="Z27" s="38">
        <v>7644</v>
      </c>
      <c r="AA27" s="38">
        <v>25719</v>
      </c>
      <c r="AB27" s="38">
        <v>343</v>
      </c>
      <c r="AC27" s="38">
        <v>0</v>
      </c>
      <c r="AD27" s="38">
        <v>0</v>
      </c>
      <c r="AE27" s="38">
        <v>15963</v>
      </c>
      <c r="AF27" s="38">
        <v>400</v>
      </c>
      <c r="AG27" s="38">
        <v>400</v>
      </c>
      <c r="AH27" s="38">
        <v>19823</v>
      </c>
      <c r="AI27" s="38">
        <v>62614</v>
      </c>
      <c r="AJ27" s="22">
        <v>18.88519840716654</v>
      </c>
      <c r="AK27" s="38">
        <v>49400</v>
      </c>
      <c r="AL27" s="38">
        <v>7644</v>
      </c>
      <c r="AM27" s="38">
        <v>38786</v>
      </c>
      <c r="AN27" s="38">
        <v>2970</v>
      </c>
    </row>
    <row r="28" spans="1:40" ht="12">
      <c r="A28" s="19" t="s">
        <v>41</v>
      </c>
      <c r="B28" s="38">
        <v>3670577</v>
      </c>
      <c r="C28" s="11">
        <v>97.6583246221789</v>
      </c>
      <c r="D28" s="38">
        <v>2151123</v>
      </c>
      <c r="E28" s="13">
        <v>57.232164925633036</v>
      </c>
      <c r="F28" s="38">
        <v>15064</v>
      </c>
      <c r="G28" s="38">
        <v>1504390</v>
      </c>
      <c r="H28" s="13">
        <v>40.0253712095836</v>
      </c>
      <c r="I28" s="38">
        <v>88014</v>
      </c>
      <c r="J28" s="38">
        <v>86340</v>
      </c>
      <c r="K28" s="38">
        <v>968335</v>
      </c>
      <c r="L28" s="38">
        <v>57030</v>
      </c>
      <c r="M28" s="38">
        <v>0</v>
      </c>
      <c r="N28" s="38">
        <v>0</v>
      </c>
      <c r="O28" s="38">
        <v>3764</v>
      </c>
      <c r="P28" s="38">
        <v>0</v>
      </c>
      <c r="Q28" s="38">
        <v>0</v>
      </c>
      <c r="R28" s="38">
        <v>14285</v>
      </c>
      <c r="S28" s="38">
        <v>1215286</v>
      </c>
      <c r="T28" s="38">
        <v>1054137</v>
      </c>
      <c r="U28" s="38">
        <v>109921</v>
      </c>
      <c r="V28" s="38">
        <v>51228</v>
      </c>
      <c r="W28" s="12">
        <v>885.8507576194129</v>
      </c>
      <c r="X28" s="38">
        <v>1164549</v>
      </c>
      <c r="Y28" s="38">
        <v>1009245</v>
      </c>
      <c r="Z28" s="38">
        <v>6787</v>
      </c>
      <c r="AA28" s="38">
        <v>35801</v>
      </c>
      <c r="AB28" s="38">
        <v>2000</v>
      </c>
      <c r="AC28" s="38">
        <v>0</v>
      </c>
      <c r="AD28" s="38">
        <v>0</v>
      </c>
      <c r="AE28" s="38">
        <v>5</v>
      </c>
      <c r="AF28" s="38">
        <v>2482</v>
      </c>
      <c r="AG28" s="38">
        <v>2482</v>
      </c>
      <c r="AH28" s="38">
        <v>44430</v>
      </c>
      <c r="AI28" s="38">
        <v>130997</v>
      </c>
      <c r="AJ28" s="22">
        <v>18.64281031801062</v>
      </c>
      <c r="AK28" s="38">
        <v>66283</v>
      </c>
      <c r="AL28" s="38">
        <v>6787</v>
      </c>
      <c r="AM28" s="38">
        <v>52688</v>
      </c>
      <c r="AN28" s="38">
        <v>6808</v>
      </c>
    </row>
    <row r="29" spans="1:40" ht="12">
      <c r="A29" s="19" t="s">
        <v>42</v>
      </c>
      <c r="B29" s="38">
        <v>7387589</v>
      </c>
      <c r="C29" s="11">
        <v>98.13233991171849</v>
      </c>
      <c r="D29" s="38">
        <v>5470871</v>
      </c>
      <c r="E29" s="13">
        <v>72.671797603408</v>
      </c>
      <c r="F29" s="38">
        <v>11017</v>
      </c>
      <c r="G29" s="38">
        <v>1905701</v>
      </c>
      <c r="H29" s="13">
        <v>25.314199030577072</v>
      </c>
      <c r="I29" s="38">
        <v>140601</v>
      </c>
      <c r="J29" s="38">
        <v>140510</v>
      </c>
      <c r="K29" s="38">
        <v>1182367</v>
      </c>
      <c r="L29" s="38">
        <v>87797</v>
      </c>
      <c r="M29" s="38">
        <v>0</v>
      </c>
      <c r="N29" s="38">
        <v>0</v>
      </c>
      <c r="O29" s="38">
        <v>21967</v>
      </c>
      <c r="P29" s="38">
        <v>0</v>
      </c>
      <c r="Q29" s="38">
        <v>0</v>
      </c>
      <c r="R29" s="38">
        <v>49</v>
      </c>
      <c r="S29" s="38">
        <v>2547869</v>
      </c>
      <c r="T29" s="38">
        <v>2152067</v>
      </c>
      <c r="U29" s="38">
        <v>235552</v>
      </c>
      <c r="V29" s="38">
        <v>160250</v>
      </c>
      <c r="W29" s="12">
        <v>927.2432037048255</v>
      </c>
      <c r="X29" s="38">
        <v>2393234</v>
      </c>
      <c r="Y29" s="38">
        <v>1915089</v>
      </c>
      <c r="Z29" s="38">
        <v>14330</v>
      </c>
      <c r="AA29" s="38">
        <v>117229</v>
      </c>
      <c r="AB29" s="38">
        <v>42867</v>
      </c>
      <c r="AC29" s="38">
        <v>4507</v>
      </c>
      <c r="AD29" s="38">
        <v>942</v>
      </c>
      <c r="AE29" s="38">
        <v>1712</v>
      </c>
      <c r="AF29" s="38">
        <v>1351</v>
      </c>
      <c r="AG29" s="38">
        <v>1351</v>
      </c>
      <c r="AH29" s="38">
        <v>109219</v>
      </c>
      <c r="AI29" s="38">
        <v>291983</v>
      </c>
      <c r="AJ29" s="22">
        <v>21.987684277637925</v>
      </c>
      <c r="AK29" s="38">
        <v>206225</v>
      </c>
      <c r="AL29" s="38">
        <v>14330</v>
      </c>
      <c r="AM29" s="38">
        <v>181564</v>
      </c>
      <c r="AN29" s="38">
        <v>10331</v>
      </c>
    </row>
    <row r="30" spans="1:40" ht="12">
      <c r="A30" s="19" t="s">
        <v>43</v>
      </c>
      <c r="B30" s="38">
        <v>1721013</v>
      </c>
      <c r="C30" s="11">
        <v>93.80754935215502</v>
      </c>
      <c r="D30" s="38">
        <v>892401</v>
      </c>
      <c r="E30" s="13">
        <v>48.64225363167651</v>
      </c>
      <c r="F30" s="38">
        <v>7271</v>
      </c>
      <c r="G30" s="38">
        <v>821341</v>
      </c>
      <c r="H30" s="13">
        <v>44.76897408238541</v>
      </c>
      <c r="I30" s="38">
        <v>113608</v>
      </c>
      <c r="J30" s="38">
        <v>113608</v>
      </c>
      <c r="K30" s="38">
        <v>620195</v>
      </c>
      <c r="L30" s="38">
        <v>111964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636393</v>
      </c>
      <c r="T30" s="38">
        <v>525185</v>
      </c>
      <c r="U30" s="38">
        <v>93471</v>
      </c>
      <c r="V30" s="38">
        <v>17737</v>
      </c>
      <c r="W30" s="12">
        <v>950.3556678755037</v>
      </c>
      <c r="X30" s="38">
        <v>617996</v>
      </c>
      <c r="Y30" s="38">
        <v>439336</v>
      </c>
      <c r="Z30" s="38">
        <v>6443</v>
      </c>
      <c r="AA30" s="38">
        <v>22135</v>
      </c>
      <c r="AB30" s="38">
        <v>1289</v>
      </c>
      <c r="AC30" s="38">
        <v>159</v>
      </c>
      <c r="AD30" s="38">
        <v>0</v>
      </c>
      <c r="AE30" s="38">
        <v>83245</v>
      </c>
      <c r="AF30" s="38">
        <v>676</v>
      </c>
      <c r="AG30" s="38">
        <v>676</v>
      </c>
      <c r="AH30" s="38">
        <v>30466</v>
      </c>
      <c r="AI30" s="38">
        <v>126119</v>
      </c>
      <c r="AJ30" s="22">
        <v>27.420630988166415</v>
      </c>
      <c r="AK30" s="38">
        <v>20963</v>
      </c>
      <c r="AL30" s="38">
        <v>6443</v>
      </c>
      <c r="AM30" s="38">
        <v>7715</v>
      </c>
      <c r="AN30" s="38">
        <v>6805</v>
      </c>
    </row>
    <row r="31" spans="1:40" ht="12">
      <c r="A31" s="19" t="s">
        <v>44</v>
      </c>
      <c r="B31" s="38">
        <v>1368880</v>
      </c>
      <c r="C31" s="11">
        <v>96.39375477081767</v>
      </c>
      <c r="D31" s="38">
        <v>1188706</v>
      </c>
      <c r="E31" s="13">
        <v>83.70626691791799</v>
      </c>
      <c r="F31" s="38">
        <v>0</v>
      </c>
      <c r="G31" s="38">
        <v>180174</v>
      </c>
      <c r="H31" s="13">
        <v>12.68748785289967</v>
      </c>
      <c r="I31" s="38">
        <v>51212</v>
      </c>
      <c r="J31" s="38">
        <v>50113</v>
      </c>
      <c r="K31" s="38">
        <v>180849</v>
      </c>
      <c r="L31" s="38">
        <v>51661</v>
      </c>
      <c r="M31" s="38">
        <v>0</v>
      </c>
      <c r="N31" s="38">
        <v>0</v>
      </c>
      <c r="O31" s="38">
        <v>1295</v>
      </c>
      <c r="P31" s="38">
        <v>0</v>
      </c>
      <c r="Q31" s="38">
        <v>0</v>
      </c>
      <c r="R31" s="38">
        <v>1388</v>
      </c>
      <c r="S31" s="38">
        <v>430993</v>
      </c>
      <c r="T31" s="38">
        <v>378116</v>
      </c>
      <c r="U31" s="38">
        <v>32295</v>
      </c>
      <c r="V31" s="38">
        <v>20582</v>
      </c>
      <c r="W31" s="12">
        <v>831.4973534996517</v>
      </c>
      <c r="X31" s="38">
        <v>410128</v>
      </c>
      <c r="Y31" s="38">
        <v>323674</v>
      </c>
      <c r="Z31" s="38">
        <v>3836</v>
      </c>
      <c r="AA31" s="38">
        <v>25168</v>
      </c>
      <c r="AB31" s="38">
        <v>1670</v>
      </c>
      <c r="AC31" s="38">
        <v>0</v>
      </c>
      <c r="AD31" s="38">
        <v>0</v>
      </c>
      <c r="AE31" s="38">
        <v>11058</v>
      </c>
      <c r="AF31" s="38">
        <v>1569</v>
      </c>
      <c r="AG31" s="38">
        <v>1569</v>
      </c>
      <c r="AH31" s="38">
        <v>23164</v>
      </c>
      <c r="AI31" s="38">
        <v>39506</v>
      </c>
      <c r="AJ31" s="22">
        <v>19.329014882403474</v>
      </c>
      <c r="AK31" s="38">
        <v>43745</v>
      </c>
      <c r="AL31" s="38">
        <v>3836</v>
      </c>
      <c r="AM31" s="38">
        <v>35409</v>
      </c>
      <c r="AN31" s="38">
        <v>4500</v>
      </c>
    </row>
    <row r="32" spans="1:40" ht="12">
      <c r="A32" s="19" t="s">
        <v>45</v>
      </c>
      <c r="B32" s="38">
        <v>2521196</v>
      </c>
      <c r="C32" s="11">
        <v>96.03001418817905</v>
      </c>
      <c r="D32" s="38">
        <v>2370055</v>
      </c>
      <c r="E32" s="13">
        <v>90.27319386385061</v>
      </c>
      <c r="F32" s="38">
        <v>15751</v>
      </c>
      <c r="G32" s="38">
        <v>135390</v>
      </c>
      <c r="H32" s="13">
        <v>5.156879362388946</v>
      </c>
      <c r="I32" s="38">
        <v>104229</v>
      </c>
      <c r="J32" s="38">
        <v>102939</v>
      </c>
      <c r="K32" s="38">
        <v>223447</v>
      </c>
      <c r="L32" s="38">
        <v>87942</v>
      </c>
      <c r="M32" s="38">
        <v>0</v>
      </c>
      <c r="N32" s="38">
        <v>0</v>
      </c>
      <c r="O32" s="38">
        <v>18038</v>
      </c>
      <c r="P32" s="38">
        <v>0</v>
      </c>
      <c r="Q32" s="38">
        <v>0</v>
      </c>
      <c r="R32" s="38">
        <v>1348</v>
      </c>
      <c r="S32" s="38">
        <v>809526</v>
      </c>
      <c r="T32" s="38">
        <v>665091</v>
      </c>
      <c r="U32" s="38">
        <v>85418</v>
      </c>
      <c r="V32" s="38">
        <v>59017</v>
      </c>
      <c r="W32" s="12">
        <v>844.7696856908099</v>
      </c>
      <c r="X32" s="38">
        <v>750871</v>
      </c>
      <c r="Y32" s="38">
        <v>617409</v>
      </c>
      <c r="Z32" s="38">
        <v>11506</v>
      </c>
      <c r="AA32" s="38">
        <v>34952</v>
      </c>
      <c r="AB32" s="38">
        <v>374</v>
      </c>
      <c r="AC32" s="38">
        <v>4503</v>
      </c>
      <c r="AD32" s="38">
        <v>66</v>
      </c>
      <c r="AE32" s="38">
        <v>9127</v>
      </c>
      <c r="AF32" s="38">
        <v>621</v>
      </c>
      <c r="AG32" s="38">
        <v>621</v>
      </c>
      <c r="AH32" s="38">
        <v>19313</v>
      </c>
      <c r="AI32" s="38">
        <v>50907</v>
      </c>
      <c r="AJ32" s="22">
        <v>15.957391639337784</v>
      </c>
      <c r="AK32" s="38">
        <v>101820</v>
      </c>
      <c r="AL32" s="38">
        <v>11506</v>
      </c>
      <c r="AM32" s="38">
        <v>82727</v>
      </c>
      <c r="AN32" s="38">
        <v>7587</v>
      </c>
    </row>
    <row r="33" spans="1:40" ht="12">
      <c r="A33" s="19" t="s">
        <v>46</v>
      </c>
      <c r="B33" s="38">
        <v>8711236</v>
      </c>
      <c r="C33" s="11">
        <v>98.28008308960473</v>
      </c>
      <c r="D33" s="38">
        <v>8210519</v>
      </c>
      <c r="E33" s="13">
        <v>92.6309985780179</v>
      </c>
      <c r="F33" s="38">
        <v>443</v>
      </c>
      <c r="G33" s="38">
        <v>500274</v>
      </c>
      <c r="H33" s="13">
        <v>5.644086589729508</v>
      </c>
      <c r="I33" s="38">
        <v>152448</v>
      </c>
      <c r="J33" s="38">
        <v>152208</v>
      </c>
      <c r="K33" s="38">
        <v>523470</v>
      </c>
      <c r="L33" s="38">
        <v>214126</v>
      </c>
      <c r="M33" s="38">
        <v>0</v>
      </c>
      <c r="N33" s="38">
        <v>0</v>
      </c>
      <c r="O33" s="38">
        <v>56074</v>
      </c>
      <c r="P33" s="38">
        <v>0</v>
      </c>
      <c r="Q33" s="38">
        <v>38</v>
      </c>
      <c r="R33" s="38">
        <v>114</v>
      </c>
      <c r="S33" s="38">
        <v>3073830</v>
      </c>
      <c r="T33" s="38">
        <v>2719293</v>
      </c>
      <c r="U33" s="38">
        <v>146732</v>
      </c>
      <c r="V33" s="38">
        <v>207805</v>
      </c>
      <c r="W33" s="12">
        <v>950.1074332968684</v>
      </c>
      <c r="X33" s="38">
        <v>2867042</v>
      </c>
      <c r="Y33" s="38">
        <v>2567872</v>
      </c>
      <c r="Z33" s="38">
        <v>1019</v>
      </c>
      <c r="AA33" s="38">
        <v>119306</v>
      </c>
      <c r="AB33" s="38">
        <v>0</v>
      </c>
      <c r="AC33" s="38">
        <v>0</v>
      </c>
      <c r="AD33" s="38">
        <v>0</v>
      </c>
      <c r="AE33" s="38">
        <v>0</v>
      </c>
      <c r="AF33" s="38">
        <v>10</v>
      </c>
      <c r="AG33" s="38">
        <v>10</v>
      </c>
      <c r="AH33" s="38">
        <v>40988</v>
      </c>
      <c r="AI33" s="38">
        <v>175860</v>
      </c>
      <c r="AJ33" s="22">
        <v>13.810540817152853</v>
      </c>
      <c r="AK33" s="38">
        <v>361211</v>
      </c>
      <c r="AL33" s="38">
        <v>1019</v>
      </c>
      <c r="AM33" s="38">
        <v>353789</v>
      </c>
      <c r="AN33" s="38">
        <v>6403</v>
      </c>
    </row>
    <row r="34" spans="1:40" ht="12">
      <c r="A34" s="19" t="s">
        <v>47</v>
      </c>
      <c r="B34" s="38">
        <v>5498737</v>
      </c>
      <c r="C34" s="11">
        <v>98.10783242687637</v>
      </c>
      <c r="D34" s="38">
        <v>5097401</v>
      </c>
      <c r="E34" s="13">
        <v>90.9472417248892</v>
      </c>
      <c r="F34" s="38">
        <v>60679</v>
      </c>
      <c r="G34" s="38">
        <v>340657</v>
      </c>
      <c r="H34" s="13">
        <v>6.077962970595325</v>
      </c>
      <c r="I34" s="38">
        <v>106052</v>
      </c>
      <c r="J34" s="38">
        <v>105478</v>
      </c>
      <c r="K34" s="38">
        <v>315669</v>
      </c>
      <c r="L34" s="38">
        <v>58177</v>
      </c>
      <c r="M34" s="38">
        <v>0</v>
      </c>
      <c r="N34" s="38">
        <v>0</v>
      </c>
      <c r="O34" s="38">
        <v>33618</v>
      </c>
      <c r="P34" s="38">
        <v>0</v>
      </c>
      <c r="Q34" s="38">
        <v>0</v>
      </c>
      <c r="R34" s="38">
        <v>446</v>
      </c>
      <c r="S34" s="38">
        <v>1925288.3766931687</v>
      </c>
      <c r="T34" s="38">
        <v>1614900</v>
      </c>
      <c r="U34" s="38">
        <v>157157</v>
      </c>
      <c r="V34" s="38">
        <v>153231.37669316868</v>
      </c>
      <c r="W34" s="12">
        <v>941.1170832428651</v>
      </c>
      <c r="X34" s="38">
        <v>1768303</v>
      </c>
      <c r="Y34" s="38">
        <v>1503775</v>
      </c>
      <c r="Z34" s="38">
        <v>19177</v>
      </c>
      <c r="AA34" s="38">
        <v>89149</v>
      </c>
      <c r="AB34" s="38">
        <v>11207</v>
      </c>
      <c r="AC34" s="38">
        <v>0</v>
      </c>
      <c r="AD34" s="38">
        <v>6879</v>
      </c>
      <c r="AE34" s="38">
        <v>4876</v>
      </c>
      <c r="AF34" s="38">
        <v>1772</v>
      </c>
      <c r="AG34" s="38">
        <v>1772</v>
      </c>
      <c r="AH34" s="38">
        <v>51348</v>
      </c>
      <c r="AI34" s="38">
        <v>118136</v>
      </c>
      <c r="AJ34" s="22">
        <v>16.7946709987328</v>
      </c>
      <c r="AK34" s="38">
        <v>223243</v>
      </c>
      <c r="AL34" s="38">
        <v>19177</v>
      </c>
      <c r="AM34" s="38">
        <v>185783</v>
      </c>
      <c r="AN34" s="38">
        <v>18283</v>
      </c>
    </row>
    <row r="35" spans="1:40" ht="12">
      <c r="A35" s="19" t="s">
        <v>48</v>
      </c>
      <c r="B35" s="38">
        <v>1317810</v>
      </c>
      <c r="C35" s="11">
        <v>95.40698975059566</v>
      </c>
      <c r="D35" s="38">
        <v>1007935</v>
      </c>
      <c r="E35" s="13">
        <v>72.97261685240409</v>
      </c>
      <c r="F35" s="38">
        <v>7146</v>
      </c>
      <c r="G35" s="38">
        <v>302729</v>
      </c>
      <c r="H35" s="13">
        <v>21.917015806685388</v>
      </c>
      <c r="I35" s="38">
        <v>63441</v>
      </c>
      <c r="J35" s="38">
        <v>63280</v>
      </c>
      <c r="K35" s="38">
        <v>226239</v>
      </c>
      <c r="L35" s="38">
        <v>62094</v>
      </c>
      <c r="M35" s="38">
        <v>0</v>
      </c>
      <c r="N35" s="38">
        <v>0</v>
      </c>
      <c r="O35" s="38">
        <v>407</v>
      </c>
      <c r="P35" s="38">
        <v>0</v>
      </c>
      <c r="Q35" s="38">
        <v>1091</v>
      </c>
      <c r="R35" s="38">
        <v>294</v>
      </c>
      <c r="S35" s="38">
        <v>456273</v>
      </c>
      <c r="T35" s="38">
        <v>382499</v>
      </c>
      <c r="U35" s="38">
        <v>39942</v>
      </c>
      <c r="V35" s="38">
        <v>33832</v>
      </c>
      <c r="W35" s="12">
        <v>905.0223411231051</v>
      </c>
      <c r="X35" s="38">
        <v>425228</v>
      </c>
      <c r="Y35" s="38">
        <v>363747</v>
      </c>
      <c r="Z35" s="38">
        <v>2127</v>
      </c>
      <c r="AA35" s="38">
        <v>22087</v>
      </c>
      <c r="AB35" s="38">
        <v>126</v>
      </c>
      <c r="AC35" s="38">
        <v>0</v>
      </c>
      <c r="AD35" s="38">
        <v>0</v>
      </c>
      <c r="AE35" s="38">
        <v>0</v>
      </c>
      <c r="AF35" s="38">
        <v>718</v>
      </c>
      <c r="AG35" s="38">
        <v>718</v>
      </c>
      <c r="AH35" s="38">
        <v>14606</v>
      </c>
      <c r="AI35" s="38">
        <v>21453</v>
      </c>
      <c r="AJ35" s="22">
        <v>15.224807214743171</v>
      </c>
      <c r="AK35" s="38">
        <v>55867</v>
      </c>
      <c r="AL35" s="38">
        <v>2127</v>
      </c>
      <c r="AM35" s="38">
        <v>49013</v>
      </c>
      <c r="AN35" s="38">
        <v>4727</v>
      </c>
    </row>
    <row r="36" spans="1:40" ht="12">
      <c r="A36" s="19" t="s">
        <v>49</v>
      </c>
      <c r="B36" s="38">
        <v>807646</v>
      </c>
      <c r="C36" s="11">
        <v>81.90936528928302</v>
      </c>
      <c r="D36" s="38">
        <v>209346</v>
      </c>
      <c r="E36" s="13">
        <v>21.231329054870876</v>
      </c>
      <c r="F36" s="38">
        <v>1245</v>
      </c>
      <c r="G36" s="38">
        <v>597055</v>
      </c>
      <c r="H36" s="13">
        <v>60.55177155931296</v>
      </c>
      <c r="I36" s="38">
        <v>178378</v>
      </c>
      <c r="J36" s="38">
        <v>177833</v>
      </c>
      <c r="K36" s="38">
        <v>510439</v>
      </c>
      <c r="L36" s="38">
        <v>138654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284</v>
      </c>
      <c r="S36" s="38">
        <v>340327</v>
      </c>
      <c r="T36" s="38">
        <v>279792</v>
      </c>
      <c r="U36" s="38">
        <v>50122</v>
      </c>
      <c r="V36" s="38">
        <v>10413</v>
      </c>
      <c r="W36" s="12">
        <v>945.6187067718711</v>
      </c>
      <c r="X36" s="38">
        <v>341584</v>
      </c>
      <c r="Y36" s="38">
        <v>290188</v>
      </c>
      <c r="Z36" s="38">
        <v>3222</v>
      </c>
      <c r="AA36" s="38">
        <v>10618</v>
      </c>
      <c r="AB36" s="38">
        <v>0</v>
      </c>
      <c r="AC36" s="38">
        <v>0</v>
      </c>
      <c r="AD36" s="38">
        <v>0</v>
      </c>
      <c r="AE36" s="38">
        <v>997</v>
      </c>
      <c r="AF36" s="38">
        <v>3458</v>
      </c>
      <c r="AG36" s="38">
        <v>3458</v>
      </c>
      <c r="AH36" s="38">
        <v>4472</v>
      </c>
      <c r="AI36" s="38">
        <v>29346</v>
      </c>
      <c r="AJ36" s="22">
        <v>12.565732094307622</v>
      </c>
      <c r="AK36" s="38">
        <v>45251</v>
      </c>
      <c r="AL36" s="38">
        <v>3222</v>
      </c>
      <c r="AM36" s="38">
        <v>36867</v>
      </c>
      <c r="AN36" s="38">
        <v>5162</v>
      </c>
    </row>
    <row r="37" spans="1:40" ht="12">
      <c r="A37" s="19" t="s">
        <v>50</v>
      </c>
      <c r="B37" s="38">
        <v>527472</v>
      </c>
      <c r="C37" s="11">
        <v>91.65105764853472</v>
      </c>
      <c r="D37" s="38">
        <v>363510</v>
      </c>
      <c r="E37" s="13">
        <v>63.161790513655426</v>
      </c>
      <c r="F37" s="38">
        <v>414</v>
      </c>
      <c r="G37" s="38">
        <v>163548</v>
      </c>
      <c r="H37" s="13">
        <v>28.417332439072702</v>
      </c>
      <c r="I37" s="38">
        <v>48050</v>
      </c>
      <c r="J37" s="38">
        <v>46867</v>
      </c>
      <c r="K37" s="38">
        <v>116790</v>
      </c>
      <c r="L37" s="38">
        <v>31549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593</v>
      </c>
      <c r="S37" s="38">
        <v>219163</v>
      </c>
      <c r="T37" s="38">
        <v>198911</v>
      </c>
      <c r="U37" s="38">
        <v>14605</v>
      </c>
      <c r="V37" s="38">
        <v>5647</v>
      </c>
      <c r="W37" s="12">
        <v>1043.3077716272633</v>
      </c>
      <c r="X37" s="38">
        <v>213575</v>
      </c>
      <c r="Y37" s="38">
        <v>150505</v>
      </c>
      <c r="Z37" s="38">
        <v>283</v>
      </c>
      <c r="AA37" s="38">
        <v>1703</v>
      </c>
      <c r="AB37" s="38">
        <v>5435</v>
      </c>
      <c r="AC37" s="38">
        <v>28</v>
      </c>
      <c r="AD37" s="38">
        <v>0</v>
      </c>
      <c r="AE37" s="38">
        <v>854</v>
      </c>
      <c r="AF37" s="38">
        <v>0</v>
      </c>
      <c r="AG37" s="38">
        <v>0</v>
      </c>
      <c r="AH37" s="38">
        <v>34673</v>
      </c>
      <c r="AI37" s="38">
        <v>26714</v>
      </c>
      <c r="AJ37" s="22">
        <v>30.578135406118</v>
      </c>
      <c r="AK37" s="38">
        <v>15850</v>
      </c>
      <c r="AL37" s="38">
        <v>283</v>
      </c>
      <c r="AM37" s="38">
        <v>9647</v>
      </c>
      <c r="AN37" s="38">
        <v>5920</v>
      </c>
    </row>
    <row r="38" spans="1:40" ht="12">
      <c r="A38" s="19" t="s">
        <v>51</v>
      </c>
      <c r="B38" s="38">
        <v>565718</v>
      </c>
      <c r="C38" s="11">
        <v>81.17460522445349</v>
      </c>
      <c r="D38" s="38">
        <v>288694</v>
      </c>
      <c r="E38" s="13">
        <v>41.424563971216</v>
      </c>
      <c r="F38" s="38">
        <v>4288</v>
      </c>
      <c r="G38" s="38">
        <v>272736</v>
      </c>
      <c r="H38" s="13">
        <v>39.13475818428359</v>
      </c>
      <c r="I38" s="38">
        <v>131197</v>
      </c>
      <c r="J38" s="38">
        <v>128878</v>
      </c>
      <c r="K38" s="38">
        <v>265375</v>
      </c>
      <c r="L38" s="38">
        <v>88485</v>
      </c>
      <c r="M38" s="38">
        <v>0</v>
      </c>
      <c r="N38" s="38">
        <v>0</v>
      </c>
      <c r="O38" s="38">
        <v>74</v>
      </c>
      <c r="P38" s="38">
        <v>24</v>
      </c>
      <c r="Q38" s="38">
        <v>0</v>
      </c>
      <c r="R38" s="38">
        <v>1374</v>
      </c>
      <c r="S38" s="38">
        <v>240040</v>
      </c>
      <c r="T38" s="38">
        <v>205734</v>
      </c>
      <c r="U38" s="38">
        <v>32514</v>
      </c>
      <c r="V38" s="38">
        <v>1792</v>
      </c>
      <c r="W38" s="12">
        <v>943.6499940687721</v>
      </c>
      <c r="X38" s="38">
        <v>238073</v>
      </c>
      <c r="Y38" s="38">
        <v>177005</v>
      </c>
      <c r="Z38" s="38">
        <v>5622</v>
      </c>
      <c r="AA38" s="38">
        <v>10672</v>
      </c>
      <c r="AB38" s="38">
        <v>3126</v>
      </c>
      <c r="AC38" s="38">
        <v>0</v>
      </c>
      <c r="AD38" s="38">
        <v>0</v>
      </c>
      <c r="AE38" s="38">
        <v>9416</v>
      </c>
      <c r="AF38" s="38">
        <v>0</v>
      </c>
      <c r="AG38" s="38">
        <v>0</v>
      </c>
      <c r="AH38" s="38">
        <v>8410</v>
      </c>
      <c r="AI38" s="38">
        <v>43990</v>
      </c>
      <c r="AJ38" s="22">
        <v>22.592708398474144</v>
      </c>
      <c r="AK38" s="38">
        <v>21490</v>
      </c>
      <c r="AL38" s="38">
        <v>5622</v>
      </c>
      <c r="AM38" s="38">
        <v>10092</v>
      </c>
      <c r="AN38" s="38">
        <v>5776</v>
      </c>
    </row>
    <row r="39" spans="1:40" ht="12">
      <c r="A39" s="19" t="s">
        <v>52</v>
      </c>
      <c r="B39" s="38">
        <v>1698926</v>
      </c>
      <c r="C39" s="11">
        <v>88.30663227807769</v>
      </c>
      <c r="D39" s="38">
        <v>1130511</v>
      </c>
      <c r="E39" s="13">
        <v>58.76160536911077</v>
      </c>
      <c r="F39" s="38">
        <v>740</v>
      </c>
      <c r="G39" s="38">
        <v>567675</v>
      </c>
      <c r="H39" s="13">
        <v>29.506563251405744</v>
      </c>
      <c r="I39" s="38">
        <v>224968</v>
      </c>
      <c r="J39" s="38">
        <v>217549</v>
      </c>
      <c r="K39" s="38">
        <v>608765</v>
      </c>
      <c r="L39" s="38">
        <v>181282</v>
      </c>
      <c r="M39" s="38">
        <v>0</v>
      </c>
      <c r="N39" s="38">
        <v>0</v>
      </c>
      <c r="O39" s="38">
        <v>4544</v>
      </c>
      <c r="P39" s="38">
        <v>0</v>
      </c>
      <c r="Q39" s="38">
        <v>0</v>
      </c>
      <c r="R39" s="38">
        <v>1554</v>
      </c>
      <c r="S39" s="38">
        <v>687543</v>
      </c>
      <c r="T39" s="38">
        <v>551119</v>
      </c>
      <c r="U39" s="38">
        <v>67746</v>
      </c>
      <c r="V39" s="38">
        <v>68678</v>
      </c>
      <c r="W39" s="12">
        <v>979.0973162007858</v>
      </c>
      <c r="X39" s="38">
        <v>624580</v>
      </c>
      <c r="Y39" s="38">
        <v>553854</v>
      </c>
      <c r="Z39" s="38">
        <v>3312</v>
      </c>
      <c r="AA39" s="38">
        <v>21065</v>
      </c>
      <c r="AB39" s="38">
        <v>659</v>
      </c>
      <c r="AC39" s="38">
        <v>0</v>
      </c>
      <c r="AD39" s="38">
        <v>335</v>
      </c>
      <c r="AE39" s="38">
        <v>378</v>
      </c>
      <c r="AF39" s="38">
        <v>2283</v>
      </c>
      <c r="AG39" s="38">
        <v>2283</v>
      </c>
      <c r="AH39" s="38">
        <v>17680</v>
      </c>
      <c r="AI39" s="38">
        <v>130130</v>
      </c>
      <c r="AJ39" s="22">
        <v>31.227623770659697</v>
      </c>
      <c r="AK39" s="38">
        <v>30263</v>
      </c>
      <c r="AL39" s="38">
        <v>3312</v>
      </c>
      <c r="AM39" s="38">
        <v>17343</v>
      </c>
      <c r="AN39" s="38">
        <v>9608</v>
      </c>
    </row>
    <row r="40" spans="1:40" ht="12">
      <c r="A40" s="19" t="s">
        <v>53</v>
      </c>
      <c r="B40" s="38">
        <v>2572945</v>
      </c>
      <c r="C40" s="11">
        <v>90.0060378446224</v>
      </c>
      <c r="D40" s="38">
        <v>1979571</v>
      </c>
      <c r="E40" s="13">
        <v>69.2487955794302</v>
      </c>
      <c r="F40" s="38">
        <v>13422</v>
      </c>
      <c r="G40" s="38">
        <v>579952</v>
      </c>
      <c r="H40" s="13">
        <v>20.287717638761983</v>
      </c>
      <c r="I40" s="38">
        <v>285691</v>
      </c>
      <c r="J40" s="38">
        <v>276104</v>
      </c>
      <c r="K40" s="38">
        <v>653490</v>
      </c>
      <c r="L40" s="38">
        <v>178602</v>
      </c>
      <c r="M40" s="38">
        <v>0</v>
      </c>
      <c r="N40" s="38">
        <v>0</v>
      </c>
      <c r="O40" s="38">
        <v>31991</v>
      </c>
      <c r="P40" s="38">
        <v>0</v>
      </c>
      <c r="Q40" s="38">
        <v>0</v>
      </c>
      <c r="R40" s="38">
        <v>4755</v>
      </c>
      <c r="S40" s="38">
        <v>927590</v>
      </c>
      <c r="T40" s="38">
        <v>837985</v>
      </c>
      <c r="U40" s="38">
        <v>68141</v>
      </c>
      <c r="V40" s="38">
        <v>21464</v>
      </c>
      <c r="W40" s="12">
        <v>889.0052688601924</v>
      </c>
      <c r="X40" s="38">
        <v>905691</v>
      </c>
      <c r="Y40" s="38">
        <v>602537</v>
      </c>
      <c r="Z40" s="38">
        <v>26150</v>
      </c>
      <c r="AA40" s="38">
        <v>45173</v>
      </c>
      <c r="AB40" s="38">
        <v>924</v>
      </c>
      <c r="AC40" s="38">
        <v>0</v>
      </c>
      <c r="AD40" s="38">
        <v>0</v>
      </c>
      <c r="AE40" s="38">
        <v>129265</v>
      </c>
      <c r="AF40" s="38">
        <v>486</v>
      </c>
      <c r="AG40" s="38">
        <v>486</v>
      </c>
      <c r="AH40" s="38">
        <v>13831</v>
      </c>
      <c r="AI40" s="38">
        <v>165831</v>
      </c>
      <c r="AJ40" s="22">
        <v>21.692812960076793</v>
      </c>
      <c r="AK40" s="38">
        <v>108485</v>
      </c>
      <c r="AL40" s="38">
        <v>26150</v>
      </c>
      <c r="AM40" s="38">
        <v>68997</v>
      </c>
      <c r="AN40" s="38">
        <v>13338</v>
      </c>
    </row>
    <row r="41" spans="1:40" ht="12">
      <c r="A41" s="19" t="s">
        <v>54</v>
      </c>
      <c r="B41" s="38">
        <v>1288170</v>
      </c>
      <c r="C41" s="11">
        <v>91.36022241292491</v>
      </c>
      <c r="D41" s="38">
        <v>861578</v>
      </c>
      <c r="E41" s="13">
        <v>61.105256065645854</v>
      </c>
      <c r="F41" s="38">
        <v>82</v>
      </c>
      <c r="G41" s="38">
        <v>426510</v>
      </c>
      <c r="H41" s="13">
        <v>30.249150703196477</v>
      </c>
      <c r="I41" s="38">
        <v>121820</v>
      </c>
      <c r="J41" s="38">
        <v>115187</v>
      </c>
      <c r="K41" s="38">
        <v>431508</v>
      </c>
      <c r="L41" s="38">
        <v>97215</v>
      </c>
      <c r="M41" s="38">
        <v>0</v>
      </c>
      <c r="N41" s="38">
        <v>0</v>
      </c>
      <c r="O41" s="38">
        <v>10736</v>
      </c>
      <c r="P41" s="38">
        <v>0</v>
      </c>
      <c r="Q41" s="38">
        <v>0</v>
      </c>
      <c r="R41" s="38">
        <v>4508</v>
      </c>
      <c r="S41" s="38">
        <v>511522</v>
      </c>
      <c r="T41" s="38">
        <v>383386</v>
      </c>
      <c r="U41" s="38">
        <v>115899</v>
      </c>
      <c r="V41" s="38">
        <v>12237</v>
      </c>
      <c r="W41" s="12">
        <v>993.9291321117892</v>
      </c>
      <c r="X41" s="38">
        <v>499026</v>
      </c>
      <c r="Y41" s="38">
        <v>387710</v>
      </c>
      <c r="Z41" s="38">
        <v>7150</v>
      </c>
      <c r="AA41" s="38">
        <v>18724</v>
      </c>
      <c r="AB41" s="38">
        <v>40</v>
      </c>
      <c r="AC41" s="38">
        <v>0</v>
      </c>
      <c r="AD41" s="38">
        <v>5172</v>
      </c>
      <c r="AE41" s="38">
        <v>6809</v>
      </c>
      <c r="AF41" s="38">
        <v>190</v>
      </c>
      <c r="AG41" s="38">
        <v>190</v>
      </c>
      <c r="AH41" s="38">
        <v>26824</v>
      </c>
      <c r="AI41" s="38">
        <v>118707</v>
      </c>
      <c r="AJ41" s="22">
        <v>30.85848183811463</v>
      </c>
      <c r="AK41" s="38">
        <v>24786</v>
      </c>
      <c r="AL41" s="38">
        <v>7150</v>
      </c>
      <c r="AM41" s="38">
        <v>9588</v>
      </c>
      <c r="AN41" s="38">
        <v>8048</v>
      </c>
    </row>
    <row r="42" spans="1:40" ht="12">
      <c r="A42" s="19" t="s">
        <v>55</v>
      </c>
      <c r="B42" s="38">
        <v>716054</v>
      </c>
      <c r="C42" s="11">
        <v>93.55279128195548</v>
      </c>
      <c r="D42" s="38">
        <v>120909</v>
      </c>
      <c r="E42" s="13">
        <v>15.796817615864104</v>
      </c>
      <c r="F42" s="38">
        <v>6945</v>
      </c>
      <c r="G42" s="38">
        <v>588200</v>
      </c>
      <c r="H42" s="13">
        <v>76.84860615546621</v>
      </c>
      <c r="I42" s="38">
        <v>49347</v>
      </c>
      <c r="J42" s="38">
        <v>45356</v>
      </c>
      <c r="K42" s="38">
        <v>280016</v>
      </c>
      <c r="L42" s="38">
        <v>30741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2422</v>
      </c>
      <c r="S42" s="38">
        <v>264003</v>
      </c>
      <c r="T42" s="38">
        <v>242874</v>
      </c>
      <c r="U42" s="38">
        <v>13613</v>
      </c>
      <c r="V42" s="38">
        <v>7516</v>
      </c>
      <c r="W42" s="12">
        <v>944.9894766416022</v>
      </c>
      <c r="X42" s="38">
        <v>256476</v>
      </c>
      <c r="Y42" s="38">
        <v>206479</v>
      </c>
      <c r="Z42" s="38">
        <v>436</v>
      </c>
      <c r="AA42" s="38">
        <v>19061</v>
      </c>
      <c r="AB42" s="38">
        <v>0</v>
      </c>
      <c r="AC42" s="38">
        <v>0</v>
      </c>
      <c r="AD42" s="38">
        <v>0</v>
      </c>
      <c r="AE42" s="38">
        <v>987</v>
      </c>
      <c r="AF42" s="38">
        <v>74</v>
      </c>
      <c r="AG42" s="38">
        <v>74</v>
      </c>
      <c r="AH42" s="38">
        <v>13654</v>
      </c>
      <c r="AI42" s="38">
        <v>22937</v>
      </c>
      <c r="AJ42" s="22">
        <v>16.707703263735265</v>
      </c>
      <c r="AK42" s="38">
        <v>29937</v>
      </c>
      <c r="AL42" s="38">
        <v>436</v>
      </c>
      <c r="AM42" s="38">
        <v>20513</v>
      </c>
      <c r="AN42" s="38">
        <v>8988</v>
      </c>
    </row>
    <row r="43" spans="1:40" ht="12">
      <c r="A43" s="19" t="s">
        <v>56</v>
      </c>
      <c r="B43" s="38">
        <v>910527</v>
      </c>
      <c r="C43" s="11">
        <v>91.18875362040164</v>
      </c>
      <c r="D43" s="38">
        <v>391700</v>
      </c>
      <c r="E43" s="13">
        <v>39.2285289652161</v>
      </c>
      <c r="F43" s="38">
        <v>509</v>
      </c>
      <c r="G43" s="38">
        <v>518318</v>
      </c>
      <c r="H43" s="13">
        <v>51.90924859890957</v>
      </c>
      <c r="I43" s="38">
        <v>87981</v>
      </c>
      <c r="J43" s="38">
        <v>87385</v>
      </c>
      <c r="K43" s="38">
        <v>181834</v>
      </c>
      <c r="L43" s="38">
        <v>59407</v>
      </c>
      <c r="M43" s="38">
        <v>0</v>
      </c>
      <c r="N43" s="38">
        <v>0</v>
      </c>
      <c r="O43" s="38">
        <v>134</v>
      </c>
      <c r="P43" s="38">
        <v>0</v>
      </c>
      <c r="Q43" s="38">
        <v>0</v>
      </c>
      <c r="R43" s="38">
        <v>215</v>
      </c>
      <c r="S43" s="38">
        <v>317915</v>
      </c>
      <c r="T43" s="38">
        <v>303502</v>
      </c>
      <c r="U43" s="38">
        <v>10993</v>
      </c>
      <c r="V43" s="38">
        <v>3420</v>
      </c>
      <c r="W43" s="12">
        <v>872.301473798908</v>
      </c>
      <c r="X43" s="38">
        <v>312177</v>
      </c>
      <c r="Y43" s="38">
        <v>238427</v>
      </c>
      <c r="Z43" s="38">
        <v>4838</v>
      </c>
      <c r="AA43" s="38">
        <v>9579</v>
      </c>
      <c r="AB43" s="38">
        <v>659</v>
      </c>
      <c r="AC43" s="38">
        <v>0</v>
      </c>
      <c r="AD43" s="38">
        <v>0</v>
      </c>
      <c r="AE43" s="38">
        <v>4606</v>
      </c>
      <c r="AF43" s="38">
        <v>21</v>
      </c>
      <c r="AG43" s="38">
        <v>21</v>
      </c>
      <c r="AH43" s="38">
        <v>11920</v>
      </c>
      <c r="AI43" s="38">
        <v>43623</v>
      </c>
      <c r="AJ43" s="22">
        <v>18.683003957578812</v>
      </c>
      <c r="AK43" s="38">
        <v>32124</v>
      </c>
      <c r="AL43" s="38">
        <v>4838</v>
      </c>
      <c r="AM43" s="38">
        <v>21956</v>
      </c>
      <c r="AN43" s="38">
        <v>5330</v>
      </c>
    </row>
    <row r="44" spans="1:40" ht="12">
      <c r="A44" s="19" t="s">
        <v>57</v>
      </c>
      <c r="B44" s="38">
        <v>1263343</v>
      </c>
      <c r="C44" s="11">
        <v>89.80470824237418</v>
      </c>
      <c r="D44" s="38">
        <v>710372</v>
      </c>
      <c r="E44" s="13">
        <v>50.496777362562526</v>
      </c>
      <c r="F44" s="38">
        <v>3326</v>
      </c>
      <c r="G44" s="38">
        <v>549645</v>
      </c>
      <c r="H44" s="13">
        <v>39.07150224592985</v>
      </c>
      <c r="I44" s="38">
        <v>143424</v>
      </c>
      <c r="J44" s="38">
        <v>142611</v>
      </c>
      <c r="K44" s="38">
        <v>393535</v>
      </c>
      <c r="L44" s="38">
        <v>124067</v>
      </c>
      <c r="M44" s="38">
        <v>0</v>
      </c>
      <c r="N44" s="38">
        <v>0</v>
      </c>
      <c r="O44" s="38">
        <v>206</v>
      </c>
      <c r="P44" s="38">
        <v>0</v>
      </c>
      <c r="Q44" s="38">
        <v>0</v>
      </c>
      <c r="R44" s="38">
        <v>606</v>
      </c>
      <c r="S44" s="38">
        <v>461529</v>
      </c>
      <c r="T44" s="38">
        <v>381359</v>
      </c>
      <c r="U44" s="38">
        <v>70419</v>
      </c>
      <c r="V44" s="38">
        <v>9751</v>
      </c>
      <c r="W44" s="12">
        <v>898.8432439050888</v>
      </c>
      <c r="X44" s="38">
        <v>451752</v>
      </c>
      <c r="Y44" s="38">
        <v>347425</v>
      </c>
      <c r="Z44" s="38">
        <v>8564</v>
      </c>
      <c r="AA44" s="38">
        <v>26760</v>
      </c>
      <c r="AB44" s="38">
        <v>1652</v>
      </c>
      <c r="AC44" s="38">
        <v>0</v>
      </c>
      <c r="AD44" s="38">
        <v>0</v>
      </c>
      <c r="AE44" s="38">
        <v>6351</v>
      </c>
      <c r="AF44" s="38">
        <v>2874</v>
      </c>
      <c r="AG44" s="38">
        <v>2874</v>
      </c>
      <c r="AH44" s="38">
        <v>15983</v>
      </c>
      <c r="AI44" s="38">
        <v>57222</v>
      </c>
      <c r="AJ44" s="22">
        <v>17.975181093080653</v>
      </c>
      <c r="AK44" s="38">
        <v>45970</v>
      </c>
      <c r="AL44" s="38">
        <v>8564</v>
      </c>
      <c r="AM44" s="38">
        <v>26962</v>
      </c>
      <c r="AN44" s="38">
        <v>10444</v>
      </c>
    </row>
    <row r="45" spans="1:40" ht="12">
      <c r="A45" s="19" t="s">
        <v>58</v>
      </c>
      <c r="B45" s="38">
        <v>599367</v>
      </c>
      <c r="C45" s="11">
        <v>81.77918404604118</v>
      </c>
      <c r="D45" s="38">
        <v>230757</v>
      </c>
      <c r="E45" s="13">
        <v>31.485082049749696</v>
      </c>
      <c r="F45" s="38">
        <v>7425</v>
      </c>
      <c r="G45" s="38">
        <v>361185</v>
      </c>
      <c r="H45" s="13">
        <v>49.28101578777174</v>
      </c>
      <c r="I45" s="38">
        <v>133542</v>
      </c>
      <c r="J45" s="38">
        <v>132326</v>
      </c>
      <c r="K45" s="38">
        <v>357294</v>
      </c>
      <c r="L45" s="38">
        <v>150104</v>
      </c>
      <c r="M45" s="38">
        <v>735</v>
      </c>
      <c r="N45" s="38">
        <v>0</v>
      </c>
      <c r="O45" s="38">
        <v>0</v>
      </c>
      <c r="P45" s="38">
        <v>0</v>
      </c>
      <c r="Q45" s="38">
        <v>0</v>
      </c>
      <c r="R45" s="38">
        <v>1134</v>
      </c>
      <c r="S45" s="38">
        <v>252044</v>
      </c>
      <c r="T45" s="38">
        <v>222648</v>
      </c>
      <c r="U45" s="38">
        <v>28317</v>
      </c>
      <c r="V45" s="38">
        <v>1079</v>
      </c>
      <c r="W45" s="12">
        <v>942.1790520369037</v>
      </c>
      <c r="X45" s="38">
        <v>252282</v>
      </c>
      <c r="Y45" s="38">
        <v>207909</v>
      </c>
      <c r="Z45" s="38">
        <v>3585</v>
      </c>
      <c r="AA45" s="38">
        <v>2779</v>
      </c>
      <c r="AB45" s="38">
        <v>8</v>
      </c>
      <c r="AC45" s="38">
        <v>0</v>
      </c>
      <c r="AD45" s="38">
        <v>0</v>
      </c>
      <c r="AE45" s="38">
        <v>9574</v>
      </c>
      <c r="AF45" s="38">
        <v>435</v>
      </c>
      <c r="AG45" s="38">
        <v>435</v>
      </c>
      <c r="AH45" s="38">
        <v>7387</v>
      </c>
      <c r="AI45" s="38">
        <v>45857</v>
      </c>
      <c r="AJ45" s="22">
        <v>21.440947896479727</v>
      </c>
      <c r="AK45" s="38">
        <v>10688</v>
      </c>
      <c r="AL45" s="38">
        <v>3585</v>
      </c>
      <c r="AM45" s="38">
        <v>5515</v>
      </c>
      <c r="AN45" s="38">
        <v>1588</v>
      </c>
    </row>
    <row r="46" spans="1:40" ht="12">
      <c r="A46" s="19" t="s">
        <v>59</v>
      </c>
      <c r="B46" s="38">
        <v>4635327</v>
      </c>
      <c r="C46" s="11">
        <v>90.48449417953434</v>
      </c>
      <c r="D46" s="38">
        <v>3979114</v>
      </c>
      <c r="E46" s="13">
        <v>77.67480429594366</v>
      </c>
      <c r="F46" s="38">
        <v>15443</v>
      </c>
      <c r="G46" s="38">
        <v>640770</v>
      </c>
      <c r="H46" s="13">
        <v>12.508232824873028</v>
      </c>
      <c r="I46" s="38">
        <v>487459</v>
      </c>
      <c r="J46" s="38">
        <v>486098</v>
      </c>
      <c r="K46" s="38">
        <v>1177817</v>
      </c>
      <c r="L46" s="38">
        <v>598904</v>
      </c>
      <c r="M46" s="38">
        <v>0</v>
      </c>
      <c r="N46" s="38">
        <v>1996</v>
      </c>
      <c r="O46" s="38">
        <v>38336</v>
      </c>
      <c r="P46" s="38">
        <v>9</v>
      </c>
      <c r="Q46" s="38">
        <v>8</v>
      </c>
      <c r="R46" s="38">
        <v>1056</v>
      </c>
      <c r="S46" s="38">
        <v>1814737</v>
      </c>
      <c r="T46" s="38">
        <v>1386248</v>
      </c>
      <c r="U46" s="38">
        <v>336798</v>
      </c>
      <c r="V46" s="38">
        <v>91691</v>
      </c>
      <c r="W46" s="12">
        <v>970.5426289095078</v>
      </c>
      <c r="X46" s="38">
        <v>1792200</v>
      </c>
      <c r="Y46" s="38">
        <v>1403723</v>
      </c>
      <c r="Z46" s="38">
        <v>17266</v>
      </c>
      <c r="AA46" s="38">
        <v>66049</v>
      </c>
      <c r="AB46" s="38">
        <v>2629</v>
      </c>
      <c r="AC46" s="38">
        <v>0</v>
      </c>
      <c r="AD46" s="38">
        <v>1199</v>
      </c>
      <c r="AE46" s="38">
        <v>126264</v>
      </c>
      <c r="AF46" s="38">
        <v>3</v>
      </c>
      <c r="AG46" s="38">
        <v>3</v>
      </c>
      <c r="AH46" s="38">
        <v>91531</v>
      </c>
      <c r="AI46" s="38">
        <v>209401</v>
      </c>
      <c r="AJ46" s="22">
        <v>20.8410677687828</v>
      </c>
      <c r="AK46" s="38">
        <v>189109</v>
      </c>
      <c r="AL46" s="38">
        <v>17266</v>
      </c>
      <c r="AM46" s="38">
        <v>148324</v>
      </c>
      <c r="AN46" s="38">
        <v>23519</v>
      </c>
    </row>
    <row r="47" spans="1:40" ht="12">
      <c r="A47" s="19" t="s">
        <v>60</v>
      </c>
      <c r="B47" s="38">
        <v>657914</v>
      </c>
      <c r="C47" s="11">
        <v>78.46816793428803</v>
      </c>
      <c r="D47" s="38">
        <v>430032</v>
      </c>
      <c r="E47" s="13">
        <v>51.28910950841258</v>
      </c>
      <c r="F47" s="38">
        <v>616</v>
      </c>
      <c r="G47" s="38">
        <v>227266</v>
      </c>
      <c r="H47" s="13">
        <v>27.105589262052344</v>
      </c>
      <c r="I47" s="38">
        <v>180533</v>
      </c>
      <c r="J47" s="38">
        <v>179651</v>
      </c>
      <c r="K47" s="38">
        <v>391487</v>
      </c>
      <c r="L47" s="38">
        <v>224729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745</v>
      </c>
      <c r="S47" s="38">
        <v>268543</v>
      </c>
      <c r="T47" s="38">
        <v>233988</v>
      </c>
      <c r="U47" s="38">
        <v>29168</v>
      </c>
      <c r="V47" s="38">
        <v>5387</v>
      </c>
      <c r="W47" s="12">
        <v>877.4964268168919</v>
      </c>
      <c r="X47" s="38">
        <v>263156</v>
      </c>
      <c r="Y47" s="38">
        <v>219106</v>
      </c>
      <c r="Z47" s="38">
        <v>2</v>
      </c>
      <c r="AA47" s="38">
        <v>8492</v>
      </c>
      <c r="AB47" s="38">
        <v>3193</v>
      </c>
      <c r="AC47" s="38">
        <v>0</v>
      </c>
      <c r="AD47" s="38">
        <v>221</v>
      </c>
      <c r="AE47" s="38">
        <v>996</v>
      </c>
      <c r="AF47" s="38">
        <v>162</v>
      </c>
      <c r="AG47" s="38">
        <v>162</v>
      </c>
      <c r="AH47" s="38">
        <v>6025</v>
      </c>
      <c r="AI47" s="38">
        <v>44152</v>
      </c>
      <c r="AJ47" s="22">
        <v>20.6909135594672</v>
      </c>
      <c r="AK47" s="38">
        <v>10033</v>
      </c>
      <c r="AL47" s="38">
        <v>2</v>
      </c>
      <c r="AM47" s="38">
        <v>8313</v>
      </c>
      <c r="AN47" s="38">
        <v>1718</v>
      </c>
    </row>
    <row r="48" spans="1:40" ht="12">
      <c r="A48" s="19" t="s">
        <v>61</v>
      </c>
      <c r="B48" s="38">
        <v>1071175</v>
      </c>
      <c r="C48" s="11">
        <v>76.83344427293437</v>
      </c>
      <c r="D48" s="38">
        <v>798643</v>
      </c>
      <c r="E48" s="13">
        <v>57.28521710688648</v>
      </c>
      <c r="F48" s="38">
        <v>5995</v>
      </c>
      <c r="G48" s="38">
        <v>266537</v>
      </c>
      <c r="H48" s="13">
        <v>19.118216665040826</v>
      </c>
      <c r="I48" s="38">
        <v>322977</v>
      </c>
      <c r="J48" s="38">
        <v>322531</v>
      </c>
      <c r="K48" s="38">
        <v>608069</v>
      </c>
      <c r="L48" s="38">
        <v>374835</v>
      </c>
      <c r="M48" s="38">
        <v>0</v>
      </c>
      <c r="N48" s="38">
        <v>0</v>
      </c>
      <c r="O48" s="38">
        <v>2592</v>
      </c>
      <c r="P48" s="38">
        <v>0</v>
      </c>
      <c r="Q48" s="38">
        <v>0</v>
      </c>
      <c r="R48" s="38">
        <v>920</v>
      </c>
      <c r="S48" s="38">
        <v>480300</v>
      </c>
      <c r="T48" s="38">
        <v>389852</v>
      </c>
      <c r="U48" s="38">
        <v>72887</v>
      </c>
      <c r="V48" s="38">
        <v>17561</v>
      </c>
      <c r="W48" s="12">
        <v>943.864378460099</v>
      </c>
      <c r="X48" s="38">
        <v>461922</v>
      </c>
      <c r="Y48" s="38">
        <v>398326</v>
      </c>
      <c r="Z48" s="38">
        <v>11603</v>
      </c>
      <c r="AA48" s="38">
        <v>5416</v>
      </c>
      <c r="AB48" s="38">
        <v>100</v>
      </c>
      <c r="AC48" s="38">
        <v>0</v>
      </c>
      <c r="AD48" s="38">
        <v>0</v>
      </c>
      <c r="AE48" s="38">
        <v>275</v>
      </c>
      <c r="AF48" s="38">
        <v>577</v>
      </c>
      <c r="AG48" s="38">
        <v>577</v>
      </c>
      <c r="AH48" s="38">
        <v>5936</v>
      </c>
      <c r="AI48" s="38">
        <v>51255</v>
      </c>
      <c r="AJ48" s="22">
        <v>15.590125197347977</v>
      </c>
      <c r="AK48" s="38">
        <v>42247</v>
      </c>
      <c r="AL48" s="38">
        <v>11603</v>
      </c>
      <c r="AM48" s="38">
        <v>27540</v>
      </c>
      <c r="AN48" s="38">
        <v>3104</v>
      </c>
    </row>
    <row r="49" spans="1:40" ht="12">
      <c r="A49" s="19" t="s">
        <v>62</v>
      </c>
      <c r="B49" s="38">
        <v>1615173</v>
      </c>
      <c r="C49" s="11">
        <v>89.89539300672055</v>
      </c>
      <c r="D49" s="38">
        <v>1126606</v>
      </c>
      <c r="E49" s="13">
        <v>62.70330740653133</v>
      </c>
      <c r="F49" s="38">
        <v>6269</v>
      </c>
      <c r="G49" s="38">
        <v>482298</v>
      </c>
      <c r="H49" s="13">
        <v>26.843172995310915</v>
      </c>
      <c r="I49" s="38">
        <v>181552</v>
      </c>
      <c r="J49" s="38">
        <v>180109</v>
      </c>
      <c r="K49" s="38">
        <v>476113</v>
      </c>
      <c r="L49" s="38">
        <v>120590</v>
      </c>
      <c r="M49" s="38">
        <v>1890</v>
      </c>
      <c r="N49" s="38">
        <v>0</v>
      </c>
      <c r="O49" s="38">
        <v>16511</v>
      </c>
      <c r="P49" s="38">
        <v>16</v>
      </c>
      <c r="Q49" s="38">
        <v>3</v>
      </c>
      <c r="R49" s="38">
        <v>847</v>
      </c>
      <c r="S49" s="38">
        <v>552656</v>
      </c>
      <c r="T49" s="38">
        <v>483910</v>
      </c>
      <c r="U49" s="38">
        <v>49004</v>
      </c>
      <c r="V49" s="38">
        <v>19742</v>
      </c>
      <c r="W49" s="12">
        <v>842.7143983621647</v>
      </c>
      <c r="X49" s="38">
        <v>535153</v>
      </c>
      <c r="Y49" s="38">
        <v>412541</v>
      </c>
      <c r="Z49" s="38">
        <v>3179</v>
      </c>
      <c r="AA49" s="38">
        <v>14965</v>
      </c>
      <c r="AB49" s="38">
        <v>3113</v>
      </c>
      <c r="AC49" s="38">
        <v>0</v>
      </c>
      <c r="AD49" s="38">
        <v>0</v>
      </c>
      <c r="AE49" s="38">
        <v>37135</v>
      </c>
      <c r="AF49" s="38">
        <v>130</v>
      </c>
      <c r="AG49" s="38">
        <v>130</v>
      </c>
      <c r="AH49" s="38">
        <v>12950</v>
      </c>
      <c r="AI49" s="38">
        <v>74168</v>
      </c>
      <c r="AJ49" s="22">
        <v>19.257697402211228</v>
      </c>
      <c r="AK49" s="38">
        <v>61417</v>
      </c>
      <c r="AL49" s="38">
        <v>3179</v>
      </c>
      <c r="AM49" s="38">
        <v>49667</v>
      </c>
      <c r="AN49" s="38">
        <v>8571</v>
      </c>
    </row>
    <row r="50" spans="1:40" ht="12">
      <c r="A50" s="19" t="s">
        <v>63</v>
      </c>
      <c r="B50" s="38">
        <v>1052067</v>
      </c>
      <c r="C50" s="11">
        <v>89.33674240558676</v>
      </c>
      <c r="D50" s="38">
        <v>500754</v>
      </c>
      <c r="E50" s="13">
        <v>42.52175109243726</v>
      </c>
      <c r="F50" s="38">
        <v>584</v>
      </c>
      <c r="G50" s="38">
        <v>550729</v>
      </c>
      <c r="H50" s="13">
        <v>46.76540069053244</v>
      </c>
      <c r="I50" s="38">
        <v>125575</v>
      </c>
      <c r="J50" s="38">
        <v>117463</v>
      </c>
      <c r="K50" s="38">
        <v>420806</v>
      </c>
      <c r="L50" s="38">
        <v>97928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6687</v>
      </c>
      <c r="S50" s="38">
        <v>401673</v>
      </c>
      <c r="T50" s="38">
        <v>353662</v>
      </c>
      <c r="U50" s="38">
        <v>40809</v>
      </c>
      <c r="V50" s="38">
        <v>7202</v>
      </c>
      <c r="W50" s="12">
        <v>934.4724225212245</v>
      </c>
      <c r="X50" s="38">
        <v>394627</v>
      </c>
      <c r="Y50" s="38">
        <v>320840</v>
      </c>
      <c r="Z50" s="38">
        <v>2795</v>
      </c>
      <c r="AA50" s="38">
        <v>9093</v>
      </c>
      <c r="AB50" s="38">
        <v>473</v>
      </c>
      <c r="AC50" s="38">
        <v>0</v>
      </c>
      <c r="AD50" s="38">
        <v>2019</v>
      </c>
      <c r="AE50" s="38">
        <v>4192</v>
      </c>
      <c r="AF50" s="38">
        <v>12</v>
      </c>
      <c r="AG50" s="38">
        <v>12</v>
      </c>
      <c r="AH50" s="38">
        <v>10275</v>
      </c>
      <c r="AI50" s="38">
        <v>64458</v>
      </c>
      <c r="AJ50" s="22">
        <v>20.390514373029323</v>
      </c>
      <c r="AK50" s="38">
        <v>30735</v>
      </c>
      <c r="AL50" s="38">
        <v>2795</v>
      </c>
      <c r="AM50" s="38">
        <v>22196</v>
      </c>
      <c r="AN50" s="38">
        <v>5744</v>
      </c>
    </row>
    <row r="51" spans="1:40" ht="12">
      <c r="A51" s="19" t="s">
        <v>64</v>
      </c>
      <c r="B51" s="38">
        <v>1006319</v>
      </c>
      <c r="C51" s="11">
        <v>89.90465622816751</v>
      </c>
      <c r="D51" s="38">
        <v>598061</v>
      </c>
      <c r="E51" s="13">
        <v>53.430839135973876</v>
      </c>
      <c r="F51" s="38">
        <v>0</v>
      </c>
      <c r="G51" s="38">
        <v>408258</v>
      </c>
      <c r="H51" s="13">
        <v>36.47381709219364</v>
      </c>
      <c r="I51" s="38">
        <v>112999</v>
      </c>
      <c r="J51" s="38">
        <v>112977</v>
      </c>
      <c r="K51" s="38">
        <v>352040</v>
      </c>
      <c r="L51" s="38">
        <v>68722</v>
      </c>
      <c r="M51" s="38">
        <v>0</v>
      </c>
      <c r="N51" s="38">
        <v>0</v>
      </c>
      <c r="O51" s="38">
        <v>7854</v>
      </c>
      <c r="P51" s="38">
        <v>24</v>
      </c>
      <c r="Q51" s="38">
        <v>0</v>
      </c>
      <c r="R51" s="38">
        <v>30</v>
      </c>
      <c r="S51" s="38">
        <v>397394</v>
      </c>
      <c r="T51" s="38">
        <v>341518</v>
      </c>
      <c r="U51" s="38">
        <v>53683</v>
      </c>
      <c r="V51" s="38">
        <v>2193</v>
      </c>
      <c r="W51" s="12">
        <v>972.6911252490416</v>
      </c>
      <c r="X51" s="38">
        <v>395575</v>
      </c>
      <c r="Y51" s="38">
        <v>298903</v>
      </c>
      <c r="Z51" s="38">
        <v>2463</v>
      </c>
      <c r="AA51" s="38">
        <v>3596</v>
      </c>
      <c r="AB51" s="38">
        <v>4164</v>
      </c>
      <c r="AC51" s="38">
        <v>174</v>
      </c>
      <c r="AD51" s="38">
        <v>0</v>
      </c>
      <c r="AE51" s="38">
        <v>788</v>
      </c>
      <c r="AF51" s="38">
        <v>10702</v>
      </c>
      <c r="AG51" s="38">
        <v>10702</v>
      </c>
      <c r="AH51" s="38">
        <v>33051</v>
      </c>
      <c r="AI51" s="38">
        <v>33084</v>
      </c>
      <c r="AJ51" s="22">
        <v>17.17785241648398</v>
      </c>
      <c r="AK51" s="38">
        <v>47677</v>
      </c>
      <c r="AL51" s="38">
        <v>2463</v>
      </c>
      <c r="AM51" s="38">
        <v>37219</v>
      </c>
      <c r="AN51" s="38">
        <v>7995</v>
      </c>
    </row>
    <row r="52" spans="1:40" ht="12">
      <c r="A52" s="19" t="s">
        <v>65</v>
      </c>
      <c r="B52" s="38">
        <v>1474092</v>
      </c>
      <c r="C52" s="11">
        <v>88.50147062973211</v>
      </c>
      <c r="D52" s="38">
        <v>649943</v>
      </c>
      <c r="E52" s="13">
        <v>39.02124923376559</v>
      </c>
      <c r="F52" s="38">
        <v>8569</v>
      </c>
      <c r="G52" s="38">
        <v>815580</v>
      </c>
      <c r="H52" s="13">
        <v>48.96575615103869</v>
      </c>
      <c r="I52" s="38">
        <v>191521</v>
      </c>
      <c r="J52" s="38">
        <v>191342</v>
      </c>
      <c r="K52" s="38">
        <v>730999</v>
      </c>
      <c r="L52" s="38">
        <v>181180</v>
      </c>
      <c r="M52" s="38">
        <v>0</v>
      </c>
      <c r="N52" s="38">
        <v>0</v>
      </c>
      <c r="O52" s="38">
        <v>98</v>
      </c>
      <c r="P52" s="38">
        <v>3946</v>
      </c>
      <c r="Q52" s="38">
        <v>1347</v>
      </c>
      <c r="R52" s="38">
        <v>183</v>
      </c>
      <c r="S52" s="38">
        <v>563976</v>
      </c>
      <c r="T52" s="38">
        <v>490806</v>
      </c>
      <c r="U52" s="38">
        <v>69783</v>
      </c>
      <c r="V52" s="38">
        <v>3387</v>
      </c>
      <c r="W52" s="12">
        <v>927.6703087856527</v>
      </c>
      <c r="X52" s="38">
        <v>554660</v>
      </c>
      <c r="Y52" s="38">
        <v>440200</v>
      </c>
      <c r="Z52" s="38">
        <v>14023</v>
      </c>
      <c r="AA52" s="38">
        <v>22828</v>
      </c>
      <c r="AB52" s="38">
        <v>12693</v>
      </c>
      <c r="AC52" s="38">
        <v>0</v>
      </c>
      <c r="AD52" s="38">
        <v>0</v>
      </c>
      <c r="AE52" s="38">
        <v>782</v>
      </c>
      <c r="AF52" s="38">
        <v>605</v>
      </c>
      <c r="AG52" s="38">
        <v>605</v>
      </c>
      <c r="AH52" s="38">
        <v>27770</v>
      </c>
      <c r="AI52" s="38">
        <v>56193</v>
      </c>
      <c r="AJ52" s="22">
        <v>15.652803437703275</v>
      </c>
      <c r="AK52" s="38">
        <v>62621</v>
      </c>
      <c r="AL52" s="38">
        <v>14023</v>
      </c>
      <c r="AM52" s="38">
        <v>40670</v>
      </c>
      <c r="AN52" s="38">
        <v>7928</v>
      </c>
    </row>
    <row r="53" spans="1:40" ht="12">
      <c r="A53" s="20" t="s">
        <v>66</v>
      </c>
      <c r="B53" s="40">
        <v>1387577</v>
      </c>
      <c r="C53" s="14">
        <v>94.77622440671668</v>
      </c>
      <c r="D53" s="40">
        <v>917392</v>
      </c>
      <c r="E53" s="16">
        <v>62.660991109629684</v>
      </c>
      <c r="F53" s="40">
        <v>0</v>
      </c>
      <c r="G53" s="40">
        <v>470185</v>
      </c>
      <c r="H53" s="16">
        <v>32.115233297086995</v>
      </c>
      <c r="I53" s="40">
        <v>76479</v>
      </c>
      <c r="J53" s="40">
        <v>76389</v>
      </c>
      <c r="K53" s="40">
        <v>147983</v>
      </c>
      <c r="L53" s="40">
        <v>12422</v>
      </c>
      <c r="M53" s="40">
        <v>0</v>
      </c>
      <c r="N53" s="40">
        <v>0</v>
      </c>
      <c r="O53" s="40">
        <v>2649</v>
      </c>
      <c r="P53" s="40">
        <v>1822</v>
      </c>
      <c r="Q53" s="40">
        <v>3466</v>
      </c>
      <c r="R53" s="40">
        <v>65</v>
      </c>
      <c r="S53" s="40">
        <v>456167</v>
      </c>
      <c r="T53" s="40">
        <v>433713</v>
      </c>
      <c r="U53" s="40">
        <v>21923</v>
      </c>
      <c r="V53" s="40">
        <v>531</v>
      </c>
      <c r="W53" s="15">
        <v>853.6371578271093</v>
      </c>
      <c r="X53" s="40">
        <v>456499</v>
      </c>
      <c r="Y53" s="40">
        <v>389404</v>
      </c>
      <c r="Z53" s="40">
        <v>2764</v>
      </c>
      <c r="AA53" s="40">
        <v>10822</v>
      </c>
      <c r="AB53" s="40">
        <v>4741</v>
      </c>
      <c r="AC53" s="40">
        <v>243</v>
      </c>
      <c r="AD53" s="40">
        <v>0</v>
      </c>
      <c r="AE53" s="40">
        <v>139</v>
      </c>
      <c r="AF53" s="40">
        <v>492</v>
      </c>
      <c r="AG53" s="40">
        <v>492</v>
      </c>
      <c r="AH53" s="40">
        <v>8752</v>
      </c>
      <c r="AI53" s="40">
        <v>57358</v>
      </c>
      <c r="AJ53" s="24">
        <v>14.581318513007899</v>
      </c>
      <c r="AK53" s="40">
        <v>28363</v>
      </c>
      <c r="AL53" s="40">
        <v>2764</v>
      </c>
      <c r="AM53" s="40">
        <v>22250</v>
      </c>
      <c r="AN53" s="40">
        <v>3349</v>
      </c>
    </row>
    <row r="55" spans="1:40" ht="12">
      <c r="A55" s="41" t="s">
        <v>98</v>
      </c>
      <c r="B55" s="2">
        <f>SUM(B7:B53)</f>
        <v>120991151</v>
      </c>
      <c r="D55" s="4">
        <f>SUM(D7:D53)</f>
        <v>95056442</v>
      </c>
      <c r="E55" s="17"/>
      <c r="F55" s="4">
        <f>SUM(F7:F53)</f>
        <v>286441</v>
      </c>
      <c r="G55" s="4">
        <f>SUM(G7:G53)</f>
        <v>25648268</v>
      </c>
      <c r="H55" s="4">
        <f aca="true" t="shared" si="0" ref="H55:AN55">SUM(H7:H53)</f>
        <v>1335.1395648824735</v>
      </c>
      <c r="I55" s="4">
        <f t="shared" si="0"/>
        <v>6933087</v>
      </c>
      <c r="J55" s="4">
        <f t="shared" si="0"/>
        <v>6870737</v>
      </c>
      <c r="K55" s="4">
        <f t="shared" si="0"/>
        <v>20937727.569</v>
      </c>
      <c r="L55" s="4">
        <f t="shared" si="0"/>
        <v>5890367.566</v>
      </c>
      <c r="M55" s="4">
        <f t="shared" si="0"/>
        <v>5094</v>
      </c>
      <c r="N55" s="4">
        <f t="shared" si="0"/>
        <v>10403</v>
      </c>
      <c r="O55" s="4">
        <f t="shared" si="0"/>
        <v>407457</v>
      </c>
      <c r="P55" s="4">
        <f t="shared" si="0"/>
        <v>5851</v>
      </c>
      <c r="Q55" s="4">
        <f t="shared" si="0"/>
        <v>6375</v>
      </c>
      <c r="R55" s="4">
        <f t="shared" si="0"/>
        <v>58425</v>
      </c>
      <c r="S55" s="4">
        <f t="shared" si="0"/>
        <v>43169648.698793165</v>
      </c>
      <c r="T55" s="4">
        <f t="shared" si="0"/>
        <v>37245273.9221</v>
      </c>
      <c r="U55" s="4">
        <f t="shared" si="0"/>
        <v>3653951.471</v>
      </c>
      <c r="V55" s="4">
        <f t="shared" si="0"/>
        <v>2270423.3056931687</v>
      </c>
      <c r="W55" s="4">
        <f t="shared" si="0"/>
        <v>43992.449070903574</v>
      </c>
      <c r="X55" s="4">
        <f t="shared" si="0"/>
        <v>41010255.322</v>
      </c>
      <c r="Y55" s="4">
        <f t="shared" si="0"/>
        <v>32935423.809</v>
      </c>
      <c r="Z55" s="4">
        <f t="shared" si="0"/>
        <v>425775.723</v>
      </c>
      <c r="AA55" s="4">
        <f t="shared" si="0"/>
        <v>1752907.4640000002</v>
      </c>
      <c r="AB55" s="4">
        <f t="shared" si="0"/>
        <v>203736.16</v>
      </c>
      <c r="AC55" s="4">
        <f t="shared" si="0"/>
        <v>12265</v>
      </c>
      <c r="AD55" s="4">
        <f t="shared" si="0"/>
        <v>59034</v>
      </c>
      <c r="AE55" s="4">
        <f t="shared" si="0"/>
        <v>640692</v>
      </c>
      <c r="AF55" s="4">
        <f t="shared" si="0"/>
        <v>60976</v>
      </c>
      <c r="AG55" s="4">
        <f t="shared" si="0"/>
        <v>60976</v>
      </c>
      <c r="AH55" s="4">
        <f t="shared" si="0"/>
        <v>1963854.463</v>
      </c>
      <c r="AI55" s="4">
        <f t="shared" si="0"/>
        <v>4558671.51</v>
      </c>
      <c r="AJ55" s="4"/>
      <c r="AK55" s="4">
        <f t="shared" si="0"/>
        <v>3980250.059</v>
      </c>
      <c r="AL55" s="4">
        <f t="shared" si="0"/>
        <v>425775.723</v>
      </c>
      <c r="AM55" s="4">
        <f t="shared" si="0"/>
        <v>3054279.014</v>
      </c>
      <c r="AN55" s="4">
        <f t="shared" si="0"/>
        <v>500195.322</v>
      </c>
    </row>
    <row r="56" ht="12">
      <c r="M56" s="21"/>
    </row>
    <row r="57" ht="12">
      <c r="M57" s="21"/>
    </row>
    <row r="58" ht="12">
      <c r="M58" s="21"/>
    </row>
    <row r="59" ht="12">
      <c r="M59" s="21"/>
    </row>
    <row r="60" ht="12">
      <c r="M60" s="21"/>
    </row>
    <row r="61" ht="12">
      <c r="M61" s="21"/>
    </row>
    <row r="62" ht="12">
      <c r="M62" s="21"/>
    </row>
    <row r="63" ht="12">
      <c r="M63" s="21"/>
    </row>
    <row r="64" ht="12">
      <c r="M64" s="21"/>
    </row>
    <row r="65" ht="12">
      <c r="M65" s="21"/>
    </row>
    <row r="66" ht="12">
      <c r="M66" s="21"/>
    </row>
    <row r="67" ht="12">
      <c r="M67" s="21"/>
    </row>
    <row r="68" ht="12">
      <c r="M68" s="21"/>
    </row>
    <row r="69" ht="12">
      <c r="M69" s="21"/>
    </row>
    <row r="70" ht="12">
      <c r="M70" s="21"/>
    </row>
    <row r="71" ht="12">
      <c r="M71" s="21"/>
    </row>
    <row r="72" ht="12">
      <c r="M72" s="21"/>
    </row>
    <row r="73" ht="12">
      <c r="M73" s="21"/>
    </row>
    <row r="74" ht="12">
      <c r="M74" s="21"/>
    </row>
    <row r="75" ht="12">
      <c r="M75" s="21"/>
    </row>
    <row r="76" ht="12">
      <c r="M76" s="21"/>
    </row>
    <row r="77" ht="12">
      <c r="M77" s="21"/>
    </row>
    <row r="78" ht="12">
      <c r="M78" s="21"/>
    </row>
    <row r="79" ht="12">
      <c r="M79" s="21"/>
    </row>
    <row r="80" ht="12">
      <c r="M80" s="21"/>
    </row>
    <row r="81" ht="12">
      <c r="M81" s="21"/>
    </row>
    <row r="82" ht="12">
      <c r="M82" s="21"/>
    </row>
    <row r="83" ht="12">
      <c r="M83" s="21"/>
    </row>
    <row r="84" ht="12">
      <c r="M84" s="21"/>
    </row>
    <row r="85" ht="12">
      <c r="M85" s="21"/>
    </row>
    <row r="86" ht="12">
      <c r="M86" s="21"/>
    </row>
    <row r="87" ht="12">
      <c r="M87" s="21"/>
    </row>
    <row r="88" ht="12">
      <c r="M88" s="21"/>
    </row>
    <row r="89" ht="12">
      <c r="M89" s="21"/>
    </row>
    <row r="90" ht="12">
      <c r="M90" s="21"/>
    </row>
    <row r="91" ht="12">
      <c r="M91" s="21"/>
    </row>
    <row r="92" ht="12">
      <c r="M92" s="21"/>
    </row>
    <row r="93" ht="12">
      <c r="M93" s="21"/>
    </row>
    <row r="94" ht="12">
      <c r="M94" s="21"/>
    </row>
    <row r="95" ht="12">
      <c r="M95" s="21"/>
    </row>
    <row r="96" ht="12">
      <c r="M96" s="21"/>
    </row>
    <row r="97" ht="12">
      <c r="M97" s="21"/>
    </row>
    <row r="98" ht="12">
      <c r="M98" s="21"/>
    </row>
    <row r="99" ht="12">
      <c r="M99" s="21"/>
    </row>
    <row r="100" ht="12">
      <c r="M100" s="21"/>
    </row>
    <row r="101" ht="12">
      <c r="M101" s="21"/>
    </row>
  </sheetData>
  <sheetProtection/>
  <mergeCells count="2">
    <mergeCell ref="B4:Q4"/>
    <mergeCell ref="S4:AN4"/>
  </mergeCells>
  <hyperlinks>
    <hyperlink ref="A1" r:id="rId1" display="http://www.pref.yamanashi.jp/toukei_2/DB/EDO/dbod01000.html"/>
  </hyperlinks>
  <printOptions/>
  <pageMargins left="0.3937007874015748" right="0.3937007874015748" top="0.984251968503937" bottom="0.3937007874015748" header="0.5118110236220472" footer="0.5118110236220472"/>
  <pageSetup fitToWidth="2" horizontalDpi="600" verticalDpi="600" orientation="portrait" paperSize="9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都道府県別廃棄物の処理状況</dc:title>
  <dc:subject>「日本の廃棄物処理」（平成１２年）</dc:subject>
  <dc:creator>u11526n130162</dc:creator>
  <cp:keywords/>
  <dc:description/>
  <cp:lastModifiedBy>山梨県</cp:lastModifiedBy>
  <cp:lastPrinted>2019-07-16T09:57:52Z</cp:lastPrinted>
  <dcterms:created xsi:type="dcterms:W3CDTF">2003-07-25T01:03:20Z</dcterms:created>
  <dcterms:modified xsi:type="dcterms:W3CDTF">2019-07-16T09:57:53Z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