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790" windowHeight="9375" activeTab="0"/>
  </bookViews>
  <sheets>
    <sheet name="Sheet1" sheetId="1" r:id="rId1"/>
  </sheets>
  <externalReferences>
    <externalReference r:id="rId4"/>
    <externalReference r:id="rId5"/>
    <externalReference r:id="rId6"/>
  </externalReferences>
  <definedNames>
    <definedName name="__入力状況確認">#REF!</definedName>
    <definedName name="_エラーリスト">#REF!</definedName>
    <definedName name="_xlnm.Print_Area" localSheetId="0">'Sheet1'!$A$2:$O$37</definedName>
    <definedName name="送_____付_____票">#REF!</definedName>
    <definedName name="第_1_精神.申請">#REF!</definedName>
    <definedName name="第_2_精神.措置入院">#REF!</definedName>
    <definedName name="第_3_医療保護入院">#REF!</definedName>
    <definedName name="第_4_精神医療審査会">#REF!</definedName>
    <definedName name="第_5_精神手帳交付">#REF!</definedName>
    <definedName name="第_6_精神.セ.相談">#REF!</definedName>
    <definedName name="第_7_精神.セ.技術">#REF!</definedName>
    <definedName name="第_8_精神.セ.職員">#REF!</definedName>
    <definedName name="第_9_栄養士免許交付">#REF!</definedName>
    <definedName name="第10_調理師免許交付">#REF!</definedName>
    <definedName name="第12_給食施設">#REF!</definedName>
    <definedName name="第13_特定給食施設">#REF!</definedName>
    <definedName name="第14_衛生検査">#REF!</definedName>
    <definedName name="第15_衛生検査機関">#REF!</definedName>
    <definedName name="第16_地方衛生研究所">#REF!</definedName>
    <definedName name="第17_特定建築物">#REF!</definedName>
    <definedName name="第18_建築物環境衛生">#REF!</definedName>
    <definedName name="第19_墓地.火葬場">#REF!</definedName>
    <definedName name="第20_埋葬.火葬">#REF!</definedName>
    <definedName name="第21_興行場">#REF!</definedName>
    <definedName name="第22_ホテル営業">#REF!</definedName>
    <definedName name="第23_公衆浴場">#REF!</definedName>
    <definedName name="第24_理容所">#REF!</definedName>
    <definedName name="第25_美容所">#REF!</definedName>
    <definedName name="第26_クリーニング">#REF!</definedName>
    <definedName name="第27_許可.要.食品">#REF!</definedName>
    <definedName name="第28_許可.要しない食品">#REF!</definedName>
    <definedName name="第29_食品衛生管理者">#REF!</definedName>
    <definedName name="第30_製菓衛生師免許">#REF!</definedName>
    <definedName name="第31_食品等.収去試験">#REF!</definedName>
    <definedName name="第32_乳の収去試験">#REF!</definedName>
    <definedName name="第33_乳処理量">#REF!</definedName>
    <definedName name="第34_環境衛生.食品">#REF!</definedName>
    <definedName name="第35_医療法第２５条">#REF!</definedName>
    <definedName name="第36_医療法人.指導">#REF!</definedName>
    <definedName name="第42_准看護師">#REF!</definedName>
    <definedName name="第48_薬局">'[3]48'!$B$2</definedName>
    <definedName name="第49_薬事監視">'[3]49'!$B$2</definedName>
    <definedName name="第50_毒劇物監視">#REF!</definedName>
    <definedName name="第51_不妊手術">#REF!</definedName>
    <definedName name="第52_人工妊娠中絶">#REF!</definedName>
    <definedName name="第53_難病.医療">#REF!</definedName>
    <definedName name="第54_難病.登録">#REF!</definedName>
    <definedName name="第55_難病.変更">#REF!</definedName>
    <definedName name="第56_難病.状況">#REF!</definedName>
    <definedName name="第57_狂犬病予防">'[1]57'!$1:$1</definedName>
  </definedNames>
  <calcPr fullCalcOnLoad="1"/>
</workbook>
</file>

<file path=xl/sharedStrings.xml><?xml version="1.0" encoding="utf-8"?>
<sst xmlns="http://schemas.openxmlformats.org/spreadsheetml/2006/main" count="58" uniqueCount="53">
  <si>
    <t>地域名</t>
  </si>
  <si>
    <t>下宿営業</t>
  </si>
  <si>
    <t>映画館</t>
  </si>
  <si>
    <t>スポーツ</t>
  </si>
  <si>
    <t>その他の</t>
  </si>
  <si>
    <t>仮設の</t>
  </si>
  <si>
    <t>理容所</t>
  </si>
  <si>
    <t>美容所</t>
  </si>
  <si>
    <t>墓地</t>
  </si>
  <si>
    <t>公衆浴場</t>
  </si>
  <si>
    <t>施設数</t>
  </si>
  <si>
    <t>客室数</t>
  </si>
  <si>
    <t>公営</t>
  </si>
  <si>
    <t>私営</t>
  </si>
  <si>
    <t>市町村別生活衛生施設数ページ &lt;&lt;</t>
  </si>
  <si>
    <t>甲府市</t>
  </si>
  <si>
    <t>富士吉田市</t>
  </si>
  <si>
    <t>都留市</t>
  </si>
  <si>
    <t>山梨市</t>
  </si>
  <si>
    <t>大月市</t>
  </si>
  <si>
    <t>韮崎市</t>
  </si>
  <si>
    <t>南アルプス市</t>
  </si>
  <si>
    <t>甲斐市</t>
  </si>
  <si>
    <t>北杜市</t>
  </si>
  <si>
    <t>上野原市</t>
  </si>
  <si>
    <t>山梨県</t>
  </si>
  <si>
    <t>早川町</t>
  </si>
  <si>
    <t>昭和町</t>
  </si>
  <si>
    <t>道志村</t>
  </si>
  <si>
    <t>忍野村</t>
  </si>
  <si>
    <t>山中湖村</t>
  </si>
  <si>
    <t>鳴沢村</t>
  </si>
  <si>
    <t>小菅村</t>
  </si>
  <si>
    <t>丹波山村</t>
  </si>
  <si>
    <t>中央市</t>
  </si>
  <si>
    <t>笛吹市</t>
  </si>
  <si>
    <t>甲州市</t>
  </si>
  <si>
    <t>市川三郷町</t>
  </si>
  <si>
    <t>身延町</t>
  </si>
  <si>
    <t>南部町</t>
  </si>
  <si>
    <t>西桂町</t>
  </si>
  <si>
    <t>富士河口湖町</t>
  </si>
  <si>
    <t>市町村別生活衛生施設数</t>
  </si>
  <si>
    <t>興行施設数</t>
  </si>
  <si>
    <t>営業施設数</t>
  </si>
  <si>
    <t>クリーニング</t>
  </si>
  <si>
    <t>所施設数</t>
  </si>
  <si>
    <t>富士川町</t>
  </si>
  <si>
    <t>簡易宿所</t>
  </si>
  <si>
    <t>興行施設数</t>
  </si>
  <si>
    <t>平成31年度</t>
  </si>
  <si>
    <t>令和2年3月31日現在</t>
  </si>
  <si>
    <t>旅館・ホテル営業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</si>
</sst>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#,##0_);[Red]\(#,##0\)"/>
    <numFmt numFmtId="182" formatCode="0_ "/>
    <numFmt numFmtId="183" formatCode="&quot;¥&quot;#,##0;\-&quot;¥&quot;#,##0"/>
    <numFmt numFmtId="184" formatCode="&quot;¥&quot;#,##0;[Red]\-&quot;¥&quot;#,##0"/>
    <numFmt numFmtId="185" formatCode="&quot;¥&quot;#,##0.00;\-&quot;¥&quot;#,##0.00"/>
    <numFmt numFmtId="186" formatCode="&quot;¥&quot;#,##0.00;[Red]\-&quot;¥&quot;#,##0.00"/>
    <numFmt numFmtId="187" formatCode="_-&quot;¥&quot;* #,##0_-;\-&quot;¥&quot;* #,##0_-;_-&quot;¥&quot;* &quot;-&quot;_-;_-@_-"/>
    <numFmt numFmtId="188" formatCode="_-* #,##0_-;\-* #,##0_-;_-* &quot;-&quot;_-;_-@_-"/>
    <numFmt numFmtId="189" formatCode="_-&quot;¥&quot;* #,##0.00_-;\-&quot;¥&quot;* #,##0.00_-;_-&quot;¥&quot;* &quot;-&quot;??_-;_-@_-"/>
    <numFmt numFmtId="190" formatCode="_-* #,##0.00_-;\-* #,##0.00_-;_-* &quot;-&quot;??_-;_-@_-"/>
    <numFmt numFmtId="191" formatCode="0000"/>
    <numFmt numFmtId="192" formatCode="00000"/>
    <numFmt numFmtId="193" formatCode="yy/mm/dd"/>
    <numFmt numFmtId="194" formatCode="[&lt;=999]000;000\-00"/>
    <numFmt numFmtId="195" formatCode="&quot;平成　&quot;##&quot;　年度分&quot;"/>
    <numFmt numFmtId="196" formatCode="\(00\)"/>
    <numFmt numFmtId="197" formatCode="00"/>
    <numFmt numFmtId="198" formatCode="#,###,##0"/>
    <numFmt numFmtId="199" formatCode="#,###,##0.###"/>
    <numFmt numFmtId="200" formatCode="#,###,###.###"/>
    <numFmt numFmtId="201" formatCode="#,##0_ ;[Red]\-#,##0\ "/>
    <numFmt numFmtId="202" formatCode="&quot;現&quot;&quot;在&quot;"/>
    <numFmt numFmtId="203" formatCode="&quot;末&quot;&quot;現&quot;&quot;在&quot;"/>
    <numFmt numFmtId="204" formatCode="0_);[Red]\(0\)"/>
  </numFmts>
  <fonts count="42">
    <font>
      <sz val="10"/>
      <name val="ＭＳ 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  <font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176" fontId="3" fillId="0" borderId="0">
      <alignment vertical="center" wrapText="1"/>
      <protection/>
    </xf>
    <xf numFmtId="0" fontId="5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7" fillId="0" borderId="0" xfId="43" applyFont="1" applyAlignment="1" applyProtection="1">
      <alignment vertical="center"/>
      <protection/>
    </xf>
    <xf numFmtId="0" fontId="6" fillId="0" borderId="0" xfId="0" applyFont="1" applyAlignment="1">
      <alignment/>
    </xf>
    <xf numFmtId="176" fontId="6" fillId="0" borderId="0" xfId="0" applyNumberFormat="1" applyFont="1" applyAlignment="1">
      <alignment/>
    </xf>
    <xf numFmtId="57" fontId="6" fillId="0" borderId="0" xfId="0" applyNumberFormat="1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Continuous"/>
    </xf>
    <xf numFmtId="0" fontId="6" fillId="0" borderId="12" xfId="0" applyFont="1" applyBorder="1" applyAlignment="1">
      <alignment horizontal="centerContinuous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7" xfId="0" applyFont="1" applyBorder="1" applyAlignment="1">
      <alignment horizontal="center" shrinkToFit="1"/>
    </xf>
    <xf numFmtId="0" fontId="6" fillId="0" borderId="0" xfId="0" applyFont="1" applyBorder="1" applyAlignment="1">
      <alignment/>
    </xf>
    <xf numFmtId="0" fontId="6" fillId="0" borderId="19" xfId="0" applyFont="1" applyBorder="1" applyAlignment="1">
      <alignment horizontal="distributed" vertical="center"/>
    </xf>
    <xf numFmtId="0" fontId="6" fillId="0" borderId="16" xfId="0" applyFont="1" applyBorder="1" applyAlignment="1">
      <alignment horizontal="distributed" vertical="center"/>
    </xf>
    <xf numFmtId="176" fontId="6" fillId="0" borderId="0" xfId="64" applyFont="1" applyBorder="1" applyAlignment="1" applyProtection="1">
      <alignment horizontal="right" vertical="center" wrapText="1"/>
      <protection/>
    </xf>
    <xf numFmtId="0" fontId="6" fillId="0" borderId="14" xfId="0" applyFont="1" applyBorder="1" applyAlignment="1">
      <alignment/>
    </xf>
    <xf numFmtId="0" fontId="6" fillId="0" borderId="0" xfId="63" applyFont="1">
      <alignment vertical="center"/>
      <protection/>
    </xf>
    <xf numFmtId="0" fontId="6" fillId="0" borderId="0" xfId="62" applyFont="1">
      <alignment vertical="center"/>
      <protection/>
    </xf>
    <xf numFmtId="41" fontId="6" fillId="0" borderId="0" xfId="0" applyNumberFormat="1" applyFont="1" applyFill="1" applyBorder="1" applyAlignment="1">
      <alignment horizontal="right"/>
    </xf>
    <xf numFmtId="38" fontId="1" fillId="0" borderId="19" xfId="49" applyFont="1" applyFill="1" applyBorder="1" applyAlignment="1">
      <alignment vertical="center" shrinkToFit="1"/>
    </xf>
    <xf numFmtId="38" fontId="1" fillId="0" borderId="19" xfId="49" applyFont="1" applyFill="1" applyBorder="1" applyAlignment="1">
      <alignment shrinkToFit="1"/>
    </xf>
    <xf numFmtId="38" fontId="1" fillId="0" borderId="19" xfId="49" applyFont="1" applyFill="1" applyBorder="1" applyAlignment="1">
      <alignment horizontal="right" vertical="center" shrinkToFit="1"/>
    </xf>
    <xf numFmtId="38" fontId="1" fillId="0" borderId="16" xfId="49" applyFont="1" applyFill="1" applyBorder="1" applyAlignment="1">
      <alignment vertical="center" shrinkToFit="1"/>
    </xf>
    <xf numFmtId="38" fontId="1" fillId="0" borderId="20" xfId="49" applyFont="1" applyFill="1" applyBorder="1" applyAlignment="1">
      <alignment vertical="center" shrinkToFit="1"/>
    </xf>
    <xf numFmtId="38" fontId="1" fillId="0" borderId="20" xfId="49" applyFont="1" applyFill="1" applyBorder="1" applyAlignment="1">
      <alignment shrinkToFit="1"/>
    </xf>
    <xf numFmtId="38" fontId="1" fillId="0" borderId="0" xfId="49" applyFont="1" applyFill="1" applyBorder="1" applyAlignment="1">
      <alignment vertical="center" shrinkToFit="1"/>
    </xf>
    <xf numFmtId="41" fontId="6" fillId="0" borderId="0" xfId="0" applyNumberFormat="1" applyFont="1" applyAlignment="1">
      <alignment/>
    </xf>
    <xf numFmtId="38" fontId="1" fillId="0" borderId="15" xfId="49" applyFont="1" applyFill="1" applyBorder="1" applyAlignment="1">
      <alignment vertical="center" shrinkToFit="1"/>
    </xf>
    <xf numFmtId="176" fontId="6" fillId="0" borderId="0" xfId="64" applyFont="1" applyFill="1" applyBorder="1" applyAlignment="1" applyProtection="1">
      <alignment horizontal="right" vertical="center" wrapText="1"/>
      <protection/>
    </xf>
    <xf numFmtId="0" fontId="6" fillId="0" borderId="0" xfId="0" applyFont="1" applyFill="1" applyAlignment="1">
      <alignment/>
    </xf>
    <xf numFmtId="176" fontId="6" fillId="0" borderId="0" xfId="0" applyNumberFormat="1" applyFont="1" applyFill="1" applyAlignment="1">
      <alignment/>
    </xf>
    <xf numFmtId="0" fontId="6" fillId="0" borderId="13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/>
    </xf>
    <xf numFmtId="38" fontId="1" fillId="0" borderId="16" xfId="49" applyFont="1" applyFill="1" applyBorder="1" applyAlignment="1">
      <alignment shrinkToFit="1"/>
    </xf>
    <xf numFmtId="38" fontId="1" fillId="0" borderId="19" xfId="49" applyFont="1" applyFill="1" applyBorder="1" applyAlignment="1">
      <alignment horizontal="right" shrinkToFit="1"/>
    </xf>
    <xf numFmtId="38" fontId="1" fillId="0" borderId="16" xfId="49" applyFont="1" applyFill="1" applyBorder="1" applyAlignment="1">
      <alignment horizontal="right" shrinkToFit="1"/>
    </xf>
    <xf numFmtId="38" fontId="1" fillId="0" borderId="19" xfId="49" applyFont="1" applyFill="1" applyBorder="1" applyAlignment="1">
      <alignment horizontal="right" vertical="center"/>
    </xf>
    <xf numFmtId="38" fontId="1" fillId="0" borderId="13" xfId="49" applyFont="1" applyFill="1" applyBorder="1" applyAlignment="1">
      <alignment horizontal="right" vertical="center"/>
    </xf>
    <xf numFmtId="38" fontId="1" fillId="0" borderId="21" xfId="49" applyFont="1" applyFill="1" applyBorder="1" applyAlignment="1">
      <alignment horizontal="right" vertical="center" shrinkToFit="1"/>
    </xf>
    <xf numFmtId="38" fontId="1" fillId="0" borderId="20" xfId="49" applyFont="1" applyFill="1" applyBorder="1" applyAlignment="1">
      <alignment horizontal="right" vertical="center" shrinkToFit="1"/>
    </xf>
    <xf numFmtId="38" fontId="1" fillId="0" borderId="19" xfId="49" applyFont="1" applyBorder="1" applyAlignment="1">
      <alignment vertical="center"/>
    </xf>
    <xf numFmtId="38" fontId="1" fillId="0" borderId="19" xfId="49" applyFont="1" applyBorder="1" applyAlignment="1">
      <alignment horizontal="right" vertical="center"/>
    </xf>
    <xf numFmtId="38" fontId="1" fillId="0" borderId="16" xfId="49" applyFont="1" applyFill="1" applyBorder="1" applyAlignment="1">
      <alignment horizontal="right" vertical="center" shrinkToFit="1"/>
    </xf>
    <xf numFmtId="0" fontId="6" fillId="0" borderId="13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08表○生活衛生施設、従事者数－市町村、保健所別－" xfId="63"/>
    <cellStyle name="標準_Ｈ７・８衛生統計年報原稿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0594_&#34907;&#29983;&#34220;&#21209;&#35506;\02\02&#29983;&#27963;&#34907;&#29983;&#25285;&#24403;\99%20&#25285;&#24403;&#26989;&#21209;\&#26441;&#26412;\H27&#26441;&#26412;\H27%20&#32113;&#35336;\H280218%20&#32113;&#35336;&#12487;&#12540;&#12479;&#12398;&#25552;&#20379;\&#65320;&#65298;&#65297;&#34907;&#29983;&#34892;&#25919;&#22577;&#21578;&#20363;\&#39135;&#21697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00594_&#34907;&#29983;&#34220;&#21209;&#35506;\02\02&#29983;&#27963;&#34907;&#29983;&#25285;&#24403;\99%20&#25285;&#24403;&#26989;&#21209;\&#26441;&#26412;\H27&#26441;&#26412;\H27%20&#32113;&#35336;\H280218%20&#32113;&#35336;&#12487;&#12540;&#12479;&#12398;&#25552;&#20379;\&#20316;&#26989;&#24230;&#22577;&#65288;&#29983;&#27963;&#34907;&#29983;&#6528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00594_&#34907;&#29983;&#34220;&#21209;&#35506;\02\02&#29983;&#27963;&#34907;&#29983;&#25285;&#24403;\99%20&#25285;&#24403;&#26989;&#21209;\&#26441;&#26412;\H27&#26441;&#26412;\H27%20&#32113;&#35336;\H280218%20&#32113;&#35336;&#12487;&#12540;&#12479;&#12398;&#25552;&#20379;\&#65320;&#65298;&#65297;&#34907;&#29983;&#34892;&#25919;&#22577;&#21578;&#20363;\&#34220;&#2120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7"/>
      <sheetName val="28"/>
      <sheetName val="29"/>
      <sheetName val="30"/>
      <sheetName val="31"/>
      <sheetName val="32"/>
      <sheetName val="33"/>
      <sheetName val="57"/>
    </sheetNames>
    <sheetDataSet>
      <sheetData sheetId="7">
        <row r="1">
          <cell r="D1">
            <v>46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Check01_22"/>
      <sheetName val="Check23_41"/>
      <sheetName val="Clear"/>
      <sheetName val="Pri_mcr"/>
      <sheetName val="Eve_mcr"/>
      <sheetName val="zahyo"/>
      <sheetName val="zahyo2"/>
      <sheetName val="zahyo3"/>
      <sheetName val="17"/>
      <sheetName val="18"/>
      <sheetName val="19新"/>
      <sheetName val="20新"/>
      <sheetName val="21新"/>
      <sheetName val="22新"/>
      <sheetName val="23新"/>
      <sheetName val="24新"/>
      <sheetName val="25新"/>
      <sheetName val="26新"/>
      <sheetName val="34"/>
      <sheetName val="Common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48"/>
      <sheetName val="4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DB/EDJ/dbjd01000.html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7"/>
  <sheetViews>
    <sheetView tabSelected="1" workbookViewId="0" topLeftCell="A1">
      <pane ySplit="5" topLeftCell="A6" activePane="bottomLeft" state="frozen"/>
      <selection pane="topLeft" activeCell="A1" sqref="A1"/>
      <selection pane="bottomLeft" activeCell="F20" sqref="F20"/>
    </sheetView>
  </sheetViews>
  <sheetFormatPr defaultColWidth="9.00390625" defaultRowHeight="12.75"/>
  <cols>
    <col min="1" max="1" width="15.875" style="2" customWidth="1"/>
    <col min="2" max="15" width="12.875" style="2" customWidth="1"/>
    <col min="16" max="16384" width="9.125" style="2" customWidth="1"/>
  </cols>
  <sheetData>
    <row r="1" ht="12">
      <c r="A1" s="1" t="s">
        <v>14</v>
      </c>
    </row>
    <row r="2" ht="12">
      <c r="A2" s="2" t="s">
        <v>42</v>
      </c>
    </row>
    <row r="3" spans="1:14" ht="12">
      <c r="A3" s="2" t="s">
        <v>50</v>
      </c>
      <c r="B3" s="21" t="s">
        <v>51</v>
      </c>
      <c r="M3" s="3"/>
      <c r="N3" s="4"/>
    </row>
    <row r="4" spans="1:15" ht="12">
      <c r="A4" s="5" t="s">
        <v>0</v>
      </c>
      <c r="B4" s="6" t="s">
        <v>52</v>
      </c>
      <c r="C4" s="7"/>
      <c r="D4" s="8" t="s">
        <v>48</v>
      </c>
      <c r="E4" s="8" t="s">
        <v>1</v>
      </c>
      <c r="F4" s="8" t="s">
        <v>2</v>
      </c>
      <c r="G4" s="8" t="s">
        <v>3</v>
      </c>
      <c r="H4" s="9" t="s">
        <v>4</v>
      </c>
      <c r="I4" s="8" t="s">
        <v>5</v>
      </c>
      <c r="J4" s="9" t="s">
        <v>6</v>
      </c>
      <c r="K4" s="8" t="s">
        <v>7</v>
      </c>
      <c r="L4" s="9" t="s">
        <v>45</v>
      </c>
      <c r="M4" s="48" t="s">
        <v>8</v>
      </c>
      <c r="N4" s="6" t="s">
        <v>9</v>
      </c>
      <c r="O4" s="7"/>
    </row>
    <row r="5" spans="1:15" ht="12">
      <c r="A5" s="10"/>
      <c r="B5" s="11" t="s">
        <v>10</v>
      </c>
      <c r="C5" s="12" t="s">
        <v>11</v>
      </c>
      <c r="D5" s="12" t="s">
        <v>44</v>
      </c>
      <c r="E5" s="12" t="s">
        <v>10</v>
      </c>
      <c r="F5" s="14" t="s">
        <v>10</v>
      </c>
      <c r="G5" s="12" t="s">
        <v>10</v>
      </c>
      <c r="H5" s="15" t="s">
        <v>43</v>
      </c>
      <c r="I5" s="12" t="s">
        <v>49</v>
      </c>
      <c r="J5" s="12" t="s">
        <v>10</v>
      </c>
      <c r="K5" s="12" t="s">
        <v>10</v>
      </c>
      <c r="L5" s="13" t="s">
        <v>46</v>
      </c>
      <c r="M5" s="49"/>
      <c r="N5" s="13" t="s">
        <v>12</v>
      </c>
      <c r="O5" s="12" t="s">
        <v>13</v>
      </c>
    </row>
    <row r="6" spans="1:16" s="34" customFormat="1" ht="14.25" customHeight="1">
      <c r="A6" s="36" t="s">
        <v>25</v>
      </c>
      <c r="B6" s="41">
        <f>SUM(B7:B33)</f>
        <v>1331</v>
      </c>
      <c r="C6" s="41">
        <f aca="true" t="shared" si="0" ref="C6:O6">SUM(C7:C33)</f>
        <v>26332</v>
      </c>
      <c r="D6" s="42">
        <f t="shared" si="0"/>
        <v>1484</v>
      </c>
      <c r="E6" s="41">
        <f t="shared" si="0"/>
        <v>6</v>
      </c>
      <c r="F6" s="41">
        <f t="shared" si="0"/>
        <v>5</v>
      </c>
      <c r="G6" s="41">
        <f t="shared" si="0"/>
        <v>1</v>
      </c>
      <c r="H6" s="41">
        <f t="shared" si="0"/>
        <v>26</v>
      </c>
      <c r="I6" s="41">
        <f t="shared" si="0"/>
        <v>1</v>
      </c>
      <c r="J6" s="41">
        <f t="shared" si="0"/>
        <v>1021</v>
      </c>
      <c r="K6" s="41">
        <f t="shared" si="0"/>
        <v>2421</v>
      </c>
      <c r="L6" s="41">
        <f t="shared" si="0"/>
        <v>804</v>
      </c>
      <c r="M6" s="41">
        <f>SUM(M7:M33)</f>
        <v>2572</v>
      </c>
      <c r="N6" s="41">
        <f t="shared" si="0"/>
        <v>52</v>
      </c>
      <c r="O6" s="41">
        <f t="shared" si="0"/>
        <v>266</v>
      </c>
      <c r="P6" s="37"/>
    </row>
    <row r="7" spans="1:16" ht="12.75" customHeight="1">
      <c r="A7" s="17" t="s">
        <v>15</v>
      </c>
      <c r="B7" s="24">
        <v>69</v>
      </c>
      <c r="C7" s="24">
        <v>3596</v>
      </c>
      <c r="D7" s="28">
        <v>31</v>
      </c>
      <c r="E7" s="24">
        <v>2</v>
      </c>
      <c r="F7" s="43">
        <v>2</v>
      </c>
      <c r="G7" s="25"/>
      <c r="H7" s="44">
        <v>3</v>
      </c>
      <c r="I7" s="26"/>
      <c r="J7" s="28">
        <v>257</v>
      </c>
      <c r="K7" s="24">
        <v>699</v>
      </c>
      <c r="L7" s="24">
        <v>202</v>
      </c>
      <c r="M7" s="30">
        <v>239</v>
      </c>
      <c r="N7" s="24">
        <v>7</v>
      </c>
      <c r="O7" s="24">
        <v>50</v>
      </c>
      <c r="P7" s="16"/>
    </row>
    <row r="8" spans="1:16" ht="13.5">
      <c r="A8" s="17" t="s">
        <v>16</v>
      </c>
      <c r="B8" s="24">
        <v>55</v>
      </c>
      <c r="C8" s="24">
        <v>1323</v>
      </c>
      <c r="D8" s="28">
        <v>118</v>
      </c>
      <c r="E8" s="24">
        <v>1</v>
      </c>
      <c r="F8" s="25"/>
      <c r="G8" s="26">
        <v>1</v>
      </c>
      <c r="H8" s="44">
        <v>6</v>
      </c>
      <c r="I8" s="26"/>
      <c r="J8" s="28">
        <v>98</v>
      </c>
      <c r="K8" s="24">
        <v>190</v>
      </c>
      <c r="L8" s="24">
        <v>91</v>
      </c>
      <c r="M8" s="30">
        <v>17</v>
      </c>
      <c r="N8" s="24">
        <v>4</v>
      </c>
      <c r="O8" s="24">
        <v>12</v>
      </c>
      <c r="P8" s="16"/>
    </row>
    <row r="9" spans="1:16" ht="13.5">
      <c r="A9" s="17" t="s">
        <v>17</v>
      </c>
      <c r="B9" s="24">
        <v>16</v>
      </c>
      <c r="C9" s="24">
        <v>206</v>
      </c>
      <c r="D9" s="28">
        <v>15</v>
      </c>
      <c r="E9" s="25"/>
      <c r="F9" s="25"/>
      <c r="G9" s="25"/>
      <c r="H9" s="44">
        <v>1</v>
      </c>
      <c r="I9" s="26"/>
      <c r="J9" s="28">
        <v>37</v>
      </c>
      <c r="K9" s="24">
        <v>103</v>
      </c>
      <c r="L9" s="24">
        <v>31</v>
      </c>
      <c r="M9" s="30">
        <v>60</v>
      </c>
      <c r="N9" s="24">
        <v>1</v>
      </c>
      <c r="O9" s="24">
        <v>11</v>
      </c>
      <c r="P9" s="16"/>
    </row>
    <row r="10" spans="1:16" ht="13.5">
      <c r="A10" s="17" t="s">
        <v>18</v>
      </c>
      <c r="B10" s="25">
        <v>14</v>
      </c>
      <c r="C10" s="25">
        <v>291</v>
      </c>
      <c r="D10" s="29">
        <v>18</v>
      </c>
      <c r="E10" s="24"/>
      <c r="F10" s="25"/>
      <c r="G10" s="25"/>
      <c r="H10" s="44">
        <v>1</v>
      </c>
      <c r="I10" s="26"/>
      <c r="J10" s="28">
        <v>40</v>
      </c>
      <c r="K10" s="24">
        <v>94</v>
      </c>
      <c r="L10" s="24">
        <v>32</v>
      </c>
      <c r="M10" s="30">
        <v>124</v>
      </c>
      <c r="N10" s="24">
        <v>3</v>
      </c>
      <c r="O10" s="24">
        <v>9</v>
      </c>
      <c r="P10" s="16"/>
    </row>
    <row r="11" spans="1:16" ht="13.5">
      <c r="A11" s="17" t="s">
        <v>19</v>
      </c>
      <c r="B11" s="24">
        <v>14</v>
      </c>
      <c r="C11" s="24">
        <v>102</v>
      </c>
      <c r="D11" s="28">
        <v>32</v>
      </c>
      <c r="E11" s="24"/>
      <c r="F11" s="25"/>
      <c r="G11" s="25"/>
      <c r="H11" s="39"/>
      <c r="I11" s="26"/>
      <c r="J11" s="28">
        <v>49</v>
      </c>
      <c r="K11" s="24">
        <v>63</v>
      </c>
      <c r="L11" s="24">
        <v>26</v>
      </c>
      <c r="M11" s="30">
        <v>99</v>
      </c>
      <c r="N11" s="24">
        <v>1</v>
      </c>
      <c r="O11" s="24">
        <v>2</v>
      </c>
      <c r="P11" s="16"/>
    </row>
    <row r="12" spans="1:16" ht="13.5">
      <c r="A12" s="17" t="s">
        <v>20</v>
      </c>
      <c r="B12" s="24">
        <v>18</v>
      </c>
      <c r="C12" s="24">
        <v>395</v>
      </c>
      <c r="D12" s="28">
        <v>8</v>
      </c>
      <c r="E12" s="24"/>
      <c r="F12" s="25"/>
      <c r="G12" s="25"/>
      <c r="H12" s="44">
        <v>1</v>
      </c>
      <c r="I12" s="26"/>
      <c r="J12" s="28">
        <v>30</v>
      </c>
      <c r="K12" s="24">
        <v>70</v>
      </c>
      <c r="L12" s="24">
        <v>22</v>
      </c>
      <c r="M12" s="30">
        <v>277</v>
      </c>
      <c r="N12" s="24">
        <v>1</v>
      </c>
      <c r="O12" s="24">
        <v>5</v>
      </c>
      <c r="P12" s="16"/>
    </row>
    <row r="13" spans="1:16" ht="13.5">
      <c r="A13" s="17" t="s">
        <v>21</v>
      </c>
      <c r="B13" s="24">
        <v>18</v>
      </c>
      <c r="C13" s="24">
        <v>411</v>
      </c>
      <c r="D13" s="28">
        <v>22</v>
      </c>
      <c r="E13" s="24"/>
      <c r="F13" s="25"/>
      <c r="G13" s="25"/>
      <c r="H13" s="39"/>
      <c r="I13" s="26"/>
      <c r="J13" s="28">
        <v>67</v>
      </c>
      <c r="K13" s="24">
        <v>175</v>
      </c>
      <c r="L13" s="24">
        <v>42</v>
      </c>
      <c r="M13" s="30">
        <v>155</v>
      </c>
      <c r="N13" s="24"/>
      <c r="O13" s="24">
        <v>9</v>
      </c>
      <c r="P13" s="16"/>
    </row>
    <row r="14" spans="1:16" ht="13.5">
      <c r="A14" s="17" t="s">
        <v>23</v>
      </c>
      <c r="B14" s="24">
        <v>255</v>
      </c>
      <c r="C14" s="24">
        <v>3213</v>
      </c>
      <c r="D14" s="28">
        <v>222</v>
      </c>
      <c r="E14" s="24">
        <v>1</v>
      </c>
      <c r="F14" s="25"/>
      <c r="G14" s="25"/>
      <c r="H14" s="44">
        <v>3</v>
      </c>
      <c r="I14" s="26">
        <v>1</v>
      </c>
      <c r="J14" s="28">
        <v>54</v>
      </c>
      <c r="K14" s="24">
        <v>94</v>
      </c>
      <c r="L14" s="24">
        <v>24</v>
      </c>
      <c r="M14" s="30">
        <v>320</v>
      </c>
      <c r="N14" s="24">
        <v>2</v>
      </c>
      <c r="O14" s="24">
        <v>34</v>
      </c>
      <c r="P14" s="16"/>
    </row>
    <row r="15" spans="1:16" ht="13.5">
      <c r="A15" s="17" t="s">
        <v>22</v>
      </c>
      <c r="B15" s="24">
        <v>20</v>
      </c>
      <c r="C15" s="24">
        <v>403</v>
      </c>
      <c r="D15" s="28">
        <v>4</v>
      </c>
      <c r="E15" s="25">
        <v>2</v>
      </c>
      <c r="F15" s="25"/>
      <c r="G15" s="25"/>
      <c r="H15" s="44">
        <v>1</v>
      </c>
      <c r="I15" s="26"/>
      <c r="J15" s="28">
        <v>67</v>
      </c>
      <c r="K15" s="24">
        <v>223</v>
      </c>
      <c r="L15" s="24">
        <v>60</v>
      </c>
      <c r="M15" s="30">
        <v>73</v>
      </c>
      <c r="N15" s="24"/>
      <c r="O15" s="24">
        <v>21</v>
      </c>
      <c r="P15" s="16"/>
    </row>
    <row r="16" spans="1:16" ht="13.5">
      <c r="A16" s="17" t="s">
        <v>35</v>
      </c>
      <c r="B16" s="25">
        <v>104</v>
      </c>
      <c r="C16" s="25">
        <v>3278</v>
      </c>
      <c r="D16" s="25">
        <v>22</v>
      </c>
      <c r="E16" s="24"/>
      <c r="F16" s="43">
        <v>1</v>
      </c>
      <c r="G16" s="25"/>
      <c r="H16" s="39"/>
      <c r="I16" s="26"/>
      <c r="J16" s="28">
        <v>72</v>
      </c>
      <c r="K16" s="24">
        <v>162</v>
      </c>
      <c r="L16" s="24">
        <v>56</v>
      </c>
      <c r="M16" s="30">
        <v>181</v>
      </c>
      <c r="N16" s="24">
        <v>2</v>
      </c>
      <c r="O16" s="24">
        <v>28</v>
      </c>
      <c r="P16" s="16"/>
    </row>
    <row r="17" spans="1:16" ht="13.5">
      <c r="A17" s="17" t="s">
        <v>24</v>
      </c>
      <c r="B17" s="24">
        <v>12</v>
      </c>
      <c r="C17" s="24">
        <v>135</v>
      </c>
      <c r="D17" s="24">
        <v>26</v>
      </c>
      <c r="E17" s="24"/>
      <c r="F17" s="25"/>
      <c r="G17" s="25"/>
      <c r="H17" s="39"/>
      <c r="I17" s="26"/>
      <c r="J17" s="28">
        <v>31</v>
      </c>
      <c r="K17" s="24">
        <v>55</v>
      </c>
      <c r="L17" s="24">
        <v>16</v>
      </c>
      <c r="M17" s="30">
        <v>131</v>
      </c>
      <c r="N17" s="24">
        <v>3</v>
      </c>
      <c r="O17" s="24">
        <v>7</v>
      </c>
      <c r="P17" s="16"/>
    </row>
    <row r="18" spans="1:16" ht="13.5">
      <c r="A18" s="17" t="s">
        <v>36</v>
      </c>
      <c r="B18" s="25">
        <v>18</v>
      </c>
      <c r="C18" s="25">
        <v>233</v>
      </c>
      <c r="D18" s="25">
        <v>38</v>
      </c>
      <c r="E18" s="24"/>
      <c r="F18" s="43">
        <v>1</v>
      </c>
      <c r="G18" s="25"/>
      <c r="H18" s="44">
        <v>1</v>
      </c>
      <c r="I18" s="26"/>
      <c r="J18" s="28">
        <v>34</v>
      </c>
      <c r="K18" s="24">
        <v>81</v>
      </c>
      <c r="L18" s="24">
        <v>33</v>
      </c>
      <c r="M18" s="30">
        <v>120</v>
      </c>
      <c r="N18" s="24">
        <v>1</v>
      </c>
      <c r="O18" s="24">
        <v>12</v>
      </c>
      <c r="P18" s="16"/>
    </row>
    <row r="19" spans="1:16" ht="13.5">
      <c r="A19" s="17" t="s">
        <v>34</v>
      </c>
      <c r="B19" s="24">
        <v>3</v>
      </c>
      <c r="C19" s="24">
        <v>210</v>
      </c>
      <c r="D19" s="26"/>
      <c r="E19" s="24"/>
      <c r="F19" s="25"/>
      <c r="G19" s="25"/>
      <c r="H19" s="39"/>
      <c r="I19" s="26"/>
      <c r="J19" s="28">
        <v>25</v>
      </c>
      <c r="K19" s="24">
        <v>80</v>
      </c>
      <c r="L19" s="24">
        <v>36</v>
      </c>
      <c r="M19" s="30">
        <v>66</v>
      </c>
      <c r="N19" s="24">
        <v>4</v>
      </c>
      <c r="O19" s="24">
        <v>1</v>
      </c>
      <c r="P19" s="16"/>
    </row>
    <row r="20" spans="1:16" ht="13.5">
      <c r="A20" s="17" t="s">
        <v>37</v>
      </c>
      <c r="B20" s="24">
        <v>3</v>
      </c>
      <c r="C20" s="24">
        <v>43</v>
      </c>
      <c r="D20" s="24">
        <v>5</v>
      </c>
      <c r="E20" s="24"/>
      <c r="F20" s="25"/>
      <c r="G20" s="25"/>
      <c r="H20" s="44">
        <v>1</v>
      </c>
      <c r="I20" s="26"/>
      <c r="J20" s="28">
        <v>20</v>
      </c>
      <c r="K20" s="24">
        <v>28</v>
      </c>
      <c r="L20" s="24">
        <v>14</v>
      </c>
      <c r="M20" s="30">
        <v>123</v>
      </c>
      <c r="N20" s="24">
        <v>4</v>
      </c>
      <c r="O20" s="24">
        <v>1</v>
      </c>
      <c r="P20" s="16"/>
    </row>
    <row r="21" spans="1:16" ht="13.5">
      <c r="A21" s="17" t="s">
        <v>26</v>
      </c>
      <c r="B21" s="24">
        <v>19</v>
      </c>
      <c r="C21" s="24">
        <v>241</v>
      </c>
      <c r="D21" s="24">
        <v>10</v>
      </c>
      <c r="E21" s="24"/>
      <c r="F21" s="25"/>
      <c r="G21" s="25"/>
      <c r="H21" s="39"/>
      <c r="I21" s="26"/>
      <c r="J21" s="28">
        <v>2</v>
      </c>
      <c r="K21" s="24">
        <v>2</v>
      </c>
      <c r="L21" s="24">
        <v>0</v>
      </c>
      <c r="M21" s="30">
        <v>45</v>
      </c>
      <c r="N21" s="24">
        <v>2</v>
      </c>
      <c r="O21" s="24">
        <v>3</v>
      </c>
      <c r="P21" s="16"/>
    </row>
    <row r="22" spans="1:16" ht="13.5">
      <c r="A22" s="17" t="s">
        <v>38</v>
      </c>
      <c r="B22" s="24">
        <v>58</v>
      </c>
      <c r="C22" s="24">
        <v>804</v>
      </c>
      <c r="D22" s="24">
        <v>18</v>
      </c>
      <c r="E22" s="24"/>
      <c r="F22" s="25"/>
      <c r="G22" s="25"/>
      <c r="H22" s="44">
        <v>2</v>
      </c>
      <c r="I22" s="26"/>
      <c r="J22" s="28">
        <v>21</v>
      </c>
      <c r="K22" s="24">
        <v>28</v>
      </c>
      <c r="L22" s="24">
        <v>12</v>
      </c>
      <c r="M22" s="30">
        <v>254</v>
      </c>
      <c r="N22" s="24">
        <v>1</v>
      </c>
      <c r="O22" s="24">
        <v>3</v>
      </c>
      <c r="P22" s="16"/>
    </row>
    <row r="23" spans="1:16" ht="13.5">
      <c r="A23" s="17" t="s">
        <v>39</v>
      </c>
      <c r="B23" s="24">
        <v>5</v>
      </c>
      <c r="C23" s="24">
        <v>71</v>
      </c>
      <c r="D23" s="24">
        <v>14</v>
      </c>
      <c r="E23" s="24"/>
      <c r="F23" s="25"/>
      <c r="G23" s="25"/>
      <c r="H23" s="44">
        <v>1</v>
      </c>
      <c r="I23" s="26"/>
      <c r="J23" s="28">
        <v>14</v>
      </c>
      <c r="K23" s="24">
        <v>21</v>
      </c>
      <c r="L23" s="24">
        <v>9</v>
      </c>
      <c r="M23" s="30">
        <v>114</v>
      </c>
      <c r="N23" s="24">
        <v>1</v>
      </c>
      <c r="O23" s="24">
        <v>5</v>
      </c>
      <c r="P23" s="16"/>
    </row>
    <row r="24" spans="1:16" ht="13.5">
      <c r="A24" s="17" t="s">
        <v>47</v>
      </c>
      <c r="B24" s="24">
        <v>7</v>
      </c>
      <c r="C24" s="24">
        <v>76</v>
      </c>
      <c r="D24" s="24">
        <v>9</v>
      </c>
      <c r="E24" s="24"/>
      <c r="F24" s="25"/>
      <c r="G24" s="25"/>
      <c r="H24" s="39"/>
      <c r="I24" s="45"/>
      <c r="J24" s="28">
        <v>19</v>
      </c>
      <c r="K24" s="24">
        <v>36</v>
      </c>
      <c r="L24" s="24">
        <v>19</v>
      </c>
      <c r="M24" s="30">
        <v>55</v>
      </c>
      <c r="N24" s="24">
        <v>1</v>
      </c>
      <c r="O24" s="24">
        <v>2</v>
      </c>
      <c r="P24" s="16"/>
    </row>
    <row r="25" spans="1:16" ht="13.5">
      <c r="A25" s="17" t="s">
        <v>27</v>
      </c>
      <c r="B25" s="24">
        <v>6</v>
      </c>
      <c r="C25" s="24">
        <v>291</v>
      </c>
      <c r="D25" s="24">
        <v>2</v>
      </c>
      <c r="E25" s="24"/>
      <c r="F25" s="43">
        <v>1</v>
      </c>
      <c r="G25" s="25"/>
      <c r="H25" s="39"/>
      <c r="I25" s="46"/>
      <c r="J25" s="28">
        <v>22</v>
      </c>
      <c r="K25" s="24">
        <v>104</v>
      </c>
      <c r="L25" s="24">
        <v>27</v>
      </c>
      <c r="M25" s="30">
        <v>26</v>
      </c>
      <c r="N25" s="24">
        <v>2</v>
      </c>
      <c r="O25" s="24">
        <v>6</v>
      </c>
      <c r="P25" s="16"/>
    </row>
    <row r="26" spans="1:16" ht="13.5">
      <c r="A26" s="17" t="s">
        <v>28</v>
      </c>
      <c r="B26" s="24">
        <v>12</v>
      </c>
      <c r="C26" s="24">
        <v>108</v>
      </c>
      <c r="D26" s="24">
        <v>81</v>
      </c>
      <c r="E26" s="24"/>
      <c r="F26" s="25"/>
      <c r="G26" s="25"/>
      <c r="H26" s="39"/>
      <c r="I26" s="26"/>
      <c r="J26" s="28">
        <v>3</v>
      </c>
      <c r="K26" s="24">
        <v>6</v>
      </c>
      <c r="L26" s="24">
        <v>1</v>
      </c>
      <c r="M26" s="30">
        <v>15</v>
      </c>
      <c r="N26" s="24">
        <v>1</v>
      </c>
      <c r="O26" s="24">
        <v>3</v>
      </c>
      <c r="P26" s="16"/>
    </row>
    <row r="27" spans="1:16" ht="13.5">
      <c r="A27" s="17" t="s">
        <v>40</v>
      </c>
      <c r="B27" s="24">
        <v>1</v>
      </c>
      <c r="C27" s="24">
        <v>5</v>
      </c>
      <c r="D27" s="24">
        <v>3</v>
      </c>
      <c r="E27" s="24"/>
      <c r="F27" s="25"/>
      <c r="G27" s="25"/>
      <c r="H27" s="39"/>
      <c r="I27" s="26"/>
      <c r="J27" s="28">
        <v>6</v>
      </c>
      <c r="K27" s="24">
        <v>11</v>
      </c>
      <c r="L27" s="24">
        <v>2</v>
      </c>
      <c r="M27" s="30">
        <v>10</v>
      </c>
      <c r="N27" s="24"/>
      <c r="O27" s="24">
        <v>1</v>
      </c>
      <c r="P27" s="16"/>
    </row>
    <row r="28" spans="1:18" ht="13.5">
      <c r="A28" s="17" t="s">
        <v>29</v>
      </c>
      <c r="B28" s="24">
        <v>29</v>
      </c>
      <c r="C28" s="24">
        <v>401</v>
      </c>
      <c r="D28" s="24">
        <v>47</v>
      </c>
      <c r="E28" s="24"/>
      <c r="F28" s="25"/>
      <c r="G28" s="25"/>
      <c r="H28" s="39"/>
      <c r="I28" s="26"/>
      <c r="J28" s="28">
        <v>12</v>
      </c>
      <c r="K28" s="24">
        <v>14</v>
      </c>
      <c r="L28" s="24">
        <v>10</v>
      </c>
      <c r="M28" s="30">
        <v>2</v>
      </c>
      <c r="N28" s="24">
        <v>2</v>
      </c>
      <c r="O28" s="24">
        <v>2</v>
      </c>
      <c r="P28" s="16"/>
      <c r="R28" s="16"/>
    </row>
    <row r="29" spans="1:16" ht="13.5">
      <c r="A29" s="17" t="s">
        <v>30</v>
      </c>
      <c r="B29" s="24">
        <v>312</v>
      </c>
      <c r="C29" s="24">
        <v>4594</v>
      </c>
      <c r="D29" s="24">
        <v>217</v>
      </c>
      <c r="E29" s="24"/>
      <c r="F29" s="25"/>
      <c r="G29" s="25"/>
      <c r="H29" s="44">
        <v>1</v>
      </c>
      <c r="I29" s="26"/>
      <c r="J29" s="28">
        <v>5</v>
      </c>
      <c r="K29" s="24">
        <v>8</v>
      </c>
      <c r="L29" s="24">
        <v>7</v>
      </c>
      <c r="M29" s="30">
        <v>3</v>
      </c>
      <c r="N29" s="24">
        <v>2</v>
      </c>
      <c r="O29" s="24">
        <v>15</v>
      </c>
      <c r="P29" s="16"/>
    </row>
    <row r="30" spans="1:16" ht="13.5">
      <c r="A30" s="17" t="s">
        <v>31</v>
      </c>
      <c r="B30" s="24">
        <v>23</v>
      </c>
      <c r="C30" s="24">
        <v>471</v>
      </c>
      <c r="D30" s="24">
        <v>29</v>
      </c>
      <c r="E30" s="24"/>
      <c r="F30" s="25"/>
      <c r="G30" s="25"/>
      <c r="H30" s="39"/>
      <c r="I30" s="26"/>
      <c r="J30" s="28">
        <v>3</v>
      </c>
      <c r="K30" s="24">
        <v>4</v>
      </c>
      <c r="L30" s="24">
        <v>0</v>
      </c>
      <c r="M30" s="30">
        <v>4</v>
      </c>
      <c r="N30" s="24">
        <v>1</v>
      </c>
      <c r="O30" s="24">
        <v>4</v>
      </c>
      <c r="P30" s="16"/>
    </row>
    <row r="31" spans="1:16" ht="13.5">
      <c r="A31" s="17" t="s">
        <v>41</v>
      </c>
      <c r="B31" s="24">
        <v>226</v>
      </c>
      <c r="C31" s="24">
        <v>5325</v>
      </c>
      <c r="D31" s="24">
        <v>454</v>
      </c>
      <c r="E31" s="24"/>
      <c r="F31" s="25"/>
      <c r="G31" s="25"/>
      <c r="H31" s="44">
        <v>4</v>
      </c>
      <c r="I31" s="26"/>
      <c r="J31" s="28">
        <v>31</v>
      </c>
      <c r="K31" s="24">
        <v>62</v>
      </c>
      <c r="L31" s="24">
        <v>32</v>
      </c>
      <c r="M31" s="30">
        <v>23</v>
      </c>
      <c r="N31" s="24">
        <v>5</v>
      </c>
      <c r="O31" s="24">
        <v>19</v>
      </c>
      <c r="P31" s="16"/>
    </row>
    <row r="32" spans="1:16" ht="13.5">
      <c r="A32" s="17" t="s">
        <v>32</v>
      </c>
      <c r="B32" s="24">
        <v>9</v>
      </c>
      <c r="C32" s="24">
        <v>69</v>
      </c>
      <c r="D32" s="24">
        <v>14</v>
      </c>
      <c r="E32" s="24"/>
      <c r="F32" s="25"/>
      <c r="G32" s="25"/>
      <c r="H32" s="39"/>
      <c r="I32" s="26"/>
      <c r="J32" s="28">
        <v>1</v>
      </c>
      <c r="K32" s="24">
        <v>6</v>
      </c>
      <c r="L32" s="24">
        <v>0</v>
      </c>
      <c r="M32" s="30">
        <v>8</v>
      </c>
      <c r="N32" s="24">
        <v>1</v>
      </c>
      <c r="O32" s="24"/>
      <c r="P32" s="16"/>
    </row>
    <row r="33" spans="1:16" ht="13.5">
      <c r="A33" s="18" t="s">
        <v>33</v>
      </c>
      <c r="B33" s="27">
        <v>5</v>
      </c>
      <c r="C33" s="27">
        <v>37</v>
      </c>
      <c r="D33" s="27">
        <v>25</v>
      </c>
      <c r="E33" s="27"/>
      <c r="F33" s="38"/>
      <c r="G33" s="38"/>
      <c r="H33" s="40"/>
      <c r="I33" s="47"/>
      <c r="J33" s="32">
        <v>1</v>
      </c>
      <c r="K33" s="27">
        <v>2</v>
      </c>
      <c r="L33" s="27">
        <v>0</v>
      </c>
      <c r="M33" s="32">
        <v>28</v>
      </c>
      <c r="N33" s="27"/>
      <c r="O33" s="27">
        <v>1</v>
      </c>
      <c r="P33" s="16"/>
    </row>
    <row r="34" spans="1:16" ht="13.5">
      <c r="A34" s="20"/>
      <c r="B34" s="23"/>
      <c r="C34" s="23"/>
      <c r="D34" s="23"/>
      <c r="E34" s="23"/>
      <c r="F34" s="23"/>
      <c r="G34" s="23"/>
      <c r="H34" s="23"/>
      <c r="I34" s="23"/>
      <c r="J34" s="30"/>
      <c r="K34" s="23"/>
      <c r="L34" s="23"/>
      <c r="M34" s="23"/>
      <c r="N34" s="23"/>
      <c r="O34" s="23"/>
      <c r="P34" s="16"/>
    </row>
    <row r="35" spans="1:19" ht="13.5">
      <c r="A35" s="16"/>
      <c r="B35" s="19"/>
      <c r="C35" s="19"/>
      <c r="D35" s="19"/>
      <c r="E35" s="19"/>
      <c r="F35" s="19"/>
      <c r="G35" s="19"/>
      <c r="H35" s="19"/>
      <c r="I35" s="19"/>
      <c r="J35" s="30"/>
      <c r="K35" s="19"/>
      <c r="L35" s="19"/>
      <c r="M35" s="33"/>
      <c r="N35" s="33"/>
      <c r="O35" s="19"/>
      <c r="P35" s="16"/>
      <c r="Q35" s="22"/>
      <c r="R35" s="22"/>
      <c r="S35" s="22"/>
    </row>
    <row r="36" spans="6:14" ht="12">
      <c r="F36" s="31"/>
      <c r="G36" s="31"/>
      <c r="H36" s="31"/>
      <c r="N36" s="34"/>
    </row>
    <row r="37" spans="2:15" ht="12"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5"/>
      <c r="O37" s="3"/>
    </row>
  </sheetData>
  <sheetProtection/>
  <mergeCells count="1">
    <mergeCell ref="M4:M5"/>
  </mergeCells>
  <hyperlinks>
    <hyperlink ref="A1" r:id="rId1" display="http://www.pref.yamanashi.jp/toukei_2/DB/EDJ/dbjd01000.html"/>
  </hyperlinks>
  <printOptions/>
  <pageMargins left="0.41" right="0.32" top="0.7" bottom="0.44" header="0.512" footer="0.2"/>
  <pageSetup fitToHeight="1" fitToWidth="1" horizontalDpi="600" verticalDpi="600" orientation="landscape" paperSize="9" scale="7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市町村別生活衛生施設数</dc:title>
  <dc:subject>「生活衛生関係施設数報告」（平成１４年）</dc:subject>
  <dc:creator>u11526n130162</dc:creator>
  <cp:keywords/>
  <dc:description/>
  <cp:lastModifiedBy>山梨県</cp:lastModifiedBy>
  <cp:lastPrinted>2021-01-28T06:08:29Z</cp:lastPrinted>
  <dcterms:created xsi:type="dcterms:W3CDTF">2002-07-09T06:31:49Z</dcterms:created>
  <dcterms:modified xsi:type="dcterms:W3CDTF">2021-02-09T00:49:59Z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