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9170" windowHeight="5790" activeTab="0"/>
  </bookViews>
  <sheets>
    <sheet name="H26" sheetId="1" r:id="rId1"/>
  </sheets>
  <externalReferences>
    <externalReference r:id="rId4"/>
  </externalReferences>
  <definedNames>
    <definedName name="_xlnm.Print_Area" localSheetId="0">'H26'!$A$2:$J$53</definedName>
  </definedNames>
  <calcPr fullCalcOnLoad="1"/>
</workbook>
</file>

<file path=xl/sharedStrings.xml><?xml version="1.0" encoding="utf-8"?>
<sst xmlns="http://schemas.openxmlformats.org/spreadsheetml/2006/main" count="140" uniqueCount="63">
  <si>
    <t>都道府県別樹種別素材生産量</t>
  </si>
  <si>
    <t>（千立方メートル）</t>
  </si>
  <si>
    <t>地域名</t>
  </si>
  <si>
    <t>計</t>
  </si>
  <si>
    <t>針葉樹計</t>
  </si>
  <si>
    <t>あかまつ・くろまつ</t>
  </si>
  <si>
    <t>すぎ</t>
  </si>
  <si>
    <t>ひのき</t>
  </si>
  <si>
    <t>からまつ</t>
  </si>
  <si>
    <t>とどまつ・えぞまつ</t>
  </si>
  <si>
    <t>針葉樹・その他</t>
  </si>
  <si>
    <t>広葉樹計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</si>
  <si>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</si>
  <si>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</si>
  <si>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</si>
  <si>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</si>
  <si>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</si>
  <si>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</si>
  <si>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</si>
  <si>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</si>
  <si>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</si>
  <si>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</si>
  <si>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</si>
  <si>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</si>
  <si>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</si>
  <si>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</si>
  <si>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</si>
  <si>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</si>
  <si>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</si>
  <si>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</si>
  <si>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</si>
  <si>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</si>
  <si>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</si>
  <si>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</si>
  <si>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</si>
  <si>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</si>
  <si>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</si>
  <si>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</si>
  <si>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</si>
  <si>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</si>
  <si>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</si>
  <si>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</si>
  <si>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</si>
  <si>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</si>
  <si>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</si>
  <si>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</si>
  <si>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</si>
  <si>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</si>
  <si>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</si>
  <si>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</si>
  <si>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</si>
  <si>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</si>
  <si>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</si>
  <si>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</si>
  <si>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</si>
  <si>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</si>
  <si>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</si>
  <si>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</si>
  <si>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</si>
  <si>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都道府県別樹種別素材生産量ページ &lt;&lt;</t>
  </si>
  <si>
    <t>沖縄県</t>
  </si>
  <si>
    <t>平成26年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</si>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</sst>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###\ ##0"/>
    <numFmt numFmtId="182" formatCode="#,###,##0\ ;;@\ "/>
  </numFmts>
  <fonts count="4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5" fillId="0" borderId="0" xfId="43" applyFont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181" fontId="7" fillId="0" borderId="0" xfId="61" applyNumberFormat="1" applyFont="1" applyFill="1" applyBorder="1" applyAlignment="1">
      <alignment horizontal="right" vertical="center" shrinkToFit="1"/>
      <protection/>
    </xf>
    <xf numFmtId="181" fontId="8" fillId="0" borderId="0" xfId="61" applyNumberFormat="1" applyFont="1" applyFill="1" applyBorder="1" applyAlignment="1">
      <alignment horizontal="right" vertical="center" shrinkToFit="1"/>
      <protection/>
    </xf>
    <xf numFmtId="0" fontId="1" fillId="0" borderId="10" xfId="0" applyFont="1" applyBorder="1" applyAlignment="1">
      <alignment horizontal="left" vertical="center" shrinkToFit="1"/>
    </xf>
    <xf numFmtId="182" fontId="1" fillId="0" borderId="0" xfId="0" applyNumberFormat="1" applyFont="1" applyAlignment="1">
      <alignment/>
    </xf>
    <xf numFmtId="182" fontId="26" fillId="0" borderId="10" xfId="61" applyNumberFormat="1" applyFont="1" applyFill="1" applyBorder="1" applyAlignment="1">
      <alignment horizontal="right" vertical="center" shrinkToFit="1"/>
      <protection/>
    </xf>
    <xf numFmtId="182" fontId="26" fillId="33" borderId="10" xfId="61" applyNumberFormat="1" applyFont="1" applyFill="1" applyBorder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製材基礎集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11526n131380\AppData\Local\Microsoft\Windows\Temporary%20Internet%20Files\Content.IE5\96HNBWE7\mokuzai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tabSelected="1" zoomScale="90" zoomScaleNormal="90" zoomScalePageLayoutView="0" workbookViewId="0" topLeftCell="A1">
      <selection activeCell="D21" sqref="D21"/>
    </sheetView>
  </sheetViews>
  <sheetFormatPr defaultColWidth="8.00390625" defaultRowHeight="13.5"/>
  <cols>
    <col min="1" max="1" width="8.00390625" style="1" customWidth="1"/>
    <col min="2" max="3" width="7.75390625" style="1" customWidth="1"/>
    <col min="4" max="4" width="13.625" style="1" customWidth="1"/>
    <col min="5" max="5" width="7.75390625" style="1" customWidth="1"/>
    <col min="6" max="6" width="6.75390625" style="1" customWidth="1"/>
    <col min="7" max="8" width="13.625" style="1" customWidth="1"/>
    <col min="9" max="9" width="11.75390625" style="1" customWidth="1"/>
    <col min="10" max="10" width="7.75390625" style="1" customWidth="1"/>
    <col min="11" max="26" width="13.125" style="1" customWidth="1"/>
    <col min="27" max="16384" width="8.00390625" style="1" customWidth="1"/>
  </cols>
  <sheetData>
    <row r="1" ht="12">
      <c r="A1" s="5" t="s">
        <v>59</v>
      </c>
    </row>
    <row r="2" ht="11.25">
      <c r="A2" s="1" t="s">
        <v>0</v>
      </c>
    </row>
    <row r="3" spans="1:12" ht="11.25">
      <c r="A3" s="1" t="s">
        <v>61</v>
      </c>
      <c r="B3" s="1" t="s">
        <v>1</v>
      </c>
      <c r="D3" s="6"/>
      <c r="E3" s="6"/>
      <c r="F3" s="6"/>
      <c r="G3" s="6"/>
      <c r="H3" s="6"/>
      <c r="I3" s="6"/>
      <c r="J3" s="6"/>
      <c r="K3" s="6"/>
      <c r="L3" s="6"/>
    </row>
    <row r="4" spans="1:42" ht="11.25">
      <c r="A4" s="9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12" ht="11.25">
      <c r="A5" s="9" t="s">
        <v>12</v>
      </c>
      <c r="B5" s="11">
        <f>SUM(B6:B52)</f>
        <v>19913</v>
      </c>
      <c r="C5" s="11">
        <f>SUM(C6:C52)</f>
        <v>17741</v>
      </c>
      <c r="D5" s="11">
        <f aca="true" t="shared" si="0" ref="C5:J5">SUM(D6:D52)</f>
        <v>674</v>
      </c>
      <c r="E5" s="11">
        <f t="shared" si="0"/>
        <v>11193</v>
      </c>
      <c r="F5" s="11">
        <f t="shared" si="0"/>
        <v>2395</v>
      </c>
      <c r="G5" s="11">
        <f t="shared" si="0"/>
        <v>2369</v>
      </c>
      <c r="H5" s="11">
        <f t="shared" si="0"/>
        <v>958</v>
      </c>
      <c r="I5" s="11">
        <f t="shared" si="0"/>
        <v>152</v>
      </c>
      <c r="J5" s="11">
        <f t="shared" si="0"/>
        <v>2172</v>
      </c>
      <c r="K5" s="10"/>
      <c r="L5" s="10"/>
    </row>
    <row r="6" spans="1:10" ht="11.25">
      <c r="A6" s="9" t="s">
        <v>13</v>
      </c>
      <c r="B6" s="12">
        <f>C6+J6</f>
        <v>3287</v>
      </c>
      <c r="C6" s="12">
        <f>SUM(D6:I6)</f>
        <v>2697</v>
      </c>
      <c r="D6" s="12">
        <v>1</v>
      </c>
      <c r="E6" s="12">
        <v>72</v>
      </c>
      <c r="F6" s="12" t="s">
        <v>62</v>
      </c>
      <c r="G6" s="12">
        <v>1639</v>
      </c>
      <c r="H6" s="12">
        <v>958</v>
      </c>
      <c r="I6" s="12">
        <v>27</v>
      </c>
      <c r="J6" s="12">
        <v>590</v>
      </c>
    </row>
    <row r="7" spans="1:10" ht="11.25">
      <c r="A7" s="9" t="s">
        <v>14</v>
      </c>
      <c r="B7" s="12">
        <f aca="true" t="shared" si="1" ref="B7:B52">C7+J7</f>
        <v>803</v>
      </c>
      <c r="C7" s="12">
        <f aca="true" t="shared" si="2" ref="C7:C52">SUM(D7:I7)</f>
        <v>746</v>
      </c>
      <c r="D7" s="12">
        <v>104</v>
      </c>
      <c r="E7" s="12">
        <v>597</v>
      </c>
      <c r="F7" s="12" t="s">
        <v>62</v>
      </c>
      <c r="G7" s="12">
        <v>36</v>
      </c>
      <c r="H7" s="12" t="s">
        <v>62</v>
      </c>
      <c r="I7" s="12">
        <v>9</v>
      </c>
      <c r="J7" s="12">
        <v>57</v>
      </c>
    </row>
    <row r="8" spans="1:10" ht="11.25">
      <c r="A8" s="9" t="s">
        <v>15</v>
      </c>
      <c r="B8" s="12">
        <f t="shared" si="1"/>
        <v>1398</v>
      </c>
      <c r="C8" s="12">
        <f t="shared" si="2"/>
        <v>1096</v>
      </c>
      <c r="D8" s="12">
        <v>190</v>
      </c>
      <c r="E8" s="12">
        <v>596</v>
      </c>
      <c r="F8" s="12">
        <v>0</v>
      </c>
      <c r="G8" s="12">
        <v>302</v>
      </c>
      <c r="H8" s="12" t="s">
        <v>62</v>
      </c>
      <c r="I8" s="12">
        <v>8</v>
      </c>
      <c r="J8" s="12">
        <v>302</v>
      </c>
    </row>
    <row r="9" spans="1:10" ht="11.25">
      <c r="A9" s="9" t="s">
        <v>16</v>
      </c>
      <c r="B9" s="12">
        <f t="shared" si="1"/>
        <v>530</v>
      </c>
      <c r="C9" s="12">
        <f t="shared" si="2"/>
        <v>489</v>
      </c>
      <c r="D9" s="12">
        <v>49</v>
      </c>
      <c r="E9" s="12">
        <v>430</v>
      </c>
      <c r="F9" s="12">
        <v>1</v>
      </c>
      <c r="G9" s="12">
        <v>6</v>
      </c>
      <c r="H9" s="12" t="s">
        <v>62</v>
      </c>
      <c r="I9" s="12">
        <v>3</v>
      </c>
      <c r="J9" s="12">
        <v>41</v>
      </c>
    </row>
    <row r="10" spans="1:10" ht="11.25">
      <c r="A10" s="9" t="s">
        <v>17</v>
      </c>
      <c r="B10" s="12">
        <f t="shared" si="1"/>
        <v>1217</v>
      </c>
      <c r="C10" s="12">
        <f t="shared" si="2"/>
        <v>1122</v>
      </c>
      <c r="D10" s="12">
        <v>13</v>
      </c>
      <c r="E10" s="12">
        <v>1079</v>
      </c>
      <c r="F10" s="12" t="s">
        <v>62</v>
      </c>
      <c r="G10" s="12">
        <v>21</v>
      </c>
      <c r="H10" s="12" t="s">
        <v>62</v>
      </c>
      <c r="I10" s="12">
        <v>9</v>
      </c>
      <c r="J10" s="12">
        <v>95</v>
      </c>
    </row>
    <row r="11" spans="1:10" ht="11.25">
      <c r="A11" s="9" t="s">
        <v>18</v>
      </c>
      <c r="B11" s="12">
        <f t="shared" si="1"/>
        <v>322</v>
      </c>
      <c r="C11" s="12">
        <f t="shared" si="2"/>
        <v>275</v>
      </c>
      <c r="D11" s="12">
        <v>9</v>
      </c>
      <c r="E11" s="12">
        <v>259</v>
      </c>
      <c r="F11" s="12">
        <v>0</v>
      </c>
      <c r="G11" s="12">
        <v>7</v>
      </c>
      <c r="H11" s="12" t="s">
        <v>62</v>
      </c>
      <c r="I11" s="12" t="s">
        <v>62</v>
      </c>
      <c r="J11" s="12">
        <v>47</v>
      </c>
    </row>
    <row r="12" spans="1:10" ht="11.25">
      <c r="A12" s="9" t="s">
        <v>19</v>
      </c>
      <c r="B12" s="12">
        <f t="shared" si="1"/>
        <v>655</v>
      </c>
      <c r="C12" s="12">
        <f t="shared" si="2"/>
        <v>538</v>
      </c>
      <c r="D12" s="12">
        <v>42</v>
      </c>
      <c r="E12" s="12">
        <v>450</v>
      </c>
      <c r="F12" s="12">
        <v>23</v>
      </c>
      <c r="G12" s="12">
        <v>20</v>
      </c>
      <c r="H12" s="12" t="s">
        <v>62</v>
      </c>
      <c r="I12" s="12">
        <v>3</v>
      </c>
      <c r="J12" s="12">
        <v>117</v>
      </c>
    </row>
    <row r="13" spans="1:10" ht="11.25">
      <c r="A13" s="9" t="s">
        <v>20</v>
      </c>
      <c r="B13" s="12">
        <f t="shared" si="1"/>
        <v>414</v>
      </c>
      <c r="C13" s="12">
        <f t="shared" si="2"/>
        <v>380</v>
      </c>
      <c r="D13" s="12">
        <v>6</v>
      </c>
      <c r="E13" s="12">
        <v>297</v>
      </c>
      <c r="F13" s="12">
        <v>77</v>
      </c>
      <c r="G13" s="12">
        <v>0</v>
      </c>
      <c r="H13" s="12" t="s">
        <v>62</v>
      </c>
      <c r="I13" s="12">
        <v>0</v>
      </c>
      <c r="J13" s="12">
        <v>34</v>
      </c>
    </row>
    <row r="14" spans="1:10" ht="11.25">
      <c r="A14" s="9" t="s">
        <v>21</v>
      </c>
      <c r="B14" s="12">
        <f t="shared" si="1"/>
        <v>440</v>
      </c>
      <c r="C14" s="12">
        <f t="shared" si="2"/>
        <v>412</v>
      </c>
      <c r="D14" s="12">
        <v>10</v>
      </c>
      <c r="E14" s="12">
        <v>320</v>
      </c>
      <c r="F14" s="12">
        <v>76</v>
      </c>
      <c r="G14" s="12">
        <v>2</v>
      </c>
      <c r="H14" s="12" t="s">
        <v>62</v>
      </c>
      <c r="I14" s="12">
        <v>4</v>
      </c>
      <c r="J14" s="12">
        <v>28</v>
      </c>
    </row>
    <row r="15" spans="1:10" ht="11.25">
      <c r="A15" s="9" t="s">
        <v>22</v>
      </c>
      <c r="B15" s="12">
        <f t="shared" si="1"/>
        <v>213</v>
      </c>
      <c r="C15" s="12">
        <f t="shared" si="2"/>
        <v>202</v>
      </c>
      <c r="D15" s="12">
        <v>3</v>
      </c>
      <c r="E15" s="12">
        <v>158</v>
      </c>
      <c r="F15" s="12">
        <v>11</v>
      </c>
      <c r="G15" s="12">
        <v>30</v>
      </c>
      <c r="H15" s="12" t="s">
        <v>62</v>
      </c>
      <c r="I15" s="12">
        <v>0</v>
      </c>
      <c r="J15" s="12">
        <v>11</v>
      </c>
    </row>
    <row r="16" spans="1:10" ht="11.25">
      <c r="A16" s="9" t="s">
        <v>23</v>
      </c>
      <c r="B16" s="12">
        <f t="shared" si="1"/>
        <v>81</v>
      </c>
      <c r="C16" s="12">
        <f t="shared" si="2"/>
        <v>56</v>
      </c>
      <c r="D16" s="12">
        <v>1</v>
      </c>
      <c r="E16" s="12">
        <v>43</v>
      </c>
      <c r="F16" s="12">
        <v>12</v>
      </c>
      <c r="G16" s="12">
        <v>0</v>
      </c>
      <c r="H16" s="12" t="s">
        <v>62</v>
      </c>
      <c r="I16" s="12">
        <v>0</v>
      </c>
      <c r="J16" s="12">
        <v>25</v>
      </c>
    </row>
    <row r="17" spans="1:10" ht="11.25">
      <c r="A17" s="9" t="s">
        <v>24</v>
      </c>
      <c r="B17" s="12">
        <f t="shared" si="1"/>
        <v>68</v>
      </c>
      <c r="C17" s="12">
        <f t="shared" si="2"/>
        <v>52</v>
      </c>
      <c r="D17" s="12">
        <v>3</v>
      </c>
      <c r="E17" s="12">
        <v>44</v>
      </c>
      <c r="F17" s="12">
        <v>5</v>
      </c>
      <c r="G17" s="12" t="s">
        <v>62</v>
      </c>
      <c r="H17" s="12" t="s">
        <v>62</v>
      </c>
      <c r="I17" s="12">
        <v>0</v>
      </c>
      <c r="J17" s="12">
        <v>16</v>
      </c>
    </row>
    <row r="18" spans="1:10" ht="11.25">
      <c r="A18" s="9" t="s">
        <v>25</v>
      </c>
      <c r="B18" s="12">
        <f t="shared" si="1"/>
        <v>54</v>
      </c>
      <c r="C18" s="12">
        <f t="shared" si="2"/>
        <v>49</v>
      </c>
      <c r="D18" s="12">
        <v>1</v>
      </c>
      <c r="E18" s="12">
        <v>26</v>
      </c>
      <c r="F18" s="12">
        <v>12</v>
      </c>
      <c r="G18" s="12">
        <v>10</v>
      </c>
      <c r="H18" s="12" t="s">
        <v>62</v>
      </c>
      <c r="I18" s="12">
        <v>0</v>
      </c>
      <c r="J18" s="12">
        <v>5</v>
      </c>
    </row>
    <row r="19" spans="1:10" ht="11.25">
      <c r="A19" s="9" t="s">
        <v>26</v>
      </c>
      <c r="B19" s="12">
        <f t="shared" si="1"/>
        <v>21</v>
      </c>
      <c r="C19" s="12">
        <f t="shared" si="2"/>
        <v>15</v>
      </c>
      <c r="D19" s="12">
        <v>2</v>
      </c>
      <c r="E19" s="12">
        <v>5</v>
      </c>
      <c r="F19" s="12">
        <v>4</v>
      </c>
      <c r="G19" s="12">
        <v>0</v>
      </c>
      <c r="H19" s="12" t="s">
        <v>62</v>
      </c>
      <c r="I19" s="12">
        <v>4</v>
      </c>
      <c r="J19" s="12">
        <v>6</v>
      </c>
    </row>
    <row r="20" spans="1:10" ht="11.25">
      <c r="A20" s="9" t="s">
        <v>27</v>
      </c>
      <c r="B20" s="12">
        <f t="shared" si="1"/>
        <v>140</v>
      </c>
      <c r="C20" s="12">
        <f t="shared" si="2"/>
        <v>138</v>
      </c>
      <c r="D20" s="12">
        <v>1</v>
      </c>
      <c r="E20" s="12">
        <v>136</v>
      </c>
      <c r="F20" s="12">
        <v>0</v>
      </c>
      <c r="G20" s="12">
        <v>1</v>
      </c>
      <c r="H20" s="12" t="s">
        <v>62</v>
      </c>
      <c r="I20" s="12">
        <v>0</v>
      </c>
      <c r="J20" s="12">
        <v>2</v>
      </c>
    </row>
    <row r="21" spans="1:10" ht="11.25">
      <c r="A21" s="9" t="s">
        <v>28</v>
      </c>
      <c r="B21" s="12">
        <f t="shared" si="1"/>
        <v>46</v>
      </c>
      <c r="C21" s="12">
        <f t="shared" si="2"/>
        <v>37</v>
      </c>
      <c r="D21" s="12">
        <v>2</v>
      </c>
      <c r="E21" s="12">
        <v>35</v>
      </c>
      <c r="F21" s="12">
        <v>0</v>
      </c>
      <c r="G21" s="12">
        <v>0</v>
      </c>
      <c r="H21" s="12" t="s">
        <v>62</v>
      </c>
      <c r="I21" s="12">
        <v>0</v>
      </c>
      <c r="J21" s="12">
        <v>9</v>
      </c>
    </row>
    <row r="22" spans="1:10" ht="11.25">
      <c r="A22" s="9" t="s">
        <v>29</v>
      </c>
      <c r="B22" s="12">
        <f t="shared" si="1"/>
        <v>128</v>
      </c>
      <c r="C22" s="12">
        <f t="shared" si="2"/>
        <v>113</v>
      </c>
      <c r="D22" s="12">
        <v>6</v>
      </c>
      <c r="E22" s="12">
        <v>97</v>
      </c>
      <c r="F22" s="12">
        <v>1</v>
      </c>
      <c r="G22" s="12">
        <v>0</v>
      </c>
      <c r="H22" s="12" t="s">
        <v>62</v>
      </c>
      <c r="I22" s="12">
        <v>9</v>
      </c>
      <c r="J22" s="12">
        <v>15</v>
      </c>
    </row>
    <row r="23" spans="1:10" ht="11.25">
      <c r="A23" s="9" t="s">
        <v>30</v>
      </c>
      <c r="B23" s="12">
        <f t="shared" si="1"/>
        <v>92</v>
      </c>
      <c r="C23" s="12">
        <f t="shared" si="2"/>
        <v>86</v>
      </c>
      <c r="D23" s="12">
        <v>2</v>
      </c>
      <c r="E23" s="12">
        <v>81</v>
      </c>
      <c r="F23" s="12">
        <v>3</v>
      </c>
      <c r="G23" s="12" t="s">
        <v>62</v>
      </c>
      <c r="H23" s="12" t="s">
        <v>62</v>
      </c>
      <c r="I23" s="12">
        <v>0</v>
      </c>
      <c r="J23" s="12">
        <v>6</v>
      </c>
    </row>
    <row r="24" spans="1:10" ht="11.25">
      <c r="A24" s="9" t="s">
        <v>31</v>
      </c>
      <c r="B24" s="12">
        <f>C24+J24</f>
        <v>156</v>
      </c>
      <c r="C24" s="12">
        <f>SUM(D24:I24)</f>
        <v>113</v>
      </c>
      <c r="D24" s="12">
        <v>28</v>
      </c>
      <c r="E24" s="12">
        <v>26</v>
      </c>
      <c r="F24" s="12">
        <v>11</v>
      </c>
      <c r="G24" s="12">
        <v>23</v>
      </c>
      <c r="H24" s="12" t="s">
        <v>62</v>
      </c>
      <c r="I24" s="12">
        <v>25</v>
      </c>
      <c r="J24" s="12">
        <v>43</v>
      </c>
    </row>
    <row r="25" spans="1:10" ht="11.25">
      <c r="A25" s="9" t="s">
        <v>32</v>
      </c>
      <c r="B25" s="12">
        <f t="shared" si="1"/>
        <v>437</v>
      </c>
      <c r="C25" s="12">
        <f t="shared" si="2"/>
        <v>426</v>
      </c>
      <c r="D25" s="12">
        <v>48</v>
      </c>
      <c r="E25" s="12">
        <v>71</v>
      </c>
      <c r="F25" s="12">
        <v>56</v>
      </c>
      <c r="G25" s="12">
        <v>236</v>
      </c>
      <c r="H25" s="12" t="s">
        <v>62</v>
      </c>
      <c r="I25" s="12">
        <v>15</v>
      </c>
      <c r="J25" s="12">
        <v>11</v>
      </c>
    </row>
    <row r="26" spans="1:10" ht="11.25">
      <c r="A26" s="9" t="s">
        <v>33</v>
      </c>
      <c r="B26" s="12">
        <f t="shared" si="1"/>
        <v>371</v>
      </c>
      <c r="C26" s="12">
        <f t="shared" si="2"/>
        <v>359</v>
      </c>
      <c r="D26" s="12">
        <v>7</v>
      </c>
      <c r="E26" s="12">
        <v>174</v>
      </c>
      <c r="F26" s="12">
        <v>145</v>
      </c>
      <c r="G26" s="12">
        <v>28</v>
      </c>
      <c r="H26" s="12" t="s">
        <v>62</v>
      </c>
      <c r="I26" s="12">
        <v>5</v>
      </c>
      <c r="J26" s="12">
        <v>12</v>
      </c>
    </row>
    <row r="27" spans="1:10" ht="11.25">
      <c r="A27" s="9" t="s">
        <v>34</v>
      </c>
      <c r="B27" s="12">
        <f t="shared" si="1"/>
        <v>267</v>
      </c>
      <c r="C27" s="12">
        <f t="shared" si="2"/>
        <v>262</v>
      </c>
      <c r="D27" s="12">
        <v>1</v>
      </c>
      <c r="E27" s="12">
        <v>147</v>
      </c>
      <c r="F27" s="12">
        <v>113</v>
      </c>
      <c r="G27" s="12">
        <v>0</v>
      </c>
      <c r="H27" s="12" t="s">
        <v>62</v>
      </c>
      <c r="I27" s="12">
        <v>1</v>
      </c>
      <c r="J27" s="12">
        <v>5</v>
      </c>
    </row>
    <row r="28" spans="1:10" ht="11.25">
      <c r="A28" s="9" t="s">
        <v>35</v>
      </c>
      <c r="B28" s="12">
        <f t="shared" si="1"/>
        <v>141</v>
      </c>
      <c r="C28" s="12">
        <f t="shared" si="2"/>
        <v>139</v>
      </c>
      <c r="D28" s="12">
        <v>0</v>
      </c>
      <c r="E28" s="12">
        <v>70</v>
      </c>
      <c r="F28" s="12">
        <v>61</v>
      </c>
      <c r="G28" s="12">
        <v>7</v>
      </c>
      <c r="H28" s="12" t="s">
        <v>62</v>
      </c>
      <c r="I28" s="12">
        <v>1</v>
      </c>
      <c r="J28" s="12">
        <v>2</v>
      </c>
    </row>
    <row r="29" spans="1:10" ht="11.25">
      <c r="A29" s="9" t="s">
        <v>36</v>
      </c>
      <c r="B29" s="12">
        <f t="shared" si="1"/>
        <v>272</v>
      </c>
      <c r="C29" s="12">
        <f t="shared" si="2"/>
        <v>266</v>
      </c>
      <c r="D29" s="12">
        <v>2</v>
      </c>
      <c r="E29" s="12">
        <v>141</v>
      </c>
      <c r="F29" s="12">
        <v>122</v>
      </c>
      <c r="G29" s="12" t="s">
        <v>62</v>
      </c>
      <c r="H29" s="12" t="s">
        <v>62</v>
      </c>
      <c r="I29" s="12">
        <v>1</v>
      </c>
      <c r="J29" s="12">
        <v>6</v>
      </c>
    </row>
    <row r="30" spans="1:10" ht="11.25">
      <c r="A30" s="9" t="s">
        <v>37</v>
      </c>
      <c r="B30" s="12">
        <f t="shared" si="1"/>
        <v>56</v>
      </c>
      <c r="C30" s="12">
        <f t="shared" si="2"/>
        <v>49</v>
      </c>
      <c r="D30" s="12">
        <v>2</v>
      </c>
      <c r="E30" s="12">
        <v>28</v>
      </c>
      <c r="F30" s="12">
        <v>17</v>
      </c>
      <c r="G30" s="12" t="s">
        <v>62</v>
      </c>
      <c r="H30" s="12" t="s">
        <v>62</v>
      </c>
      <c r="I30" s="12">
        <v>2</v>
      </c>
      <c r="J30" s="12">
        <v>7</v>
      </c>
    </row>
    <row r="31" spans="1:10" ht="11.25">
      <c r="A31" s="9" t="s">
        <v>38</v>
      </c>
      <c r="B31" s="12">
        <f t="shared" si="1"/>
        <v>156</v>
      </c>
      <c r="C31" s="12">
        <f t="shared" si="2"/>
        <v>144</v>
      </c>
      <c r="D31" s="12">
        <v>4</v>
      </c>
      <c r="E31" s="12">
        <v>99</v>
      </c>
      <c r="F31" s="12">
        <v>41</v>
      </c>
      <c r="G31" s="12" t="s">
        <v>62</v>
      </c>
      <c r="H31" s="12" t="s">
        <v>62</v>
      </c>
      <c r="I31" s="12">
        <v>0</v>
      </c>
      <c r="J31" s="12">
        <v>12</v>
      </c>
    </row>
    <row r="32" spans="1:10" ht="11.25">
      <c r="A32" s="9" t="s">
        <v>39</v>
      </c>
      <c r="B32" s="12">
        <f t="shared" si="1"/>
        <v>5</v>
      </c>
      <c r="C32" s="12">
        <f t="shared" si="2"/>
        <v>4</v>
      </c>
      <c r="D32" s="12">
        <v>0</v>
      </c>
      <c r="E32" s="12">
        <v>3</v>
      </c>
      <c r="F32" s="12">
        <v>1</v>
      </c>
      <c r="G32" s="12" t="s">
        <v>62</v>
      </c>
      <c r="H32" s="12" t="s">
        <v>62</v>
      </c>
      <c r="I32" s="12" t="s">
        <v>62</v>
      </c>
      <c r="J32" s="12">
        <v>1</v>
      </c>
    </row>
    <row r="33" spans="1:10" ht="11.25">
      <c r="A33" s="9" t="s">
        <v>40</v>
      </c>
      <c r="B33" s="12">
        <f t="shared" si="1"/>
        <v>252</v>
      </c>
      <c r="C33" s="12">
        <f t="shared" si="2"/>
        <v>236</v>
      </c>
      <c r="D33" s="12">
        <v>3</v>
      </c>
      <c r="E33" s="12">
        <v>182</v>
      </c>
      <c r="F33" s="12">
        <v>43</v>
      </c>
      <c r="G33" s="12">
        <v>1</v>
      </c>
      <c r="H33" s="12" t="s">
        <v>62</v>
      </c>
      <c r="I33" s="12">
        <v>7</v>
      </c>
      <c r="J33" s="12">
        <v>16</v>
      </c>
    </row>
    <row r="34" spans="1:10" ht="11.25">
      <c r="A34" s="9" t="s">
        <v>41</v>
      </c>
      <c r="B34" s="12">
        <f t="shared" si="1"/>
        <v>172</v>
      </c>
      <c r="C34" s="12">
        <f t="shared" si="2"/>
        <v>165</v>
      </c>
      <c r="D34" s="12">
        <v>1</v>
      </c>
      <c r="E34" s="12">
        <v>89</v>
      </c>
      <c r="F34" s="12">
        <v>74</v>
      </c>
      <c r="G34" s="12" t="s">
        <v>62</v>
      </c>
      <c r="H34" s="12" t="s">
        <v>62</v>
      </c>
      <c r="I34" s="12">
        <v>1</v>
      </c>
      <c r="J34" s="12">
        <v>7</v>
      </c>
    </row>
    <row r="35" spans="1:10" ht="11.25">
      <c r="A35" s="9" t="s">
        <v>42</v>
      </c>
      <c r="B35" s="12">
        <f t="shared" si="1"/>
        <v>168</v>
      </c>
      <c r="C35" s="12">
        <f t="shared" si="2"/>
        <v>164</v>
      </c>
      <c r="D35" s="12">
        <v>0</v>
      </c>
      <c r="E35" s="12">
        <v>105</v>
      </c>
      <c r="F35" s="12">
        <v>59</v>
      </c>
      <c r="G35" s="12" t="s">
        <v>62</v>
      </c>
      <c r="H35" s="12" t="s">
        <v>62</v>
      </c>
      <c r="I35" s="12">
        <v>0</v>
      </c>
      <c r="J35" s="12">
        <v>4</v>
      </c>
    </row>
    <row r="36" spans="1:10" ht="11.25">
      <c r="A36" s="9" t="s">
        <v>43</v>
      </c>
      <c r="B36" s="12">
        <f t="shared" si="1"/>
        <v>187</v>
      </c>
      <c r="C36" s="12">
        <f t="shared" si="2"/>
        <v>168</v>
      </c>
      <c r="D36" s="12">
        <v>16</v>
      </c>
      <c r="E36" s="12">
        <v>121</v>
      </c>
      <c r="F36" s="12">
        <v>31</v>
      </c>
      <c r="G36" s="12">
        <v>0</v>
      </c>
      <c r="H36" s="12" t="s">
        <v>62</v>
      </c>
      <c r="I36" s="12">
        <v>0</v>
      </c>
      <c r="J36" s="12">
        <v>19</v>
      </c>
    </row>
    <row r="37" spans="1:10" ht="11.25">
      <c r="A37" s="9" t="s">
        <v>44</v>
      </c>
      <c r="B37" s="12">
        <f t="shared" si="1"/>
        <v>361</v>
      </c>
      <c r="C37" s="12">
        <f t="shared" si="2"/>
        <v>282</v>
      </c>
      <c r="D37" s="12">
        <v>37</v>
      </c>
      <c r="E37" s="12">
        <v>206</v>
      </c>
      <c r="F37" s="12">
        <v>36</v>
      </c>
      <c r="G37" s="12" t="s">
        <v>62</v>
      </c>
      <c r="H37" s="12" t="s">
        <v>62</v>
      </c>
      <c r="I37" s="12">
        <v>3</v>
      </c>
      <c r="J37" s="12">
        <v>79</v>
      </c>
    </row>
    <row r="38" spans="1:10" ht="11.25">
      <c r="A38" s="9" t="s">
        <v>45</v>
      </c>
      <c r="B38" s="12">
        <f t="shared" si="1"/>
        <v>407</v>
      </c>
      <c r="C38" s="12">
        <f t="shared" si="2"/>
        <v>394</v>
      </c>
      <c r="D38" s="12">
        <v>8</v>
      </c>
      <c r="E38" s="12">
        <v>151</v>
      </c>
      <c r="F38" s="12">
        <v>235</v>
      </c>
      <c r="G38" s="12" t="s">
        <v>62</v>
      </c>
      <c r="H38" s="12" t="s">
        <v>62</v>
      </c>
      <c r="I38" s="12">
        <v>0</v>
      </c>
      <c r="J38" s="12">
        <v>13</v>
      </c>
    </row>
    <row r="39" spans="1:10" ht="11.25">
      <c r="A39" s="9" t="s">
        <v>46</v>
      </c>
      <c r="B39" s="12">
        <f t="shared" si="1"/>
        <v>297</v>
      </c>
      <c r="C39" s="12">
        <f t="shared" si="2"/>
        <v>201</v>
      </c>
      <c r="D39" s="12">
        <v>31</v>
      </c>
      <c r="E39" s="12">
        <v>81</v>
      </c>
      <c r="F39" s="12">
        <v>89</v>
      </c>
      <c r="G39" s="12" t="s">
        <v>62</v>
      </c>
      <c r="H39" s="12" t="s">
        <v>62</v>
      </c>
      <c r="I39" s="12">
        <v>0</v>
      </c>
      <c r="J39" s="12">
        <v>96</v>
      </c>
    </row>
    <row r="40" spans="1:10" ht="11.25">
      <c r="A40" s="9" t="s">
        <v>47</v>
      </c>
      <c r="B40" s="12">
        <f t="shared" si="1"/>
        <v>207</v>
      </c>
      <c r="C40" s="12">
        <f t="shared" si="2"/>
        <v>169</v>
      </c>
      <c r="D40" s="12">
        <v>4</v>
      </c>
      <c r="E40" s="12">
        <v>130</v>
      </c>
      <c r="F40" s="12">
        <v>35</v>
      </c>
      <c r="G40" s="12" t="s">
        <v>62</v>
      </c>
      <c r="H40" s="12" t="s">
        <v>62</v>
      </c>
      <c r="I40" s="12">
        <v>0</v>
      </c>
      <c r="J40" s="12">
        <v>38</v>
      </c>
    </row>
    <row r="41" spans="1:10" ht="11.25">
      <c r="A41" s="9" t="s">
        <v>48</v>
      </c>
      <c r="B41" s="12">
        <f t="shared" si="1"/>
        <v>279</v>
      </c>
      <c r="C41" s="12">
        <f t="shared" si="2"/>
        <v>263</v>
      </c>
      <c r="D41" s="12">
        <v>1</v>
      </c>
      <c r="E41" s="12">
        <v>237</v>
      </c>
      <c r="F41" s="12">
        <v>24</v>
      </c>
      <c r="G41" s="12" t="s">
        <v>62</v>
      </c>
      <c r="H41" s="12" t="s">
        <v>62</v>
      </c>
      <c r="I41" s="12">
        <v>1</v>
      </c>
      <c r="J41" s="12">
        <v>16</v>
      </c>
    </row>
    <row r="42" spans="1:10" ht="11.25">
      <c r="A42" s="9" t="s">
        <v>49</v>
      </c>
      <c r="B42" s="12">
        <f t="shared" si="1"/>
        <v>4</v>
      </c>
      <c r="C42" s="12">
        <f t="shared" si="2"/>
        <v>4</v>
      </c>
      <c r="D42" s="12">
        <v>0</v>
      </c>
      <c r="E42" s="12">
        <v>1</v>
      </c>
      <c r="F42" s="12">
        <v>3</v>
      </c>
      <c r="G42" s="12" t="s">
        <v>62</v>
      </c>
      <c r="H42" s="12" t="s">
        <v>62</v>
      </c>
      <c r="I42" s="12">
        <v>0</v>
      </c>
      <c r="J42" s="12">
        <v>0</v>
      </c>
    </row>
    <row r="43" spans="1:10" ht="11.25">
      <c r="A43" s="9" t="s">
        <v>50</v>
      </c>
      <c r="B43" s="12">
        <f t="shared" si="1"/>
        <v>530</v>
      </c>
      <c r="C43" s="12">
        <f t="shared" si="2"/>
        <v>528</v>
      </c>
      <c r="D43" s="12">
        <v>11</v>
      </c>
      <c r="E43" s="12">
        <v>318</v>
      </c>
      <c r="F43" s="12">
        <v>198</v>
      </c>
      <c r="G43" s="12" t="s">
        <v>62</v>
      </c>
      <c r="H43" s="12" t="s">
        <v>62</v>
      </c>
      <c r="I43" s="12">
        <v>1</v>
      </c>
      <c r="J43" s="12">
        <v>2</v>
      </c>
    </row>
    <row r="44" spans="1:10" ht="11.25">
      <c r="A44" s="9" t="s">
        <v>51</v>
      </c>
      <c r="B44" s="12">
        <f t="shared" si="1"/>
        <v>610</v>
      </c>
      <c r="C44" s="12">
        <f t="shared" si="2"/>
        <v>583</v>
      </c>
      <c r="D44" s="12">
        <v>2</v>
      </c>
      <c r="E44" s="12">
        <v>353</v>
      </c>
      <c r="F44" s="12">
        <v>228</v>
      </c>
      <c r="G44" s="12" t="s">
        <v>62</v>
      </c>
      <c r="H44" s="12" t="s">
        <v>62</v>
      </c>
      <c r="I44" s="12">
        <v>0</v>
      </c>
      <c r="J44" s="12">
        <v>27</v>
      </c>
    </row>
    <row r="45" spans="1:10" ht="11.25">
      <c r="A45" s="9" t="s">
        <v>52</v>
      </c>
      <c r="B45" s="12">
        <f t="shared" si="1"/>
        <v>141</v>
      </c>
      <c r="C45" s="12">
        <f t="shared" si="2"/>
        <v>126</v>
      </c>
      <c r="D45" s="12">
        <v>4</v>
      </c>
      <c r="E45" s="12">
        <v>109</v>
      </c>
      <c r="F45" s="12">
        <v>13</v>
      </c>
      <c r="G45" s="12" t="s">
        <v>62</v>
      </c>
      <c r="H45" s="12" t="s">
        <v>62</v>
      </c>
      <c r="I45" s="12">
        <v>0</v>
      </c>
      <c r="J45" s="12">
        <v>15</v>
      </c>
    </row>
    <row r="46" spans="1:10" ht="11.25">
      <c r="A46" s="9" t="s">
        <v>53</v>
      </c>
      <c r="B46" s="12">
        <f t="shared" si="1"/>
        <v>127</v>
      </c>
      <c r="C46" s="12">
        <f t="shared" si="2"/>
        <v>111</v>
      </c>
      <c r="D46" s="12">
        <v>0</v>
      </c>
      <c r="E46" s="12">
        <v>73</v>
      </c>
      <c r="F46" s="12">
        <v>38</v>
      </c>
      <c r="G46" s="12" t="s">
        <v>62</v>
      </c>
      <c r="H46" s="12" t="s">
        <v>62</v>
      </c>
      <c r="I46" s="12" t="s">
        <v>62</v>
      </c>
      <c r="J46" s="12">
        <v>16</v>
      </c>
    </row>
    <row r="47" spans="1:10" ht="11.25">
      <c r="A47" s="9" t="s">
        <v>54</v>
      </c>
      <c r="B47" s="12">
        <f t="shared" si="1"/>
        <v>91</v>
      </c>
      <c r="C47" s="12">
        <f t="shared" si="2"/>
        <v>60</v>
      </c>
      <c r="D47" s="12">
        <v>0</v>
      </c>
      <c r="E47" s="12">
        <v>36</v>
      </c>
      <c r="F47" s="12">
        <v>24</v>
      </c>
      <c r="G47" s="12" t="s">
        <v>62</v>
      </c>
      <c r="H47" s="12" t="s">
        <v>62</v>
      </c>
      <c r="I47" s="12">
        <v>0</v>
      </c>
      <c r="J47" s="12">
        <v>31</v>
      </c>
    </row>
    <row r="48" spans="1:10" ht="11.25">
      <c r="A48" s="9" t="s">
        <v>55</v>
      </c>
      <c r="B48" s="12">
        <f t="shared" si="1"/>
        <v>929</v>
      </c>
      <c r="C48" s="12">
        <f t="shared" si="2"/>
        <v>893</v>
      </c>
      <c r="D48" s="12">
        <v>3</v>
      </c>
      <c r="E48" s="12">
        <v>694</v>
      </c>
      <c r="F48" s="12">
        <v>195</v>
      </c>
      <c r="G48" s="12" t="s">
        <v>62</v>
      </c>
      <c r="H48" s="12" t="s">
        <v>62</v>
      </c>
      <c r="I48" s="12">
        <v>1</v>
      </c>
      <c r="J48" s="12">
        <v>36</v>
      </c>
    </row>
    <row r="49" spans="1:10" ht="11.25">
      <c r="A49" s="9" t="s">
        <v>56</v>
      </c>
      <c r="B49" s="12">
        <f t="shared" si="1"/>
        <v>963</v>
      </c>
      <c r="C49" s="12">
        <f t="shared" si="2"/>
        <v>947</v>
      </c>
      <c r="D49" s="12">
        <v>3</v>
      </c>
      <c r="E49" s="12">
        <v>785</v>
      </c>
      <c r="F49" s="12">
        <v>159</v>
      </c>
      <c r="G49" s="12" t="s">
        <v>62</v>
      </c>
      <c r="H49" s="12" t="s">
        <v>62</v>
      </c>
      <c r="I49" s="12">
        <v>0</v>
      </c>
      <c r="J49" s="12">
        <v>16</v>
      </c>
    </row>
    <row r="50" spans="1:10" ht="11.25">
      <c r="A50" s="9" t="s">
        <v>57</v>
      </c>
      <c r="B50" s="12">
        <f t="shared" si="1"/>
        <v>1683</v>
      </c>
      <c r="C50" s="12">
        <f t="shared" si="2"/>
        <v>1614</v>
      </c>
      <c r="D50" s="12">
        <v>9</v>
      </c>
      <c r="E50" s="12">
        <v>1533</v>
      </c>
      <c r="F50" s="12">
        <v>70</v>
      </c>
      <c r="G50" s="12" t="s">
        <v>62</v>
      </c>
      <c r="H50" s="12" t="s">
        <v>62</v>
      </c>
      <c r="I50" s="12">
        <v>2</v>
      </c>
      <c r="J50" s="12">
        <v>69</v>
      </c>
    </row>
    <row r="51" spans="1:10" ht="11.25">
      <c r="A51" s="9" t="s">
        <v>58</v>
      </c>
      <c r="B51" s="12">
        <f t="shared" si="1"/>
        <v>732</v>
      </c>
      <c r="C51" s="12">
        <f t="shared" si="2"/>
        <v>568</v>
      </c>
      <c r="D51" s="12">
        <v>4</v>
      </c>
      <c r="E51" s="12">
        <v>505</v>
      </c>
      <c r="F51" s="12">
        <v>49</v>
      </c>
      <c r="G51" s="12" t="s">
        <v>62</v>
      </c>
      <c r="H51" s="12" t="s">
        <v>62</v>
      </c>
      <c r="I51" s="12">
        <v>10</v>
      </c>
      <c r="J51" s="12">
        <v>164</v>
      </c>
    </row>
    <row r="52" spans="1:10" ht="11.25">
      <c r="A52" s="9" t="s">
        <v>60</v>
      </c>
      <c r="B52" s="12">
        <f t="shared" si="1"/>
        <v>3</v>
      </c>
      <c r="C52" s="12">
        <f t="shared" si="2"/>
        <v>0</v>
      </c>
      <c r="D52" s="12" t="s">
        <v>62</v>
      </c>
      <c r="E52" s="12">
        <v>0</v>
      </c>
      <c r="F52" s="12" t="s">
        <v>62</v>
      </c>
      <c r="G52" s="12" t="s">
        <v>62</v>
      </c>
      <c r="H52" s="12" t="s">
        <v>62</v>
      </c>
      <c r="I52" s="12">
        <v>0</v>
      </c>
      <c r="J52" s="12">
        <v>3</v>
      </c>
    </row>
    <row r="53" spans="2:10" ht="12">
      <c r="B53" s="7"/>
      <c r="C53" s="7"/>
      <c r="D53" s="7"/>
      <c r="E53" s="7"/>
      <c r="F53" s="7"/>
      <c r="G53" s="7"/>
      <c r="H53" s="7"/>
      <c r="I53" s="8"/>
      <c r="J53" s="8"/>
    </row>
    <row r="54" ht="11.25">
      <c r="C54" s="2"/>
    </row>
  </sheetData>
  <sheetProtection/>
  <hyperlinks>
    <hyperlink ref="A1" r:id="rId1" display="都道府県別樹種別素材生産量ページ &lt;&lt;"/>
  </hyperlink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都道府県別樹種別素材生産量</dc:title>
  <dc:subject>「木材統計調査」（平成１２年）</dc:subject>
  <dc:creator>u11526n130162</dc:creator>
  <cp:keywords/>
  <dc:description/>
  <cp:lastModifiedBy>山梨県</cp:lastModifiedBy>
  <cp:lastPrinted>2015-10-15T00:07:11Z</cp:lastPrinted>
  <dcterms:created xsi:type="dcterms:W3CDTF">2002-03-19T02:24:14Z</dcterms:created>
  <dcterms:modified xsi:type="dcterms:W3CDTF">2015-10-15T00:07:14Z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