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75" windowWidth="19320" windowHeight="1212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<sst xmlns="http://schemas.openxmlformats.org/spreadsheetml/2006/main" count="31" uniqueCount="31">
  <si>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</si>
  <si>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</si>
  <si>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</si>
  <si>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</si>
  <si>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</si>
  <si>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</si>
  <si>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</si>
  <si>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</si>
  <si>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</si>
  <si>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</si>
  <si>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</si>
  <si>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</si>
  <si>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</si>
  <si>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</si>
  <si>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</si>
  <si>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</si>
  <si>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</si>
  <si>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</si>
  <si>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年4月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</si>
  <si>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年5月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</si>
  <si>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年6月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</si>
  <si>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年7月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</si>
  <si>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年8月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</si>
  <si>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年9月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</si>
  <si>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年10月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</si>
  <si>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年11月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</si>
  <si>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年12月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</si>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</sst>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30" t="s">
        <v>17</v>
      </c>
      <c r="B3" s="5"/>
      <c r="C3" s="5"/>
      <c r="D3" s="5"/>
      <c r="E3" s="5"/>
      <c r="F3" s="5"/>
      <c r="G3" s="33"/>
      <c r="H3" s="33"/>
      <c r="K3" s="6"/>
      <c r="L3" s="6"/>
      <c r="M3" s="6"/>
      <c r="N3" s="6"/>
    </row>
    <row r="4" spans="1:8" s="4" customFormat="1" ht="14.25" customHeight="1">
      <c r="A4" s="26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3" t="s">
        <v>15</v>
      </c>
      <c r="B5" s="24" t="s">
        <v>9</v>
      </c>
      <c r="C5" s="24" t="s">
        <v>10</v>
      </c>
      <c r="D5" s="25"/>
      <c r="E5" s="24" t="s">
        <v>11</v>
      </c>
      <c r="F5" s="24"/>
      <c r="G5" s="25" t="s">
        <v>12</v>
      </c>
      <c r="H5" s="25" t="s">
        <v>13</v>
      </c>
    </row>
    <row r="6" spans="1:61" s="4" customFormat="1" ht="14.25" customHeight="1">
      <c r="A6" s="31" t="s">
        <v>18</v>
      </c>
      <c r="B6" s="17">
        <v>5884</v>
      </c>
      <c r="C6" s="17">
        <v>18925</v>
      </c>
      <c r="D6" s="17">
        <v>3728</v>
      </c>
      <c r="E6" s="17">
        <v>10115</v>
      </c>
      <c r="F6" s="17">
        <v>1460</v>
      </c>
      <c r="G6" s="18">
        <f>E6/C6</f>
        <v>0.5344782034346103</v>
      </c>
      <c r="H6" s="19">
        <f>F6/B6*100</f>
        <v>24.813052345343305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31" t="s">
        <v>19</v>
      </c>
      <c r="B7" s="20">
        <v>4577</v>
      </c>
      <c r="C7" s="20">
        <v>18709</v>
      </c>
      <c r="D7" s="20">
        <v>3493</v>
      </c>
      <c r="E7" s="20">
        <v>9449</v>
      </c>
      <c r="F7" s="20">
        <v>1479</v>
      </c>
      <c r="G7" s="21">
        <f aca="true" t="shared" si="0" ref="G7:G18">E7/C7</f>
        <v>0.5050510449516276</v>
      </c>
      <c r="H7" s="22">
        <f aca="true" t="shared" si="1" ref="H7:H18">F7/B7*100</f>
        <v>32.31374262617435</v>
      </c>
      <c r="J7" s="8"/>
    </row>
    <row r="8" spans="1:10" s="4" customFormat="1" ht="14.25" customHeight="1">
      <c r="A8" s="31" t="s">
        <v>20</v>
      </c>
      <c r="B8" s="20">
        <v>4044</v>
      </c>
      <c r="C8" s="20">
        <v>18254</v>
      </c>
      <c r="D8" s="20">
        <v>3996</v>
      </c>
      <c r="E8" s="20">
        <v>9555</v>
      </c>
      <c r="F8" s="20">
        <v>1545</v>
      </c>
      <c r="G8" s="21">
        <f t="shared" si="0"/>
        <v>0.5234469157444943</v>
      </c>
      <c r="H8" s="22">
        <f t="shared" si="1"/>
        <v>38.204747774480715</v>
      </c>
      <c r="J8" s="8"/>
    </row>
    <row r="9" spans="1:10" s="4" customFormat="1" ht="14.25" customHeight="1">
      <c r="A9" s="31" t="s">
        <v>21</v>
      </c>
      <c r="B9" s="20">
        <v>3469</v>
      </c>
      <c r="C9" s="20">
        <v>16899</v>
      </c>
      <c r="D9" s="20">
        <v>4013</v>
      </c>
      <c r="E9" s="20">
        <v>9766</v>
      </c>
      <c r="F9" s="20">
        <v>1333</v>
      </c>
      <c r="G9" s="21">
        <f t="shared" si="0"/>
        <v>0.5779040179892301</v>
      </c>
      <c r="H9" s="22">
        <f t="shared" si="1"/>
        <v>38.42605938310753</v>
      </c>
      <c r="J9" s="8"/>
    </row>
    <row r="10" spans="1:8" s="4" customFormat="1" ht="14.25" customHeight="1">
      <c r="A10" s="31" t="s">
        <v>22</v>
      </c>
      <c r="B10" s="17">
        <v>3679</v>
      </c>
      <c r="C10" s="17">
        <v>16163</v>
      </c>
      <c r="D10" s="17">
        <v>4081</v>
      </c>
      <c r="E10" s="17">
        <v>10315</v>
      </c>
      <c r="F10" s="17">
        <v>1173</v>
      </c>
      <c r="G10" s="18">
        <f t="shared" si="0"/>
        <v>0.6381859803254346</v>
      </c>
      <c r="H10" s="19">
        <f t="shared" si="1"/>
        <v>31.883664039141067</v>
      </c>
    </row>
    <row r="11" spans="1:8" s="4" customFormat="1" ht="14.25" customHeight="1">
      <c r="A11" s="31" t="s">
        <v>23</v>
      </c>
      <c r="B11" s="17">
        <v>3998</v>
      </c>
      <c r="C11" s="17">
        <v>16282</v>
      </c>
      <c r="D11" s="17">
        <v>4200</v>
      </c>
      <c r="E11" s="17">
        <v>10687</v>
      </c>
      <c r="F11" s="17">
        <v>1231</v>
      </c>
      <c r="G11" s="18">
        <f t="shared" si="0"/>
        <v>0.656368996437784</v>
      </c>
      <c r="H11" s="19">
        <f t="shared" si="1"/>
        <v>30.7903951975988</v>
      </c>
    </row>
    <row r="12" spans="1:8" s="4" customFormat="1" ht="14.25" customHeight="1">
      <c r="A12" s="31" t="s">
        <v>24</v>
      </c>
      <c r="B12" s="17">
        <v>4120</v>
      </c>
      <c r="C12" s="17">
        <v>16493</v>
      </c>
      <c r="D12" s="17">
        <v>4309</v>
      </c>
      <c r="E12" s="17">
        <v>10953</v>
      </c>
      <c r="F12" s="17">
        <v>1241</v>
      </c>
      <c r="G12" s="18">
        <f t="shared" si="0"/>
        <v>0.6640999211786819</v>
      </c>
      <c r="H12" s="19">
        <f t="shared" si="1"/>
        <v>30.12135922330097</v>
      </c>
    </row>
    <row r="13" spans="1:8" s="4" customFormat="1" ht="14.25" customHeight="1">
      <c r="A13" s="31" t="s">
        <v>25</v>
      </c>
      <c r="B13" s="17">
        <v>3377</v>
      </c>
      <c r="C13" s="17">
        <v>15991</v>
      </c>
      <c r="D13" s="17">
        <v>3621</v>
      </c>
      <c r="E13" s="17">
        <v>10586</v>
      </c>
      <c r="F13" s="17">
        <v>1237</v>
      </c>
      <c r="G13" s="18">
        <f t="shared" si="0"/>
        <v>0.6619973735226065</v>
      </c>
      <c r="H13" s="19">
        <f t="shared" si="1"/>
        <v>36.630145099200476</v>
      </c>
    </row>
    <row r="14" spans="1:8" s="4" customFormat="1" ht="14.25" customHeight="1">
      <c r="A14" s="31" t="s">
        <v>26</v>
      </c>
      <c r="B14" s="17">
        <v>3153</v>
      </c>
      <c r="C14" s="17">
        <v>15108</v>
      </c>
      <c r="D14" s="17">
        <v>3560</v>
      </c>
      <c r="E14" s="17">
        <v>10120</v>
      </c>
      <c r="F14" s="17">
        <v>1080</v>
      </c>
      <c r="G14" s="18">
        <f t="shared" si="0"/>
        <v>0.6698437913688112</v>
      </c>
      <c r="H14" s="19">
        <f t="shared" si="1"/>
        <v>34.25309229305423</v>
      </c>
    </row>
    <row r="15" spans="1:8" s="4" customFormat="1" ht="14.25" customHeight="1">
      <c r="A15" s="31" t="s">
        <v>27</v>
      </c>
      <c r="B15" s="17">
        <v>4518</v>
      </c>
      <c r="C15" s="17">
        <v>15620</v>
      </c>
      <c r="D15" s="17">
        <v>4155</v>
      </c>
      <c r="E15" s="17">
        <v>10190</v>
      </c>
      <c r="F15" s="17">
        <v>1018</v>
      </c>
      <c r="G15" s="18">
        <f t="shared" si="0"/>
        <v>0.6523687580025608</v>
      </c>
      <c r="H15" s="19">
        <f t="shared" si="1"/>
        <v>22.532093846834883</v>
      </c>
    </row>
    <row r="16" spans="1:66" s="4" customFormat="1" ht="14.25" customHeight="1">
      <c r="A16" s="31" t="s">
        <v>28</v>
      </c>
      <c r="B16" s="17">
        <v>4362</v>
      </c>
      <c r="C16" s="17">
        <v>16313</v>
      </c>
      <c r="D16" s="17">
        <v>4722</v>
      </c>
      <c r="E16" s="17">
        <v>11183</v>
      </c>
      <c r="F16" s="17">
        <v>1195</v>
      </c>
      <c r="G16" s="18">
        <f t="shared" si="0"/>
        <v>0.6855268804021333</v>
      </c>
      <c r="H16" s="19">
        <f t="shared" si="1"/>
        <v>27.39569005043558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31" t="s">
        <v>29</v>
      </c>
      <c r="B17" s="17">
        <v>5012</v>
      </c>
      <c r="C17" s="17">
        <v>17855</v>
      </c>
      <c r="D17" s="17">
        <v>4662</v>
      </c>
      <c r="E17" s="17">
        <v>11920</v>
      </c>
      <c r="F17" s="17">
        <v>1573</v>
      </c>
      <c r="G17" s="18">
        <f t="shared" si="0"/>
        <v>0.6676001120134416</v>
      </c>
      <c r="H17" s="19">
        <f t="shared" si="1"/>
        <v>31.384676775738228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32" t="s">
        <v>30</v>
      </c>
      <c r="B18" s="27">
        <f>SUM(B6:B17)</f>
        <v>50193</v>
      </c>
      <c r="C18" s="27">
        <f>SUM(C6:C17)</f>
        <v>202612</v>
      </c>
      <c r="D18" s="27">
        <f>SUM(D6:D17)</f>
        <v>48540</v>
      </c>
      <c r="E18" s="27">
        <f>SUM(E6:E17)</f>
        <v>124839</v>
      </c>
      <c r="F18" s="27">
        <f>SUM(F6:F17)</f>
        <v>15565</v>
      </c>
      <c r="G18" s="28">
        <f t="shared" si="0"/>
        <v>0.616148105739048</v>
      </c>
      <c r="H18" s="29">
        <f t="shared" si="1"/>
        <v>31.010300241069473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5" right="0.75" top="1" bottom="1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A211</cp:lastModifiedBy>
  <cp:lastPrinted>2011-04-28T04:59:45Z</cp:lastPrinted>
  <dcterms:created xsi:type="dcterms:W3CDTF">2006-08-30T04:15:46Z</dcterms:created>
  <dcterms:modified xsi:type="dcterms:W3CDTF">2012-04-20T05:56:38Z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