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<sst xmlns="http://schemas.openxmlformats.org/spreadsheetml/2006/main" count="45" uniqueCount="45">
  <si>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地域名</t>
  </si>
  <si>
    <t>総人口</t>
  </si>
  <si>
    <t>総世帯</t>
  </si>
  <si>
    <t>母子世帯</t>
  </si>
  <si>
    <t>父子世帯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</si>
  <si>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</si>
  <si>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</si>
  <si>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</si>
  <si>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</si>
  <si>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</si>
  <si>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</si>
  <si>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</si>
  <si>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</si>
  <si>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</si>
  <si>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</si>
  <si>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</si>
  <si>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</si>
  <si>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</si>
  <si>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</si>
  <si>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西八代郡　計</t>
  </si>
  <si>
    <t>増穂町</t>
  </si>
  <si>
    <t>鰍沢町</t>
  </si>
  <si>
    <t>早川町</t>
  </si>
  <si>
    <t>身延町</t>
  </si>
  <si>
    <t>南部町</t>
  </si>
  <si>
    <t>南巨摩郡　計</t>
  </si>
  <si>
    <t>昭和町</t>
  </si>
  <si>
    <t>中巨摩郡　計</t>
  </si>
  <si>
    <t>道志村</t>
  </si>
  <si>
    <t>西桂町</t>
  </si>
  <si>
    <t>忍野村</t>
  </si>
  <si>
    <t>山中湖村</t>
  </si>
  <si>
    <t>鳴沢村</t>
  </si>
  <si>
    <t>富士河口湖町</t>
  </si>
  <si>
    <t>南都留郡　計</t>
  </si>
  <si>
    <t>小菅村</t>
  </si>
  <si>
    <t>丹波山村</t>
  </si>
  <si>
    <t>北都留郡　計</t>
  </si>
  <si>
    <t>町村計</t>
  </si>
  <si>
    <t>合　計</t>
  </si>
  <si>
    <t>市　計</t>
  </si>
  <si>
    <t>市町村別ひとり親世帯等</t>
  </si>
  <si>
    <t>市町村別ひとり親世帯等ページ &lt;&lt;</t>
  </si>
  <si>
    <t>富士川町</t>
  </si>
  <si>
    <t>令和元年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</si>
</sst>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8" fontId="0" fillId="0" borderId="15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0" fontId="2" fillId="0" borderId="0" xfId="43" applyAlignment="1" applyProtection="1">
      <alignment vertical="center"/>
      <protection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5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E/dbae05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G34" sqref="G34"/>
    </sheetView>
  </sheetViews>
  <sheetFormatPr defaultColWidth="10.625" defaultRowHeight="13.5"/>
  <cols>
    <col min="1" max="1" width="10.625" style="6" customWidth="1"/>
    <col min="2" max="2" width="13.875" style="6" customWidth="1"/>
    <col min="3" max="6" width="11.625" style="6" customWidth="1"/>
    <col min="7" max="16384" width="10.625" style="6" customWidth="1"/>
  </cols>
  <sheetData>
    <row r="1" ht="13.5">
      <c r="A1" s="17" t="s">
        <v>42</v>
      </c>
    </row>
    <row r="2" s="1" customFormat="1" ht="13.5">
      <c r="B2" s="1" t="s">
        <v>41</v>
      </c>
    </row>
    <row r="3" s="1" customFormat="1" ht="13.5">
      <c r="B3" s="19" t="s">
        <v>44</v>
      </c>
    </row>
    <row r="4" spans="2:6" s="1" customFormat="1" ht="13.5">
      <c r="B4" s="2" t="s">
        <v>0</v>
      </c>
      <c r="C4" s="3" t="s">
        <v>1</v>
      </c>
      <c r="D4" s="4" t="s">
        <v>2</v>
      </c>
      <c r="E4" s="3" t="s">
        <v>3</v>
      </c>
      <c r="F4" s="3" t="s">
        <v>4</v>
      </c>
    </row>
    <row r="5" spans="2:6" ht="13.5">
      <c r="B5" s="5" t="s">
        <v>5</v>
      </c>
      <c r="C5" s="11">
        <v>188520</v>
      </c>
      <c r="D5" s="12">
        <v>86571</v>
      </c>
      <c r="E5" s="11">
        <v>2325</v>
      </c>
      <c r="F5" s="11">
        <v>310</v>
      </c>
    </row>
    <row r="6" spans="2:6" ht="13.5">
      <c r="B6" s="7" t="s">
        <v>6</v>
      </c>
      <c r="C6" s="11">
        <v>47258</v>
      </c>
      <c r="D6" s="12">
        <v>18615</v>
      </c>
      <c r="E6" s="11">
        <v>513</v>
      </c>
      <c r="F6" s="11">
        <v>62</v>
      </c>
    </row>
    <row r="7" spans="2:6" ht="13.5">
      <c r="B7" s="7" t="s">
        <v>7</v>
      </c>
      <c r="C7" s="13">
        <v>30742</v>
      </c>
      <c r="D7" s="14">
        <v>13658</v>
      </c>
      <c r="E7" s="13">
        <v>315</v>
      </c>
      <c r="F7" s="13">
        <v>32</v>
      </c>
    </row>
    <row r="8" spans="2:6" ht="13.5">
      <c r="B8" s="7" t="s">
        <v>8</v>
      </c>
      <c r="C8" s="11">
        <v>33470</v>
      </c>
      <c r="D8" s="12">
        <v>13017</v>
      </c>
      <c r="E8" s="11">
        <v>394</v>
      </c>
      <c r="F8" s="11">
        <v>59</v>
      </c>
    </row>
    <row r="9" spans="2:6" ht="13.5">
      <c r="B9" s="7" t="s">
        <v>9</v>
      </c>
      <c r="C9" s="11">
        <v>23232</v>
      </c>
      <c r="D9" s="12">
        <v>9593</v>
      </c>
      <c r="E9" s="11">
        <v>201</v>
      </c>
      <c r="F9" s="11">
        <v>16</v>
      </c>
    </row>
    <row r="10" spans="2:6" ht="13.5">
      <c r="B10" s="7" t="s">
        <v>10</v>
      </c>
      <c r="C10" s="11">
        <v>29592</v>
      </c>
      <c r="D10" s="12">
        <v>11920</v>
      </c>
      <c r="E10" s="11">
        <v>310</v>
      </c>
      <c r="F10" s="11">
        <v>29</v>
      </c>
    </row>
    <row r="11" spans="2:6" ht="13.5">
      <c r="B11" s="7" t="s">
        <v>11</v>
      </c>
      <c r="C11" s="11">
        <v>69841</v>
      </c>
      <c r="D11" s="12">
        <v>26200</v>
      </c>
      <c r="E11" s="11">
        <v>760</v>
      </c>
      <c r="F11" s="11">
        <v>44</v>
      </c>
    </row>
    <row r="12" spans="2:6" ht="13.5">
      <c r="B12" s="7" t="s">
        <v>12</v>
      </c>
      <c r="C12" s="11">
        <v>43823</v>
      </c>
      <c r="D12" s="12">
        <v>18860</v>
      </c>
      <c r="E12" s="11">
        <v>386</v>
      </c>
      <c r="F12" s="11">
        <v>28</v>
      </c>
    </row>
    <row r="13" spans="2:6" ht="13.5">
      <c r="B13" s="7" t="s">
        <v>13</v>
      </c>
      <c r="C13" s="11">
        <v>75208</v>
      </c>
      <c r="D13" s="12">
        <v>31263</v>
      </c>
      <c r="E13" s="11">
        <v>823</v>
      </c>
      <c r="F13" s="11">
        <v>95</v>
      </c>
    </row>
    <row r="14" spans="2:6" ht="13.5">
      <c r="B14" s="7" t="s">
        <v>14</v>
      </c>
      <c r="C14" s="11">
        <v>68260</v>
      </c>
      <c r="D14" s="12">
        <v>27249</v>
      </c>
      <c r="E14" s="11">
        <v>572</v>
      </c>
      <c r="F14" s="11">
        <v>44</v>
      </c>
    </row>
    <row r="15" spans="2:6" ht="13.5">
      <c r="B15" s="7" t="s">
        <v>15</v>
      </c>
      <c r="C15" s="11">
        <v>23135</v>
      </c>
      <c r="D15" s="12">
        <v>9646</v>
      </c>
      <c r="E15" s="11">
        <v>174</v>
      </c>
      <c r="F15" s="11">
        <v>21</v>
      </c>
    </row>
    <row r="16" spans="2:6" ht="13.5">
      <c r="B16" s="7" t="s">
        <v>16</v>
      </c>
      <c r="C16" s="11">
        <v>29787</v>
      </c>
      <c r="D16" s="12">
        <v>11283</v>
      </c>
      <c r="E16" s="11">
        <v>333</v>
      </c>
      <c r="F16" s="11">
        <v>46</v>
      </c>
    </row>
    <row r="17" spans="2:6" ht="13.5">
      <c r="B17" s="7" t="s">
        <v>17</v>
      </c>
      <c r="C17" s="11">
        <v>30996</v>
      </c>
      <c r="D17" s="12">
        <v>13113</v>
      </c>
      <c r="E17" s="11">
        <v>243</v>
      </c>
      <c r="F17" s="11">
        <v>16</v>
      </c>
    </row>
    <row r="18" spans="2:6" ht="13.5">
      <c r="B18" s="8" t="s">
        <v>40</v>
      </c>
      <c r="C18" s="11">
        <f>SUM(C5:C17)</f>
        <v>693864</v>
      </c>
      <c r="D18" s="11">
        <f>SUM(D5:D17)</f>
        <v>290988</v>
      </c>
      <c r="E18" s="11">
        <f>SUM(E5:E17)</f>
        <v>7349</v>
      </c>
      <c r="F18" s="11">
        <f>SUM(F5:F17)</f>
        <v>802</v>
      </c>
    </row>
    <row r="19" spans="2:6" ht="13.5">
      <c r="B19" s="8"/>
      <c r="C19" s="11"/>
      <c r="D19" s="12"/>
      <c r="E19" s="11"/>
      <c r="F19" s="11"/>
    </row>
    <row r="20" spans="2:6" ht="13.5">
      <c r="B20" s="7" t="s">
        <v>18</v>
      </c>
      <c r="C20" s="11">
        <v>14784</v>
      </c>
      <c r="D20" s="12">
        <v>5875</v>
      </c>
      <c r="E20" s="11">
        <v>173</v>
      </c>
      <c r="F20" s="20">
        <v>18</v>
      </c>
    </row>
    <row r="21" spans="2:6" ht="13.5">
      <c r="B21" s="9" t="s">
        <v>19</v>
      </c>
      <c r="C21" s="11">
        <f>C20</f>
        <v>14784</v>
      </c>
      <c r="D21" s="11">
        <f>D20</f>
        <v>5875</v>
      </c>
      <c r="E21" s="11">
        <f>E20</f>
        <v>173</v>
      </c>
      <c r="F21" s="11">
        <f>F20</f>
        <v>18</v>
      </c>
    </row>
    <row r="22" spans="2:6" ht="13.5">
      <c r="B22" s="9"/>
      <c r="C22" s="11"/>
      <c r="D22" s="12"/>
      <c r="E22" s="11"/>
      <c r="F22" s="11"/>
    </row>
    <row r="23" spans="2:6" ht="13.5" hidden="1">
      <c r="B23" s="7" t="s">
        <v>20</v>
      </c>
      <c r="C23" s="11"/>
      <c r="D23" s="12"/>
      <c r="E23" s="11"/>
      <c r="F23" s="11"/>
    </row>
    <row r="24" spans="2:6" ht="13.5" hidden="1">
      <c r="B24" s="7" t="s">
        <v>21</v>
      </c>
      <c r="C24" s="11"/>
      <c r="D24" s="12"/>
      <c r="E24" s="11"/>
      <c r="F24" s="11"/>
    </row>
    <row r="25" spans="2:6" ht="13.5">
      <c r="B25" s="7" t="s">
        <v>22</v>
      </c>
      <c r="C25" s="11">
        <v>994</v>
      </c>
      <c r="D25" s="12">
        <v>553</v>
      </c>
      <c r="E25" s="11">
        <v>10</v>
      </c>
      <c r="F25" s="11">
        <v>1</v>
      </c>
    </row>
    <row r="26" spans="2:6" ht="13.5">
      <c r="B26" s="7" t="s">
        <v>23</v>
      </c>
      <c r="C26" s="11">
        <v>11027</v>
      </c>
      <c r="D26" s="12">
        <v>4793</v>
      </c>
      <c r="E26" s="11">
        <v>79</v>
      </c>
      <c r="F26" s="11">
        <v>13</v>
      </c>
    </row>
    <row r="27" spans="2:6" ht="13.5">
      <c r="B27" s="7" t="s">
        <v>24</v>
      </c>
      <c r="C27" s="13">
        <v>7354</v>
      </c>
      <c r="D27" s="14">
        <v>2900</v>
      </c>
      <c r="E27" s="13">
        <v>51</v>
      </c>
      <c r="F27" s="13">
        <v>13</v>
      </c>
    </row>
    <row r="28" spans="2:6" ht="13.5">
      <c r="B28" s="18" t="s">
        <v>43</v>
      </c>
      <c r="C28" s="11">
        <v>14437</v>
      </c>
      <c r="D28" s="12">
        <v>5704</v>
      </c>
      <c r="E28" s="11">
        <v>155</v>
      </c>
      <c r="F28" s="11">
        <v>30</v>
      </c>
    </row>
    <row r="29" spans="2:6" ht="13.5">
      <c r="B29" s="9" t="s">
        <v>25</v>
      </c>
      <c r="C29" s="11">
        <f>SUM(C25:C28)</f>
        <v>33812</v>
      </c>
      <c r="D29" s="11">
        <f>SUM(D25:D28)</f>
        <v>13950</v>
      </c>
      <c r="E29" s="11">
        <f>SUM(E25:E28)</f>
        <v>295</v>
      </c>
      <c r="F29" s="11">
        <f>SUM(F25:F28)</f>
        <v>57</v>
      </c>
    </row>
    <row r="30" spans="2:6" ht="13.5">
      <c r="B30" s="9"/>
      <c r="C30" s="11"/>
      <c r="D30" s="12"/>
      <c r="E30" s="11"/>
      <c r="F30" s="11"/>
    </row>
    <row r="31" spans="2:6" ht="13.5">
      <c r="B31" s="7" t="s">
        <v>26</v>
      </c>
      <c r="C31" s="11">
        <v>20542</v>
      </c>
      <c r="D31" s="12">
        <v>8804</v>
      </c>
      <c r="E31" s="11">
        <v>376</v>
      </c>
      <c r="F31" s="11">
        <v>19</v>
      </c>
    </row>
    <row r="32" spans="2:6" ht="13.5">
      <c r="B32" s="9" t="s">
        <v>27</v>
      </c>
      <c r="C32" s="11">
        <f>C31</f>
        <v>20542</v>
      </c>
      <c r="D32" s="11">
        <f>D31</f>
        <v>8804</v>
      </c>
      <c r="E32" s="11">
        <f>E31</f>
        <v>376</v>
      </c>
      <c r="F32" s="11">
        <f>F31</f>
        <v>19</v>
      </c>
    </row>
    <row r="33" spans="2:6" ht="13.5">
      <c r="B33" s="9"/>
      <c r="C33" s="11"/>
      <c r="D33" s="12"/>
      <c r="E33" s="11"/>
      <c r="F33" s="15"/>
    </row>
    <row r="34" spans="2:6" ht="13.5">
      <c r="B34" s="7" t="s">
        <v>28</v>
      </c>
      <c r="C34" s="11">
        <v>1614</v>
      </c>
      <c r="D34" s="12">
        <v>589</v>
      </c>
      <c r="E34" s="11">
        <v>7</v>
      </c>
      <c r="F34" s="11">
        <v>3</v>
      </c>
    </row>
    <row r="35" spans="2:6" ht="13.5">
      <c r="B35" s="7" t="s">
        <v>29</v>
      </c>
      <c r="C35" s="11">
        <v>4122</v>
      </c>
      <c r="D35" s="12">
        <v>1499</v>
      </c>
      <c r="E35" s="11">
        <v>51</v>
      </c>
      <c r="F35" s="11">
        <v>7</v>
      </c>
    </row>
    <row r="36" spans="2:6" ht="13.5">
      <c r="B36" s="7" t="s">
        <v>30</v>
      </c>
      <c r="C36" s="11">
        <v>9278</v>
      </c>
      <c r="D36" s="12">
        <v>3630</v>
      </c>
      <c r="E36" s="11">
        <v>54</v>
      </c>
      <c r="F36" s="11">
        <v>7</v>
      </c>
    </row>
    <row r="37" spans="2:6" ht="13.5">
      <c r="B37" s="7" t="s">
        <v>31</v>
      </c>
      <c r="C37" s="11">
        <v>5180</v>
      </c>
      <c r="D37" s="12">
        <v>1949</v>
      </c>
      <c r="E37" s="11">
        <v>50</v>
      </c>
      <c r="F37" s="11">
        <v>13</v>
      </c>
    </row>
    <row r="38" spans="2:6" ht="13.5">
      <c r="B38" s="7" t="s">
        <v>32</v>
      </c>
      <c r="C38" s="11">
        <v>2917</v>
      </c>
      <c r="D38" s="12">
        <v>1084</v>
      </c>
      <c r="E38" s="11">
        <v>20</v>
      </c>
      <c r="F38" s="11">
        <v>7</v>
      </c>
    </row>
    <row r="39" spans="2:6" ht="13.5">
      <c r="B39" s="7" t="s">
        <v>33</v>
      </c>
      <c r="C39" s="11">
        <v>25418</v>
      </c>
      <c r="D39" s="12">
        <v>10205</v>
      </c>
      <c r="E39" s="11">
        <v>230</v>
      </c>
      <c r="F39" s="11">
        <v>34</v>
      </c>
    </row>
    <row r="40" spans="2:6" ht="13.5">
      <c r="B40" s="9" t="s">
        <v>34</v>
      </c>
      <c r="C40" s="13">
        <f>SUM(C34:C39)</f>
        <v>48529</v>
      </c>
      <c r="D40" s="13">
        <f>SUM(D34:D39)</f>
        <v>18956</v>
      </c>
      <c r="E40" s="13">
        <f>SUM(E34:E39)</f>
        <v>412</v>
      </c>
      <c r="F40" s="13">
        <f>SUM(F34:F39)</f>
        <v>71</v>
      </c>
    </row>
    <row r="41" spans="2:6" ht="13.5">
      <c r="B41" s="9"/>
      <c r="C41" s="13"/>
      <c r="D41" s="14"/>
      <c r="E41" s="13"/>
      <c r="F41" s="11"/>
    </row>
    <row r="42" spans="2:6" ht="13.5">
      <c r="B42" s="7" t="s">
        <v>35</v>
      </c>
      <c r="C42" s="11">
        <v>688</v>
      </c>
      <c r="D42" s="12">
        <v>330</v>
      </c>
      <c r="E42" s="11">
        <v>6</v>
      </c>
      <c r="F42" s="13">
        <v>0</v>
      </c>
    </row>
    <row r="43" spans="2:6" ht="13.5">
      <c r="B43" s="7" t="s">
        <v>36</v>
      </c>
      <c r="C43" s="11">
        <v>522</v>
      </c>
      <c r="D43" s="12">
        <v>283</v>
      </c>
      <c r="E43" s="11">
        <v>2</v>
      </c>
      <c r="F43" s="11">
        <v>0</v>
      </c>
    </row>
    <row r="44" spans="2:6" ht="13.5">
      <c r="B44" s="9" t="s">
        <v>37</v>
      </c>
      <c r="C44" s="11">
        <f>SUM(C42:C43)</f>
        <v>1210</v>
      </c>
      <c r="D44" s="11">
        <f>SUM(D42:D43)</f>
        <v>613</v>
      </c>
      <c r="E44" s="11">
        <f>SUM(E42:E43)</f>
        <v>8</v>
      </c>
      <c r="F44" s="11">
        <f>SUM(F42:F43)</f>
        <v>0</v>
      </c>
    </row>
    <row r="45" spans="2:6" ht="13.5">
      <c r="B45" s="9"/>
      <c r="C45" s="11"/>
      <c r="D45" s="12"/>
      <c r="E45" s="11"/>
      <c r="F45" s="11"/>
    </row>
    <row r="46" spans="2:6" ht="13.5">
      <c r="B46" s="8" t="s">
        <v>38</v>
      </c>
      <c r="C46" s="11">
        <f>C21+C29+C32+C40+C44</f>
        <v>118877</v>
      </c>
      <c r="D46" s="11">
        <f>D21+D29+D32+D40+D44</f>
        <v>48198</v>
      </c>
      <c r="E46" s="11">
        <f>E21+E29+E32+E40+E44</f>
        <v>1264</v>
      </c>
      <c r="F46" s="11">
        <f>F21+F29+F32+F40+F44</f>
        <v>165</v>
      </c>
    </row>
    <row r="47" spans="2:6" ht="13.5">
      <c r="B47" s="10" t="s">
        <v>39</v>
      </c>
      <c r="C47" s="16">
        <f>C18+C46</f>
        <v>812741</v>
      </c>
      <c r="D47" s="16">
        <f>D18+D46</f>
        <v>339186</v>
      </c>
      <c r="E47" s="16">
        <f>E18+E46</f>
        <v>8613</v>
      </c>
      <c r="F47" s="16">
        <f>F18+F46</f>
        <v>967</v>
      </c>
    </row>
  </sheetData>
  <sheetProtection/>
  <hyperlinks>
    <hyperlink ref="A1" r:id="rId1" display="市町村別ひとり親世帯等ページ &lt;&lt;"/>
  </hyperlinks>
  <printOptions/>
  <pageMargins left="0.75" right="0.75" top="0.58" bottom="0.25" header="0.22" footer="0.2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市町村別母子世帯</dc:title>
  <dc:subject>「母子世帯等実態調査」（平成１２年）</dc:subject>
  <dc:creator>u11526n130162</dc:creator>
  <cp:keywords/>
  <dc:description/>
  <cp:lastModifiedBy>山梨県</cp:lastModifiedBy>
  <cp:lastPrinted>2016-10-27T08:08:38Z</cp:lastPrinted>
  <dcterms:created xsi:type="dcterms:W3CDTF">1997-12-15T07:59:11Z</dcterms:created>
  <dcterms:modified xsi:type="dcterms:W3CDTF">2020-01-29T04:45:32Z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