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6" yWindow="468" windowWidth="19200" windowHeight="8856" activeTab="0"/>
  </bookViews>
  <sheets>
    <sheet name="sheet1" sheetId="1" r:id="rId1"/>
  </sheets>
  <definedNames>
    <definedName name="_xlnm.Print_Area" localSheetId="0">'sheet1'!$A$1:$Q$24</definedName>
  </definedNames>
  <calcPr fullCalcOnLoad="1"/>
</workbook>
</file>

<file path=xl/sharedStrings.xml><?xml version="1.0" encoding="utf-8"?>
<sst xmlns="http://schemas.openxmlformats.org/spreadsheetml/2006/main" count="74" uniqueCount="33">
  <si>
    <t>外国人主な国籍別登録者数</t>
  </si>
  <si>
    <t>（人）</t>
  </si>
  <si>
    <t>山梨県計</t>
  </si>
  <si>
    <t>ブラジル</t>
  </si>
  <si>
    <t>中国</t>
  </si>
  <si>
    <t>フィリピン</t>
  </si>
  <si>
    <t>米国</t>
  </si>
  <si>
    <t>山梨県</t>
  </si>
  <si>
    <t>甲府市</t>
  </si>
  <si>
    <t>富士吉田市</t>
  </si>
  <si>
    <t>都留市</t>
  </si>
  <si>
    <t>山梨市</t>
  </si>
  <si>
    <t>大月市</t>
  </si>
  <si>
    <t>韮崎市</t>
  </si>
  <si>
    <t>外国人登録者数ページ &lt;&lt;</t>
  </si>
  <si>
    <t>南アルプス市</t>
  </si>
  <si>
    <t>上野原市</t>
  </si>
  <si>
    <t>ペルー</t>
  </si>
  <si>
    <t>その他</t>
  </si>
  <si>
    <t>北杜市</t>
  </si>
  <si>
    <t>甲斐市</t>
  </si>
  <si>
    <t>笛吹市</t>
  </si>
  <si>
    <t>中央市</t>
  </si>
  <si>
    <t>甲州市</t>
  </si>
  <si>
    <t>※郡別の人口は、法務省において平成13年より公表していない。</t>
  </si>
  <si>
    <t>地域名</t>
  </si>
  <si>
    <t>※一部の外国人については市別データなし。</t>
  </si>
  <si>
    <t>その他</t>
  </si>
  <si>
    <t>ヴェトナム</t>
  </si>
  <si>
    <t>フランス</t>
  </si>
  <si>
    <t>平成28年12月末現在　法務省調</t>
  </si>
  <si>
    <t>韓国</t>
  </si>
  <si>
    <t>-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</si>
</sst>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6">
    <font>
      <sz val="10"/>
      <name val="ＭＳ 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1"/>
      <name val="ＭＳ Ｐ明朝"/>
      <family val="1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62" applyFont="1">
      <alignment/>
      <protection/>
    </xf>
    <xf numFmtId="0" fontId="2" fillId="0" borderId="0" xfId="62" applyFont="1" applyAlignment="1">
      <alignment horizontal="right"/>
      <protection/>
    </xf>
    <xf numFmtId="0" fontId="5" fillId="0" borderId="0" xfId="43" applyAlignment="1" applyProtection="1">
      <alignment vertical="center"/>
      <protection/>
    </xf>
    <xf numFmtId="0" fontId="2" fillId="0" borderId="0" xfId="62" applyFont="1" applyFill="1" applyBorder="1">
      <alignment/>
      <protection/>
    </xf>
    <xf numFmtId="41" fontId="2" fillId="0" borderId="10" xfId="49" applyNumberFormat="1" applyFont="1" applyBorder="1" applyAlignment="1">
      <alignment horizontal="right"/>
    </xf>
    <xf numFmtId="41" fontId="2" fillId="0" borderId="11" xfId="49" applyNumberFormat="1" applyFont="1" applyBorder="1" applyAlignment="1">
      <alignment horizontal="right"/>
    </xf>
    <xf numFmtId="41" fontId="2" fillId="0" borderId="12" xfId="49" applyNumberFormat="1" applyFont="1" applyBorder="1" applyAlignment="1">
      <alignment horizontal="right"/>
    </xf>
    <xf numFmtId="0" fontId="2" fillId="0" borderId="13" xfId="62" applyFont="1" applyBorder="1" applyAlignment="1">
      <alignment horizontal="left"/>
      <protection/>
    </xf>
    <xf numFmtId="0" fontId="2" fillId="0" borderId="13" xfId="62" applyFont="1" applyBorder="1" applyAlignment="1">
      <alignment horizontal="center" vertical="center"/>
      <protection/>
    </xf>
    <xf numFmtId="0" fontId="2" fillId="0" borderId="14" xfId="62" applyFont="1" applyBorder="1" applyAlignment="1">
      <alignment horizontal="center" vertical="center"/>
      <protection/>
    </xf>
    <xf numFmtId="0" fontId="2" fillId="0" borderId="10" xfId="62" applyFont="1" applyBorder="1">
      <alignment/>
      <protection/>
    </xf>
    <xf numFmtId="41" fontId="2" fillId="0" borderId="0" xfId="49" applyNumberFormat="1" applyFont="1" applyFill="1" applyBorder="1" applyAlignment="1">
      <alignment horizontal="right"/>
    </xf>
    <xf numFmtId="41" fontId="0" fillId="0" borderId="0" xfId="0" applyNumberFormat="1" applyAlignment="1">
      <alignment/>
    </xf>
    <xf numFmtId="41" fontId="2" fillId="0" borderId="0" xfId="49" applyNumberFormat="1" applyFont="1" applyBorder="1" applyAlignment="1">
      <alignment horizontal="right"/>
    </xf>
    <xf numFmtId="0" fontId="0" fillId="0" borderId="12" xfId="0" applyBorder="1" applyAlignment="1">
      <alignment/>
    </xf>
    <xf numFmtId="41" fontId="44" fillId="0" borderId="0" xfId="0" applyNumberFormat="1" applyFont="1" applyFill="1" applyBorder="1" applyAlignment="1">
      <alignment vertical="center"/>
    </xf>
    <xf numFmtId="41" fontId="44" fillId="0" borderId="10" xfId="0" applyNumberFormat="1" applyFont="1" applyFill="1" applyBorder="1" applyAlignment="1">
      <alignment vertical="center"/>
    </xf>
    <xf numFmtId="41" fontId="7" fillId="0" borderId="15" xfId="49" applyNumberFormat="1" applyFont="1" applyBorder="1" applyAlignment="1">
      <alignment horizontal="right"/>
    </xf>
    <xf numFmtId="41" fontId="7" fillId="0" borderId="16" xfId="49" applyNumberFormat="1" applyFont="1" applyBorder="1" applyAlignment="1">
      <alignment horizontal="right"/>
    </xf>
    <xf numFmtId="41" fontId="1" fillId="0" borderId="15" xfId="49" applyNumberFormat="1" applyFont="1" applyBorder="1" applyAlignment="1">
      <alignment horizontal="right"/>
    </xf>
    <xf numFmtId="41" fontId="8" fillId="0" borderId="15" xfId="49" applyNumberFormat="1" applyFont="1" applyBorder="1" applyAlignment="1">
      <alignment horizontal="right"/>
    </xf>
    <xf numFmtId="41" fontId="44" fillId="0" borderId="12" xfId="0" applyNumberFormat="1" applyFont="1" applyFill="1" applyBorder="1" applyAlignment="1">
      <alignment horizontal="left" vertical="center"/>
    </xf>
    <xf numFmtId="41" fontId="44" fillId="0" borderId="11" xfId="0" applyNumberFormat="1" applyFont="1" applyFill="1" applyBorder="1" applyAlignment="1">
      <alignment vertical="center"/>
    </xf>
    <xf numFmtId="41" fontId="44" fillId="0" borderId="12" xfId="0" applyNumberFormat="1" applyFont="1" applyFill="1" applyBorder="1" applyAlignment="1">
      <alignment vertical="center"/>
    </xf>
    <xf numFmtId="41" fontId="44" fillId="0" borderId="15" xfId="0" applyNumberFormat="1" applyFont="1" applyFill="1" applyBorder="1" applyAlignment="1">
      <alignment vertical="center"/>
    </xf>
    <xf numFmtId="0" fontId="2" fillId="0" borderId="17" xfId="62" applyFont="1" applyBorder="1">
      <alignment/>
      <protection/>
    </xf>
    <xf numFmtId="41" fontId="7" fillId="0" borderId="18" xfId="49" applyNumberFormat="1" applyFont="1" applyBorder="1" applyAlignment="1">
      <alignment horizontal="right"/>
    </xf>
    <xf numFmtId="41" fontId="45" fillId="0" borderId="12" xfId="61" applyNumberFormat="1" applyFont="1" applyFill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D/dbad09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"/>
  <sheetViews>
    <sheetView tabSelected="1" zoomScalePageLayoutView="0" workbookViewId="0" topLeftCell="A1">
      <selection activeCell="O13" sqref="O13"/>
    </sheetView>
  </sheetViews>
  <sheetFormatPr defaultColWidth="9.00390625" defaultRowHeight="12.75"/>
  <cols>
    <col min="1" max="1" width="2.875" style="0" customWidth="1"/>
    <col min="2" max="2" width="12.50390625" style="0" customWidth="1"/>
    <col min="3" max="3" width="9.125" style="0" bestFit="1" customWidth="1"/>
    <col min="4" max="4" width="8.375" style="0" customWidth="1"/>
    <col min="5" max="5" width="10.00390625" style="0" customWidth="1"/>
    <col min="6" max="6" width="10.125" style="0" bestFit="1" customWidth="1"/>
    <col min="7" max="7" width="8.875" style="0" customWidth="1"/>
    <col min="8" max="8" width="7.375" style="0" bestFit="1" customWidth="1"/>
    <col min="9" max="9" width="5.875" style="0" bestFit="1" customWidth="1"/>
    <col min="10" max="10" width="9.50390625" style="0" bestFit="1" customWidth="1"/>
    <col min="11" max="11" width="7.875" style="0" bestFit="1" customWidth="1"/>
    <col min="12" max="12" width="8.375" style="0" customWidth="1"/>
    <col min="13" max="13" width="5.875" style="0" customWidth="1"/>
    <col min="14" max="14" width="8.625" style="0" bestFit="1" customWidth="1"/>
    <col min="15" max="15" width="11.375" style="0" bestFit="1" customWidth="1"/>
    <col min="16" max="16" width="10.375" style="0" customWidth="1"/>
    <col min="17" max="17" width="9.625" style="0" bestFit="1" customWidth="1"/>
  </cols>
  <sheetData>
    <row r="1" ht="12">
      <c r="A1" s="3" t="s">
        <v>14</v>
      </c>
    </row>
    <row r="2" spans="1:16" ht="12">
      <c r="A2" s="1"/>
      <c r="B2" s="1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5" ht="12">
      <c r="A3" s="1"/>
      <c r="B3" s="1" t="s">
        <v>30</v>
      </c>
      <c r="C3" s="2"/>
      <c r="D3" s="2"/>
      <c r="E3" s="2"/>
      <c r="F3" s="2"/>
      <c r="G3" s="2"/>
      <c r="H3" s="2"/>
      <c r="I3" s="2"/>
      <c r="J3" s="2"/>
      <c r="K3" s="2"/>
      <c r="L3" s="2" t="s">
        <v>1</v>
      </c>
      <c r="M3" s="2"/>
      <c r="N3" s="2"/>
      <c r="O3" s="2"/>
    </row>
    <row r="4" spans="2:12" ht="12">
      <c r="B4" s="8" t="s">
        <v>25</v>
      </c>
      <c r="C4" s="9" t="s">
        <v>2</v>
      </c>
      <c r="D4" s="9" t="s">
        <v>3</v>
      </c>
      <c r="E4" s="9" t="s">
        <v>4</v>
      </c>
      <c r="F4" s="9" t="s">
        <v>31</v>
      </c>
      <c r="G4" s="9" t="s">
        <v>5</v>
      </c>
      <c r="H4" s="9" t="s">
        <v>17</v>
      </c>
      <c r="I4" s="10" t="s">
        <v>6</v>
      </c>
      <c r="J4" s="10" t="s">
        <v>28</v>
      </c>
      <c r="K4" s="10" t="s">
        <v>29</v>
      </c>
      <c r="L4" s="10" t="s">
        <v>18</v>
      </c>
    </row>
    <row r="5" spans="2:12" ht="12.75">
      <c r="B5" s="11" t="s">
        <v>7</v>
      </c>
      <c r="C5" s="6">
        <v>14920</v>
      </c>
      <c r="D5" s="14">
        <v>2571</v>
      </c>
      <c r="E5" s="5">
        <v>3522</v>
      </c>
      <c r="F5" s="6">
        <v>1960</v>
      </c>
      <c r="G5" s="6">
        <v>2043</v>
      </c>
      <c r="H5" s="23">
        <v>705</v>
      </c>
      <c r="I5" s="6">
        <v>293</v>
      </c>
      <c r="J5" s="6">
        <v>1042</v>
      </c>
      <c r="K5" s="23">
        <v>33</v>
      </c>
      <c r="L5" s="6">
        <v>2751</v>
      </c>
    </row>
    <row r="6" spans="2:12" ht="4.5" customHeight="1">
      <c r="B6" s="11"/>
      <c r="C6" s="15"/>
      <c r="D6" s="14"/>
      <c r="E6" s="5"/>
      <c r="F6" s="7"/>
      <c r="G6" s="7"/>
      <c r="H6" s="7"/>
      <c r="I6" s="7"/>
      <c r="J6" s="7"/>
      <c r="K6" s="7"/>
      <c r="L6" s="7"/>
    </row>
    <row r="7" spans="2:14" ht="12.75">
      <c r="B7" s="11" t="s">
        <v>8</v>
      </c>
      <c r="C7" s="28">
        <v>5293</v>
      </c>
      <c r="D7" s="16">
        <v>359</v>
      </c>
      <c r="E7" s="17">
        <v>1567</v>
      </c>
      <c r="F7" s="24">
        <v>1103</v>
      </c>
      <c r="G7" s="24">
        <v>506</v>
      </c>
      <c r="H7" s="24" t="s">
        <v>32</v>
      </c>
      <c r="I7" s="24">
        <v>85</v>
      </c>
      <c r="J7" s="24">
        <v>350</v>
      </c>
      <c r="K7" s="24" t="s">
        <v>32</v>
      </c>
      <c r="L7" s="22" t="s">
        <v>32</v>
      </c>
      <c r="N7" s="13"/>
    </row>
    <row r="8" spans="2:14" ht="12.75">
      <c r="B8" s="11" t="s">
        <v>9</v>
      </c>
      <c r="C8" s="28">
        <v>563</v>
      </c>
      <c r="D8" s="16">
        <v>82</v>
      </c>
      <c r="E8" s="17">
        <v>132</v>
      </c>
      <c r="F8" s="24">
        <v>101</v>
      </c>
      <c r="G8" s="24">
        <v>154</v>
      </c>
      <c r="H8" s="24" t="s">
        <v>32</v>
      </c>
      <c r="I8" s="24">
        <v>14</v>
      </c>
      <c r="J8" s="24">
        <v>14</v>
      </c>
      <c r="K8" s="24" t="s">
        <v>32</v>
      </c>
      <c r="L8" s="22" t="s">
        <v>32</v>
      </c>
      <c r="N8" s="13"/>
    </row>
    <row r="9" spans="2:14" ht="12.75">
      <c r="B9" s="11" t="s">
        <v>10</v>
      </c>
      <c r="C9" s="28">
        <v>497</v>
      </c>
      <c r="D9" s="16">
        <v>54</v>
      </c>
      <c r="E9" s="17">
        <v>112</v>
      </c>
      <c r="F9" s="24">
        <v>48</v>
      </c>
      <c r="G9" s="24">
        <v>116</v>
      </c>
      <c r="H9" s="24" t="s">
        <v>32</v>
      </c>
      <c r="I9" s="24">
        <v>9</v>
      </c>
      <c r="J9" s="24">
        <v>90</v>
      </c>
      <c r="K9" s="24" t="s">
        <v>32</v>
      </c>
      <c r="L9" s="22" t="s">
        <v>32</v>
      </c>
      <c r="N9" s="13"/>
    </row>
    <row r="10" spans="2:14" ht="12.75">
      <c r="B10" s="11" t="s">
        <v>11</v>
      </c>
      <c r="C10" s="28">
        <v>181</v>
      </c>
      <c r="D10" s="16">
        <v>20</v>
      </c>
      <c r="E10" s="17">
        <v>29</v>
      </c>
      <c r="F10" s="24">
        <v>18</v>
      </c>
      <c r="G10" s="24">
        <v>37</v>
      </c>
      <c r="H10" s="24" t="s">
        <v>32</v>
      </c>
      <c r="I10" s="24">
        <v>8</v>
      </c>
      <c r="J10" s="24">
        <v>16</v>
      </c>
      <c r="K10" s="24" t="s">
        <v>32</v>
      </c>
      <c r="L10" s="22" t="s">
        <v>32</v>
      </c>
      <c r="N10" s="13"/>
    </row>
    <row r="11" spans="2:14" ht="12.75">
      <c r="B11" s="11" t="s">
        <v>12</v>
      </c>
      <c r="C11" s="28">
        <v>165</v>
      </c>
      <c r="D11" s="16">
        <v>3</v>
      </c>
      <c r="E11" s="17">
        <v>35</v>
      </c>
      <c r="F11" s="24">
        <v>16</v>
      </c>
      <c r="G11" s="24">
        <v>34</v>
      </c>
      <c r="H11" s="24" t="s">
        <v>32</v>
      </c>
      <c r="I11" s="24">
        <v>5</v>
      </c>
      <c r="J11" s="24">
        <v>44</v>
      </c>
      <c r="K11" s="24" t="s">
        <v>32</v>
      </c>
      <c r="L11" s="22" t="s">
        <v>32</v>
      </c>
      <c r="N11" s="13"/>
    </row>
    <row r="12" spans="2:14" ht="12.75">
      <c r="B12" s="11" t="s">
        <v>13</v>
      </c>
      <c r="C12" s="28">
        <v>499</v>
      </c>
      <c r="D12" s="16">
        <v>122</v>
      </c>
      <c r="E12" s="17">
        <v>102</v>
      </c>
      <c r="F12" s="24">
        <v>30</v>
      </c>
      <c r="G12" s="24">
        <v>83</v>
      </c>
      <c r="H12" s="24" t="s">
        <v>32</v>
      </c>
      <c r="I12" s="24">
        <v>5</v>
      </c>
      <c r="J12" s="24">
        <v>48</v>
      </c>
      <c r="K12" s="24" t="s">
        <v>32</v>
      </c>
      <c r="L12" s="22" t="s">
        <v>32</v>
      </c>
      <c r="N12" s="13"/>
    </row>
    <row r="13" spans="2:14" ht="12.75">
      <c r="B13" s="11" t="s">
        <v>15</v>
      </c>
      <c r="C13" s="28">
        <v>952</v>
      </c>
      <c r="D13" s="16">
        <v>253</v>
      </c>
      <c r="E13" s="17">
        <v>176</v>
      </c>
      <c r="F13" s="24">
        <v>38</v>
      </c>
      <c r="G13" s="24">
        <v>86</v>
      </c>
      <c r="H13" s="24" t="s">
        <v>32</v>
      </c>
      <c r="I13" s="24">
        <v>22</v>
      </c>
      <c r="J13" s="24">
        <v>22</v>
      </c>
      <c r="K13" s="24" t="s">
        <v>32</v>
      </c>
      <c r="L13" s="22" t="s">
        <v>32</v>
      </c>
      <c r="N13" s="13"/>
    </row>
    <row r="14" spans="2:14" ht="12.75">
      <c r="B14" s="11" t="s">
        <v>19</v>
      </c>
      <c r="C14" s="28">
        <v>549</v>
      </c>
      <c r="D14" s="16">
        <v>71</v>
      </c>
      <c r="E14" s="17">
        <v>55</v>
      </c>
      <c r="F14" s="24">
        <v>60</v>
      </c>
      <c r="G14" s="24">
        <v>147</v>
      </c>
      <c r="H14" s="24" t="s">
        <v>32</v>
      </c>
      <c r="I14" s="24">
        <v>26</v>
      </c>
      <c r="J14" s="24">
        <v>51</v>
      </c>
      <c r="K14" s="24" t="s">
        <v>32</v>
      </c>
      <c r="L14" s="22" t="s">
        <v>32</v>
      </c>
      <c r="N14" s="13"/>
    </row>
    <row r="15" spans="2:14" ht="12.75">
      <c r="B15" s="11" t="s">
        <v>20</v>
      </c>
      <c r="C15" s="28">
        <v>1051</v>
      </c>
      <c r="D15" s="16">
        <v>76</v>
      </c>
      <c r="E15" s="17">
        <v>356</v>
      </c>
      <c r="F15" s="24">
        <v>137</v>
      </c>
      <c r="G15" s="24">
        <v>127</v>
      </c>
      <c r="H15" s="24" t="s">
        <v>32</v>
      </c>
      <c r="I15" s="24">
        <v>17</v>
      </c>
      <c r="J15" s="24">
        <v>44</v>
      </c>
      <c r="K15" s="24" t="s">
        <v>32</v>
      </c>
      <c r="L15" s="22" t="s">
        <v>32</v>
      </c>
      <c r="N15" s="13"/>
    </row>
    <row r="16" spans="2:14" ht="12.75">
      <c r="B16" s="11" t="s">
        <v>21</v>
      </c>
      <c r="C16" s="28">
        <v>985</v>
      </c>
      <c r="D16" s="16">
        <v>45</v>
      </c>
      <c r="E16" s="17">
        <v>251</v>
      </c>
      <c r="F16" s="24">
        <v>117</v>
      </c>
      <c r="G16" s="24">
        <v>241</v>
      </c>
      <c r="H16" s="24" t="s">
        <v>32</v>
      </c>
      <c r="I16" s="24">
        <v>19</v>
      </c>
      <c r="J16" s="24">
        <v>52</v>
      </c>
      <c r="K16" s="24" t="s">
        <v>32</v>
      </c>
      <c r="L16" s="22" t="s">
        <v>32</v>
      </c>
      <c r="N16" s="13"/>
    </row>
    <row r="17" spans="2:14" ht="12.75">
      <c r="B17" s="11" t="s">
        <v>16</v>
      </c>
      <c r="C17" s="28">
        <v>217</v>
      </c>
      <c r="D17" s="16">
        <v>18</v>
      </c>
      <c r="E17" s="17">
        <v>56</v>
      </c>
      <c r="F17" s="24">
        <v>19</v>
      </c>
      <c r="G17" s="24">
        <v>37</v>
      </c>
      <c r="H17" s="24" t="s">
        <v>32</v>
      </c>
      <c r="I17" s="24">
        <v>5</v>
      </c>
      <c r="J17" s="24">
        <v>66</v>
      </c>
      <c r="K17" s="24" t="s">
        <v>32</v>
      </c>
      <c r="L17" s="22" t="s">
        <v>32</v>
      </c>
      <c r="N17" s="13"/>
    </row>
    <row r="18" spans="2:14" ht="12.75">
      <c r="B18" s="11" t="s">
        <v>23</v>
      </c>
      <c r="C18" s="28">
        <v>192</v>
      </c>
      <c r="D18" s="16">
        <v>2</v>
      </c>
      <c r="E18" s="17">
        <v>52</v>
      </c>
      <c r="F18" s="24">
        <v>27</v>
      </c>
      <c r="G18" s="24">
        <v>29</v>
      </c>
      <c r="H18" s="24" t="s">
        <v>32</v>
      </c>
      <c r="I18" s="24">
        <v>11</v>
      </c>
      <c r="J18" s="24">
        <v>28</v>
      </c>
      <c r="K18" s="24" t="s">
        <v>32</v>
      </c>
      <c r="L18" s="22" t="s">
        <v>32</v>
      </c>
      <c r="N18" s="13"/>
    </row>
    <row r="19" spans="2:14" ht="12.75">
      <c r="B19" s="11" t="s">
        <v>22</v>
      </c>
      <c r="C19" s="28">
        <v>1502</v>
      </c>
      <c r="D19" s="16">
        <v>912</v>
      </c>
      <c r="E19" s="17">
        <v>96</v>
      </c>
      <c r="F19" s="24">
        <v>38</v>
      </c>
      <c r="G19" s="24">
        <v>122</v>
      </c>
      <c r="H19" s="24" t="s">
        <v>32</v>
      </c>
      <c r="I19" s="24">
        <v>16</v>
      </c>
      <c r="J19" s="24">
        <v>29</v>
      </c>
      <c r="K19" s="24" t="s">
        <v>32</v>
      </c>
      <c r="L19" s="22" t="s">
        <v>32</v>
      </c>
      <c r="N19" s="13"/>
    </row>
    <row r="20" spans="2:256" ht="12.75">
      <c r="B20" s="26" t="s">
        <v>27</v>
      </c>
      <c r="C20" s="21">
        <v>2274</v>
      </c>
      <c r="D20" s="27">
        <v>554</v>
      </c>
      <c r="E20" s="19">
        <v>503</v>
      </c>
      <c r="F20" s="18">
        <v>208</v>
      </c>
      <c r="G20" s="20">
        <v>324</v>
      </c>
      <c r="H20" s="25" t="s">
        <v>32</v>
      </c>
      <c r="I20" s="18">
        <v>51</v>
      </c>
      <c r="J20" s="18">
        <v>188</v>
      </c>
      <c r="K20" s="25" t="s">
        <v>32</v>
      </c>
      <c r="L20" s="18" t="s">
        <v>32</v>
      </c>
      <c r="N20" s="13"/>
      <c r="IV20">
        <f>SUM(A20:IU20)</f>
        <v>4102</v>
      </c>
    </row>
    <row r="21" spans="3:12" ht="12">
      <c r="C21" s="13"/>
      <c r="D21" s="12"/>
      <c r="E21" s="13"/>
      <c r="F21" s="13"/>
      <c r="G21" s="13"/>
      <c r="H21" s="12"/>
      <c r="I21" s="13"/>
      <c r="J21" s="13"/>
      <c r="L21" s="12"/>
    </row>
    <row r="22" ht="12">
      <c r="B22" s="4" t="s">
        <v>24</v>
      </c>
    </row>
    <row r="23" ht="12">
      <c r="B23" s="4" t="s">
        <v>26</v>
      </c>
    </row>
  </sheetData>
  <sheetProtection/>
  <hyperlinks>
    <hyperlink ref="A1" r:id="rId1" display="http://www.pref.yamanashi.jp/toukei_2/DB/EDA/D/dbad09000.html"/>
  </hyperlinks>
  <printOptions/>
  <pageMargins left="0.47" right="0.26" top="0.984" bottom="0.984" header="0.512" footer="0.512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外国人登録者数</dc:title>
  <dc:subject>「外国人登録記録に基づく調査」（平成１３年）</dc:subject>
  <dc:creator>u11526n130162</dc:creator>
  <cp:keywords/>
  <dc:description/>
  <cp:lastModifiedBy>山梨県</cp:lastModifiedBy>
  <cp:lastPrinted>2017-10-23T02:54:26Z</cp:lastPrinted>
  <dcterms:created xsi:type="dcterms:W3CDTF">2003-04-21T05:51:19Z</dcterms:created>
  <dcterms:modified xsi:type="dcterms:W3CDTF">2019-02-05T04:07:39Z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