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 yWindow="1680" windowWidth="11040" windowHeight="6315" activeTab="0"/>
  </bookViews>
  <sheets>
    <sheet name="Sheet1" sheetId="1" r:id="rId1"/>
  </sheets>
  <definedNames>
    <definedName name="_xlnm.Print_Titles" localSheetId="0">'Sheet1'!$A:$B</definedName>
  </definedNames>
  <calcPr fullCalcOnLoad="1"/>
</workbook>
</file>

<file path=xl/sharedStrings.xml><?xml version="1.0" encoding="utf-8"?>
<sst xmlns="http://schemas.openxmlformats.org/spreadsheetml/2006/main" count="391" uniqueCount="92">
  <si>
    <t>市町村別社会動態</t>
  </si>
  <si>
    <t>昭和42年</t>
  </si>
  <si>
    <t>地域名</t>
  </si>
  <si>
    <t>転入者・合計</t>
  </si>
  <si>
    <t>転入者・県内</t>
  </si>
  <si>
    <t>転入者・県外</t>
  </si>
  <si>
    <t>転出者・合計</t>
  </si>
  <si>
    <t>転出者・県内</t>
  </si>
  <si>
    <t>転出者・県外</t>
  </si>
  <si>
    <t>社会増減</t>
  </si>
  <si>
    <t>山梨県</t>
  </si>
  <si>
    <t>市計</t>
  </si>
  <si>
    <t>郡計</t>
  </si>
  <si>
    <t>甲府市</t>
  </si>
  <si>
    <t>富士吉田市</t>
  </si>
  <si>
    <t>塩山市</t>
  </si>
  <si>
    <t>都留市</t>
  </si>
  <si>
    <t>山梨市</t>
  </si>
  <si>
    <t>大月市</t>
  </si>
  <si>
    <t>韮崎市</t>
  </si>
  <si>
    <t>牧丘町</t>
  </si>
  <si>
    <t>三富村</t>
  </si>
  <si>
    <t>勝沼町</t>
  </si>
  <si>
    <t>大和村</t>
  </si>
  <si>
    <t>石和町</t>
  </si>
  <si>
    <t>御坂町</t>
  </si>
  <si>
    <t>一宮町</t>
  </si>
  <si>
    <t>八代町</t>
  </si>
  <si>
    <t>境川村</t>
  </si>
  <si>
    <t>中道町</t>
  </si>
  <si>
    <t>芦川村</t>
  </si>
  <si>
    <t>豊富村</t>
  </si>
  <si>
    <t>上九一色村</t>
  </si>
  <si>
    <t>三珠町</t>
  </si>
  <si>
    <t>市川大門町</t>
  </si>
  <si>
    <t>六郷町</t>
  </si>
  <si>
    <t>下部町</t>
  </si>
  <si>
    <t>増穂町</t>
  </si>
  <si>
    <t>鰍沢町</t>
  </si>
  <si>
    <t>中富町</t>
  </si>
  <si>
    <t>早川町</t>
  </si>
  <si>
    <t>身延町</t>
  </si>
  <si>
    <t>南部町</t>
  </si>
  <si>
    <t>,283</t>
  </si>
  <si>
    <t>富沢町</t>
  </si>
  <si>
    <t>竜王町</t>
  </si>
  <si>
    <t>敷島町</t>
  </si>
  <si>
    <t>八田村</t>
  </si>
  <si>
    <t>白根町</t>
  </si>
  <si>
    <t>芦安村</t>
  </si>
  <si>
    <t>若草町</t>
  </si>
  <si>
    <t>櫛形町</t>
  </si>
  <si>
    <t>甲西町</t>
  </si>
  <si>
    <t>双葉町</t>
  </si>
  <si>
    <t>明野村</t>
  </si>
  <si>
    <t>須玉町</t>
  </si>
  <si>
    <t>高根町</t>
  </si>
  <si>
    <t>長坂町</t>
  </si>
  <si>
    <t>大泉村</t>
  </si>
  <si>
    <t>小淵沢町</t>
  </si>
  <si>
    <t>白州町</t>
  </si>
  <si>
    <t>武川村</t>
  </si>
  <si>
    <t>秋山村</t>
  </si>
  <si>
    <t>道志村</t>
  </si>
  <si>
    <t>西桂町</t>
  </si>
  <si>
    <t>忍野村</t>
  </si>
  <si>
    <t>山中湖村</t>
  </si>
  <si>
    <t>河口湖町</t>
  </si>
  <si>
    <t>勝山村</t>
  </si>
  <si>
    <t>足和田村</t>
  </si>
  <si>
    <t>鳴沢村</t>
  </si>
  <si>
    <t>上野原町</t>
  </si>
  <si>
    <t>小菅村</t>
  </si>
  <si>
    <t>丹波山村</t>
  </si>
  <si>
    <t>市町村別社会動態ページ &lt;&lt;</t>
  </si>
  <si>
    <t>社会増加率
(人口1000人対)</t>
  </si>
  <si>
    <t>…</t>
  </si>
  <si>
    <t>春日居村</t>
  </si>
  <si>
    <t>玉穂村</t>
  </si>
  <si>
    <t>昭和村</t>
  </si>
  <si>
    <t>田富村</t>
  </si>
  <si>
    <t>東山梨郡計</t>
  </si>
  <si>
    <t>東八代郡計</t>
  </si>
  <si>
    <t>西八代郡計</t>
  </si>
  <si>
    <t>南巨摩郡計</t>
  </si>
  <si>
    <t>中巨摩郡計</t>
  </si>
  <si>
    <t>北巨摩郡計</t>
  </si>
  <si>
    <t>南都留郡計</t>
  </si>
  <si>
    <t>北都留郡計</t>
  </si>
  <si>
    <t>転入者・
その他</t>
  </si>
  <si>
    <t>転出者・
その他</t>
  </si>
  <si>
    <t>注：1)県内転入者数と県内転出者数のそれぞれの県合計が一致しないのは、転入届と転出届との間に時間的にずれがあること及び転出取消等があるためです。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</si>
</sst>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_ "/>
    <numFmt numFmtId="179" formatCode="&quot;Yes&quot;;&quot;Yes&quot;;&quot;No&quot;"/>
    <numFmt numFmtId="180" formatCode="&quot;True&quot;;&quot;True&quot;;&quot;False&quot;"/>
    <numFmt numFmtId="181" formatCode="&quot;On&quot;;&quot;On&quot;;&quot;Off&quot;"/>
    <numFmt numFmtId="182" formatCode="[$€-2]\ #,##0.00_);[Red]\([$€-2]\ #,##0.00\)"/>
  </numFmts>
  <fonts count="6">
    <font>
      <sz val="11"/>
      <name val="ＭＳ Ｐゴシック"/>
      <family val="3"/>
    </font>
    <font>
      <sz val="6"/>
      <name val="ＭＳ Ｐゴシック"/>
      <family val="3"/>
    </font>
    <font>
      <u val="single"/>
      <sz val="11"/>
      <color indexed="12"/>
      <name val="ＭＳ Ｐゴシック"/>
      <family val="3"/>
    </font>
    <font>
      <sz val="10"/>
      <name val="ＭＳ Ｐゴシック"/>
      <family val="3"/>
    </font>
    <font>
      <sz val="6"/>
      <name val="ＭＳ 明朝"/>
      <family val="1"/>
    </font>
    <font>
      <sz val="10"/>
      <color indexed="8"/>
      <name val="ＭＳ Ｐゴシック"/>
      <family val="3"/>
    </font>
  </fonts>
  <fills count="2">
    <fill>
      <patternFill/>
    </fill>
    <fill>
      <patternFill patternType="gray125"/>
    </fill>
  </fills>
  <borders count="9">
    <border>
      <left/>
      <right/>
      <top/>
      <bottom/>
      <diagonal/>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4">
    <xf numFmtId="0" fontId="0" fillId="0" borderId="0" xfId="0" applyAlignment="1">
      <alignment/>
    </xf>
    <xf numFmtId="177" fontId="0" fillId="0" borderId="0" xfId="17" applyNumberFormat="1" applyAlignment="1">
      <alignment/>
    </xf>
    <xf numFmtId="178" fontId="0" fillId="0" borderId="0" xfId="17" applyNumberFormat="1" applyAlignment="1">
      <alignment/>
    </xf>
    <xf numFmtId="177" fontId="0" fillId="0" borderId="1" xfId="17" applyNumberFormat="1" applyBorder="1" applyAlignment="1">
      <alignment horizontal="right"/>
    </xf>
    <xf numFmtId="177" fontId="0" fillId="0" borderId="0" xfId="17" applyNumberFormat="1" applyBorder="1" applyAlignment="1">
      <alignment horizontal="right"/>
    </xf>
    <xf numFmtId="177" fontId="0" fillId="0" borderId="2" xfId="17" applyNumberFormat="1" applyBorder="1" applyAlignment="1">
      <alignment horizontal="right"/>
    </xf>
    <xf numFmtId="177" fontId="0" fillId="0" borderId="3" xfId="17" applyNumberFormat="1" applyBorder="1" applyAlignment="1">
      <alignment horizontal="right"/>
    </xf>
    <xf numFmtId="177" fontId="0" fillId="0" borderId="0" xfId="17" applyNumberFormat="1" applyFont="1" applyAlignment="1">
      <alignment/>
    </xf>
    <xf numFmtId="177" fontId="0" fillId="0" borderId="1" xfId="17" applyNumberFormat="1" applyFont="1" applyBorder="1" applyAlignment="1">
      <alignment horizontal="right"/>
    </xf>
    <xf numFmtId="177" fontId="0" fillId="0" borderId="2" xfId="17" applyNumberFormat="1" applyFont="1" applyBorder="1" applyAlignment="1">
      <alignment horizontal="right"/>
    </xf>
    <xf numFmtId="0" fontId="2" fillId="0" borderId="0" xfId="16" applyAlignment="1">
      <alignment vertical="center"/>
    </xf>
    <xf numFmtId="0" fontId="3" fillId="0" borderId="0" xfId="0" applyFont="1" applyFill="1" applyAlignment="1">
      <alignment wrapText="1"/>
    </xf>
    <xf numFmtId="177" fontId="3" fillId="0" borderId="4" xfId="17" applyNumberFormat="1" applyFont="1" applyBorder="1" applyAlignment="1">
      <alignment horizontal="center" vertical="center" wrapText="1"/>
    </xf>
    <xf numFmtId="177" fontId="3" fillId="0" borderId="5" xfId="17" applyNumberFormat="1" applyFont="1" applyBorder="1" applyAlignment="1">
      <alignment horizontal="center" vertical="center" wrapText="1"/>
    </xf>
    <xf numFmtId="177" fontId="3" fillId="0" borderId="6" xfId="17" applyNumberFormat="1" applyFont="1" applyBorder="1" applyAlignment="1">
      <alignment horizontal="center" vertical="center" wrapText="1"/>
    </xf>
    <xf numFmtId="176" fontId="3" fillId="0" borderId="6" xfId="17" applyNumberFormat="1" applyFont="1" applyBorder="1" applyAlignment="1">
      <alignment horizontal="center" vertical="center" wrapText="1"/>
    </xf>
    <xf numFmtId="176" fontId="3" fillId="0" borderId="4" xfId="17" applyNumberFormat="1" applyFont="1" applyBorder="1" applyAlignment="1">
      <alignment horizontal="center" vertical="center" wrapText="1"/>
    </xf>
    <xf numFmtId="177" fontId="0" fillId="0" borderId="7" xfId="17" applyNumberFormat="1" applyBorder="1" applyAlignment="1">
      <alignment horizontal="distributed"/>
    </xf>
    <xf numFmtId="177" fontId="0" fillId="0" borderId="8" xfId="17" applyNumberFormat="1" applyBorder="1" applyAlignment="1">
      <alignment horizontal="distributed"/>
    </xf>
    <xf numFmtId="0" fontId="5" fillId="0" borderId="7" xfId="0" applyFont="1" applyFill="1" applyBorder="1" applyAlignment="1">
      <alignment wrapText="1"/>
    </xf>
    <xf numFmtId="0" fontId="3" fillId="0" borderId="0" xfId="0" applyFont="1" applyFill="1" applyBorder="1" applyAlignment="1">
      <alignment wrapText="1"/>
    </xf>
    <xf numFmtId="177" fontId="0" fillId="0" borderId="1" xfId="17" applyNumberFormat="1" applyFill="1" applyBorder="1" applyAlignment="1">
      <alignment horizontal="right"/>
    </xf>
    <xf numFmtId="177" fontId="0" fillId="0" borderId="0" xfId="17" applyNumberFormat="1" applyFill="1" applyBorder="1" applyAlignment="1">
      <alignment horizontal="right"/>
    </xf>
    <xf numFmtId="177" fontId="0" fillId="0" borderId="7" xfId="17" applyNumberFormat="1" applyFont="1" applyBorder="1" applyAlignment="1">
      <alignment horizontal="distributed"/>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f.yamanashi.jp/toukei_2/DB/EDA/C/dbac04000.html"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81"/>
  <sheetViews>
    <sheetView tabSelected="1" workbookViewId="0" topLeftCell="A1">
      <selection activeCell="D2" sqref="D2"/>
    </sheetView>
  </sheetViews>
  <sheetFormatPr defaultColWidth="9.00390625" defaultRowHeight="13.5"/>
  <cols>
    <col min="1" max="1" width="5.375" style="1" customWidth="1"/>
    <col min="2" max="2" width="12.875" style="1" customWidth="1"/>
    <col min="3" max="11" width="11.625" style="1" customWidth="1"/>
    <col min="12" max="12" width="14.625" style="2" customWidth="1"/>
    <col min="13" max="16384" width="9.00390625" style="1" customWidth="1"/>
  </cols>
  <sheetData>
    <row r="1" ht="13.5">
      <c r="A1" s="10" t="s">
        <v>74</v>
      </c>
    </row>
    <row r="2" ht="13.5">
      <c r="B2" s="1" t="s">
        <v>0</v>
      </c>
    </row>
    <row r="3" ht="13.5">
      <c r="B3" s="7" t="s">
        <v>1</v>
      </c>
    </row>
    <row r="4" spans="2:14" s="11" customFormat="1" ht="40.5" customHeight="1">
      <c r="B4" s="12" t="s">
        <v>2</v>
      </c>
      <c r="C4" s="13" t="s">
        <v>3</v>
      </c>
      <c r="D4" s="12" t="s">
        <v>4</v>
      </c>
      <c r="E4" s="14" t="s">
        <v>5</v>
      </c>
      <c r="F4" s="12" t="s">
        <v>89</v>
      </c>
      <c r="G4" s="14" t="s">
        <v>6</v>
      </c>
      <c r="H4" s="12" t="s">
        <v>7</v>
      </c>
      <c r="I4" s="14" t="s">
        <v>8</v>
      </c>
      <c r="J4" s="12" t="s">
        <v>90</v>
      </c>
      <c r="K4" s="15" t="s">
        <v>9</v>
      </c>
      <c r="L4" s="16" t="s">
        <v>75</v>
      </c>
      <c r="M4" s="19"/>
      <c r="N4" s="20"/>
    </row>
    <row r="5" spans="2:12" ht="13.5">
      <c r="B5" s="17" t="s">
        <v>10</v>
      </c>
      <c r="C5" s="3">
        <f>SUM(D5:E5)</f>
        <v>35336</v>
      </c>
      <c r="D5" s="4">
        <v>15838</v>
      </c>
      <c r="E5" s="3">
        <v>19498</v>
      </c>
      <c r="F5" s="8" t="s">
        <v>76</v>
      </c>
      <c r="G5" s="3">
        <f>SUM(H5:I5)</f>
        <v>38575</v>
      </c>
      <c r="H5" s="4">
        <v>14896</v>
      </c>
      <c r="I5" s="3">
        <v>23679</v>
      </c>
      <c r="J5" s="8" t="s">
        <v>76</v>
      </c>
      <c r="K5" s="8" t="s">
        <v>76</v>
      </c>
      <c r="L5" s="8" t="s">
        <v>76</v>
      </c>
    </row>
    <row r="6" spans="2:12" ht="13.5">
      <c r="B6" s="17" t="s">
        <v>11</v>
      </c>
      <c r="C6" s="21">
        <f aca="true" t="shared" si="0" ref="C6:C69">SUM(D6:E6)</f>
        <v>19016</v>
      </c>
      <c r="D6" s="22">
        <v>8128</v>
      </c>
      <c r="E6" s="21">
        <v>10888</v>
      </c>
      <c r="F6" s="8" t="s">
        <v>76</v>
      </c>
      <c r="G6" s="3">
        <f aca="true" t="shared" si="1" ref="G6:G69">SUM(H6:I6)</f>
        <v>18734</v>
      </c>
      <c r="H6" s="4">
        <v>6725</v>
      </c>
      <c r="I6" s="3">
        <v>12009</v>
      </c>
      <c r="J6" s="8" t="s">
        <v>76</v>
      </c>
      <c r="K6" s="8" t="s">
        <v>76</v>
      </c>
      <c r="L6" s="8" t="s">
        <v>76</v>
      </c>
    </row>
    <row r="7" spans="2:12" ht="13.5">
      <c r="B7" s="17" t="s">
        <v>12</v>
      </c>
      <c r="C7" s="3">
        <f t="shared" si="0"/>
        <v>16320</v>
      </c>
      <c r="D7" s="4">
        <v>7710</v>
      </c>
      <c r="E7" s="3">
        <v>8610</v>
      </c>
      <c r="F7" s="8" t="s">
        <v>76</v>
      </c>
      <c r="G7" s="3">
        <f t="shared" si="1"/>
        <v>19841</v>
      </c>
      <c r="H7" s="4">
        <v>8171</v>
      </c>
      <c r="I7" s="3">
        <v>11670</v>
      </c>
      <c r="J7" s="8" t="s">
        <v>76</v>
      </c>
      <c r="K7" s="8" t="s">
        <v>76</v>
      </c>
      <c r="L7" s="8" t="s">
        <v>76</v>
      </c>
    </row>
    <row r="8" spans="2:12" ht="13.5">
      <c r="B8" s="17" t="s">
        <v>13</v>
      </c>
      <c r="C8" s="3">
        <f t="shared" si="0"/>
        <v>10568</v>
      </c>
      <c r="D8" s="4">
        <v>4824</v>
      </c>
      <c r="E8" s="3">
        <v>5744</v>
      </c>
      <c r="F8" s="8" t="s">
        <v>76</v>
      </c>
      <c r="G8" s="3">
        <f t="shared" si="1"/>
        <v>8989</v>
      </c>
      <c r="H8" s="4">
        <v>3318</v>
      </c>
      <c r="I8" s="3">
        <v>5671</v>
      </c>
      <c r="J8" s="8" t="s">
        <v>76</v>
      </c>
      <c r="K8" s="8" t="s">
        <v>76</v>
      </c>
      <c r="L8" s="8" t="s">
        <v>76</v>
      </c>
    </row>
    <row r="9" spans="2:12" ht="13.5">
      <c r="B9" s="17" t="s">
        <v>14</v>
      </c>
      <c r="C9" s="3">
        <f t="shared" si="0"/>
        <v>1962</v>
      </c>
      <c r="D9" s="4">
        <v>707</v>
      </c>
      <c r="E9" s="3">
        <v>1255</v>
      </c>
      <c r="F9" s="8" t="s">
        <v>76</v>
      </c>
      <c r="G9" s="3">
        <f t="shared" si="1"/>
        <v>1776</v>
      </c>
      <c r="H9" s="4">
        <v>623</v>
      </c>
      <c r="I9" s="3">
        <v>1153</v>
      </c>
      <c r="J9" s="8" t="s">
        <v>76</v>
      </c>
      <c r="K9" s="8" t="s">
        <v>76</v>
      </c>
      <c r="L9" s="8" t="s">
        <v>76</v>
      </c>
    </row>
    <row r="10" spans="2:12" ht="13.5">
      <c r="B10" s="17" t="s">
        <v>15</v>
      </c>
      <c r="C10" s="3">
        <f t="shared" si="0"/>
        <v>1035</v>
      </c>
      <c r="D10" s="4">
        <v>505</v>
      </c>
      <c r="E10" s="8">
        <v>530</v>
      </c>
      <c r="F10" s="8" t="s">
        <v>76</v>
      </c>
      <c r="G10" s="3">
        <f t="shared" si="1"/>
        <v>1392</v>
      </c>
      <c r="H10" s="4">
        <v>574</v>
      </c>
      <c r="I10" s="3">
        <v>818</v>
      </c>
      <c r="J10" s="8" t="s">
        <v>76</v>
      </c>
      <c r="K10" s="8" t="s">
        <v>76</v>
      </c>
      <c r="L10" s="8" t="s">
        <v>76</v>
      </c>
    </row>
    <row r="11" spans="2:12" ht="13.5">
      <c r="B11" s="17" t="s">
        <v>16</v>
      </c>
      <c r="C11" s="3">
        <f t="shared" si="0"/>
        <v>1587</v>
      </c>
      <c r="D11" s="4">
        <v>436</v>
      </c>
      <c r="E11" s="3">
        <v>1151</v>
      </c>
      <c r="F11" s="8" t="s">
        <v>76</v>
      </c>
      <c r="G11" s="3">
        <f t="shared" si="1"/>
        <v>1599</v>
      </c>
      <c r="H11" s="4">
        <v>458</v>
      </c>
      <c r="I11" s="3">
        <v>1141</v>
      </c>
      <c r="J11" s="8" t="s">
        <v>76</v>
      </c>
      <c r="K11" s="8" t="s">
        <v>76</v>
      </c>
      <c r="L11" s="8" t="s">
        <v>76</v>
      </c>
    </row>
    <row r="12" spans="2:12" ht="13.5">
      <c r="B12" s="17" t="s">
        <v>17</v>
      </c>
      <c r="C12" s="3">
        <f t="shared" si="0"/>
        <v>1178</v>
      </c>
      <c r="D12" s="4">
        <v>615</v>
      </c>
      <c r="E12" s="3">
        <v>563</v>
      </c>
      <c r="F12" s="8" t="s">
        <v>76</v>
      </c>
      <c r="G12" s="3">
        <f t="shared" si="1"/>
        <v>1436</v>
      </c>
      <c r="H12" s="4">
        <v>592</v>
      </c>
      <c r="I12" s="3">
        <v>844</v>
      </c>
      <c r="J12" s="8" t="s">
        <v>76</v>
      </c>
      <c r="K12" s="8" t="s">
        <v>76</v>
      </c>
      <c r="L12" s="8" t="s">
        <v>76</v>
      </c>
    </row>
    <row r="13" spans="2:12" ht="13.5">
      <c r="B13" s="17" t="s">
        <v>18</v>
      </c>
      <c r="C13" s="3">
        <f t="shared" si="0"/>
        <v>1336</v>
      </c>
      <c r="D13" s="4">
        <v>444</v>
      </c>
      <c r="E13" s="3">
        <v>892</v>
      </c>
      <c r="F13" s="8" t="s">
        <v>76</v>
      </c>
      <c r="G13" s="3">
        <f t="shared" si="1"/>
        <v>1785</v>
      </c>
      <c r="H13" s="4">
        <v>446</v>
      </c>
      <c r="I13" s="3">
        <v>1339</v>
      </c>
      <c r="J13" s="8" t="s">
        <v>76</v>
      </c>
      <c r="K13" s="8" t="s">
        <v>76</v>
      </c>
      <c r="L13" s="8" t="s">
        <v>76</v>
      </c>
    </row>
    <row r="14" spans="2:12" ht="13.5">
      <c r="B14" s="17" t="s">
        <v>19</v>
      </c>
      <c r="C14" s="3">
        <v>1350</v>
      </c>
      <c r="D14" s="4">
        <v>597</v>
      </c>
      <c r="E14" s="3">
        <v>753</v>
      </c>
      <c r="F14" s="8" t="s">
        <v>76</v>
      </c>
      <c r="G14" s="3">
        <f t="shared" si="1"/>
        <v>1757</v>
      </c>
      <c r="H14" s="4">
        <v>714</v>
      </c>
      <c r="I14" s="3">
        <v>1043</v>
      </c>
      <c r="J14" s="8" t="s">
        <v>76</v>
      </c>
      <c r="K14" s="8" t="s">
        <v>76</v>
      </c>
      <c r="L14" s="8" t="s">
        <v>76</v>
      </c>
    </row>
    <row r="15" spans="2:12" ht="13.5">
      <c r="B15" s="23" t="s">
        <v>81</v>
      </c>
      <c r="C15" s="3">
        <f t="shared" si="0"/>
        <v>951</v>
      </c>
      <c r="D15" s="4">
        <v>478</v>
      </c>
      <c r="E15" s="3">
        <v>473</v>
      </c>
      <c r="F15" s="8" t="s">
        <v>76</v>
      </c>
      <c r="G15" s="3">
        <f t="shared" si="1"/>
        <v>1499</v>
      </c>
      <c r="H15" s="4">
        <v>584</v>
      </c>
      <c r="I15" s="3">
        <v>915</v>
      </c>
      <c r="J15" s="8" t="s">
        <v>76</v>
      </c>
      <c r="K15" s="8" t="s">
        <v>76</v>
      </c>
      <c r="L15" s="8" t="s">
        <v>76</v>
      </c>
    </row>
    <row r="16" spans="2:12" ht="13.5">
      <c r="B16" s="23" t="s">
        <v>77</v>
      </c>
      <c r="C16" s="3">
        <f t="shared" si="0"/>
        <v>232</v>
      </c>
      <c r="D16" s="4">
        <v>145</v>
      </c>
      <c r="E16" s="3">
        <v>87</v>
      </c>
      <c r="F16" s="8" t="s">
        <v>76</v>
      </c>
      <c r="G16" s="3">
        <f t="shared" si="1"/>
        <v>271</v>
      </c>
      <c r="H16" s="4">
        <v>120</v>
      </c>
      <c r="I16" s="3">
        <v>151</v>
      </c>
      <c r="J16" s="8" t="s">
        <v>76</v>
      </c>
      <c r="K16" s="8" t="s">
        <v>76</v>
      </c>
      <c r="L16" s="8" t="s">
        <v>76</v>
      </c>
    </row>
    <row r="17" spans="2:12" ht="13.5">
      <c r="B17" s="17" t="s">
        <v>20</v>
      </c>
      <c r="C17" s="3">
        <f t="shared" si="0"/>
        <v>249</v>
      </c>
      <c r="D17" s="4">
        <v>129</v>
      </c>
      <c r="E17" s="3">
        <v>120</v>
      </c>
      <c r="F17" s="8" t="s">
        <v>76</v>
      </c>
      <c r="G17" s="3">
        <f t="shared" si="1"/>
        <v>413</v>
      </c>
      <c r="H17" s="4">
        <v>181</v>
      </c>
      <c r="I17" s="3">
        <v>232</v>
      </c>
      <c r="J17" s="8" t="s">
        <v>76</v>
      </c>
      <c r="K17" s="8" t="s">
        <v>76</v>
      </c>
      <c r="L17" s="8" t="s">
        <v>76</v>
      </c>
    </row>
    <row r="18" spans="2:12" ht="13.5">
      <c r="B18" s="17" t="s">
        <v>21</v>
      </c>
      <c r="C18" s="3">
        <f t="shared" si="0"/>
        <v>59</v>
      </c>
      <c r="D18" s="4">
        <v>34</v>
      </c>
      <c r="E18" s="3">
        <v>25</v>
      </c>
      <c r="F18" s="8" t="s">
        <v>76</v>
      </c>
      <c r="G18" s="3">
        <f t="shared" si="1"/>
        <v>144</v>
      </c>
      <c r="H18" s="4">
        <v>72</v>
      </c>
      <c r="I18" s="3">
        <v>72</v>
      </c>
      <c r="J18" s="8" t="s">
        <v>76</v>
      </c>
      <c r="K18" s="8" t="s">
        <v>76</v>
      </c>
      <c r="L18" s="8" t="s">
        <v>76</v>
      </c>
    </row>
    <row r="19" spans="2:12" ht="13.5">
      <c r="B19" s="17" t="s">
        <v>22</v>
      </c>
      <c r="C19" s="3">
        <f t="shared" si="0"/>
        <v>305</v>
      </c>
      <c r="D19" s="4">
        <v>122</v>
      </c>
      <c r="E19" s="3">
        <v>183</v>
      </c>
      <c r="F19" s="8" t="s">
        <v>76</v>
      </c>
      <c r="G19" s="3">
        <f t="shared" si="1"/>
        <v>510</v>
      </c>
      <c r="H19" s="4">
        <v>167</v>
      </c>
      <c r="I19" s="3">
        <v>343</v>
      </c>
      <c r="J19" s="8" t="s">
        <v>76</v>
      </c>
      <c r="K19" s="8" t="s">
        <v>76</v>
      </c>
      <c r="L19" s="8" t="s">
        <v>76</v>
      </c>
    </row>
    <row r="20" spans="2:12" ht="13.5">
      <c r="B20" s="17" t="s">
        <v>23</v>
      </c>
      <c r="C20" s="3">
        <f t="shared" si="0"/>
        <v>106</v>
      </c>
      <c r="D20" s="4">
        <v>48</v>
      </c>
      <c r="E20" s="3">
        <v>58</v>
      </c>
      <c r="F20" s="8" t="s">
        <v>76</v>
      </c>
      <c r="G20" s="3">
        <f t="shared" si="1"/>
        <v>161</v>
      </c>
      <c r="H20" s="4">
        <v>44</v>
      </c>
      <c r="I20" s="3">
        <v>117</v>
      </c>
      <c r="J20" s="8" t="s">
        <v>76</v>
      </c>
      <c r="K20" s="8" t="s">
        <v>76</v>
      </c>
      <c r="L20" s="8" t="s">
        <v>76</v>
      </c>
    </row>
    <row r="21" spans="2:12" ht="13.5">
      <c r="B21" s="23" t="s">
        <v>82</v>
      </c>
      <c r="C21" s="3">
        <f t="shared" si="0"/>
        <v>2045</v>
      </c>
      <c r="D21" s="4">
        <v>1194</v>
      </c>
      <c r="E21" s="3">
        <v>851</v>
      </c>
      <c r="F21" s="8" t="s">
        <v>76</v>
      </c>
      <c r="G21" s="3">
        <f t="shared" si="1"/>
        <v>2490</v>
      </c>
      <c r="H21" s="4">
        <v>1194</v>
      </c>
      <c r="I21" s="3">
        <v>1296</v>
      </c>
      <c r="J21" s="8" t="s">
        <v>76</v>
      </c>
      <c r="K21" s="8" t="s">
        <v>76</v>
      </c>
      <c r="L21" s="8" t="s">
        <v>76</v>
      </c>
    </row>
    <row r="22" spans="2:12" ht="13.5">
      <c r="B22" s="17" t="s">
        <v>24</v>
      </c>
      <c r="C22" s="3">
        <f t="shared" si="0"/>
        <v>863</v>
      </c>
      <c r="D22" s="4">
        <v>557</v>
      </c>
      <c r="E22" s="3">
        <v>306</v>
      </c>
      <c r="F22" s="8" t="s">
        <v>76</v>
      </c>
      <c r="G22" s="3">
        <f t="shared" si="1"/>
        <v>591</v>
      </c>
      <c r="H22" s="4">
        <v>303</v>
      </c>
      <c r="I22" s="3">
        <v>288</v>
      </c>
      <c r="J22" s="8" t="s">
        <v>76</v>
      </c>
      <c r="K22" s="8" t="s">
        <v>76</v>
      </c>
      <c r="L22" s="8" t="s">
        <v>76</v>
      </c>
    </row>
    <row r="23" spans="2:12" ht="13.5">
      <c r="B23" s="17" t="s">
        <v>25</v>
      </c>
      <c r="C23" s="3">
        <f t="shared" si="0"/>
        <v>346</v>
      </c>
      <c r="D23" s="4">
        <v>188</v>
      </c>
      <c r="E23" s="3">
        <v>158</v>
      </c>
      <c r="F23" s="8" t="s">
        <v>76</v>
      </c>
      <c r="G23" s="3">
        <f t="shared" si="1"/>
        <v>475</v>
      </c>
      <c r="H23" s="4">
        <v>163</v>
      </c>
      <c r="I23" s="3">
        <v>312</v>
      </c>
      <c r="J23" s="8" t="s">
        <v>76</v>
      </c>
      <c r="K23" s="8" t="s">
        <v>76</v>
      </c>
      <c r="L23" s="8" t="s">
        <v>76</v>
      </c>
    </row>
    <row r="24" spans="2:12" ht="13.5">
      <c r="B24" s="17" t="s">
        <v>26</v>
      </c>
      <c r="C24" s="3">
        <f t="shared" si="0"/>
        <v>299</v>
      </c>
      <c r="D24" s="4">
        <v>139</v>
      </c>
      <c r="E24" s="3">
        <v>160</v>
      </c>
      <c r="F24" s="8" t="s">
        <v>76</v>
      </c>
      <c r="G24" s="3">
        <f t="shared" si="1"/>
        <v>523</v>
      </c>
      <c r="H24" s="4">
        <v>241</v>
      </c>
      <c r="I24" s="3">
        <v>282</v>
      </c>
      <c r="J24" s="8" t="s">
        <v>76</v>
      </c>
      <c r="K24" s="8" t="s">
        <v>76</v>
      </c>
      <c r="L24" s="8" t="s">
        <v>76</v>
      </c>
    </row>
    <row r="25" spans="2:12" ht="13.5">
      <c r="B25" s="17" t="s">
        <v>27</v>
      </c>
      <c r="C25" s="3">
        <f t="shared" si="0"/>
        <v>205</v>
      </c>
      <c r="D25" s="4">
        <v>108</v>
      </c>
      <c r="E25" s="3">
        <v>97</v>
      </c>
      <c r="F25" s="8" t="s">
        <v>76</v>
      </c>
      <c r="G25" s="3">
        <f t="shared" si="1"/>
        <v>254</v>
      </c>
      <c r="H25" s="4">
        <v>120</v>
      </c>
      <c r="I25" s="3">
        <v>134</v>
      </c>
      <c r="J25" s="8" t="s">
        <v>76</v>
      </c>
      <c r="K25" s="8" t="s">
        <v>76</v>
      </c>
      <c r="L25" s="8" t="s">
        <v>76</v>
      </c>
    </row>
    <row r="26" spans="2:12" ht="13.5">
      <c r="B26" s="17" t="s">
        <v>28</v>
      </c>
      <c r="C26" s="3">
        <f t="shared" si="0"/>
        <v>127</v>
      </c>
      <c r="D26" s="4">
        <v>76</v>
      </c>
      <c r="E26" s="3">
        <v>51</v>
      </c>
      <c r="F26" s="8" t="s">
        <v>76</v>
      </c>
      <c r="G26" s="3">
        <f t="shared" si="1"/>
        <v>199</v>
      </c>
      <c r="H26" s="4">
        <v>113</v>
      </c>
      <c r="I26" s="3">
        <v>86</v>
      </c>
      <c r="J26" s="8" t="s">
        <v>76</v>
      </c>
      <c r="K26" s="8" t="s">
        <v>76</v>
      </c>
      <c r="L26" s="8" t="s">
        <v>76</v>
      </c>
    </row>
    <row r="27" spans="2:12" ht="13.5">
      <c r="B27" s="17" t="s">
        <v>29</v>
      </c>
      <c r="C27" s="3">
        <f t="shared" si="0"/>
        <v>112</v>
      </c>
      <c r="D27" s="4">
        <v>79</v>
      </c>
      <c r="E27" s="3">
        <v>33</v>
      </c>
      <c r="F27" s="8" t="s">
        <v>76</v>
      </c>
      <c r="G27" s="3">
        <f t="shared" si="1"/>
        <v>219</v>
      </c>
      <c r="H27" s="4">
        <v>125</v>
      </c>
      <c r="I27" s="3">
        <v>94</v>
      </c>
      <c r="J27" s="8" t="s">
        <v>76</v>
      </c>
      <c r="K27" s="8" t="s">
        <v>76</v>
      </c>
      <c r="L27" s="8" t="s">
        <v>76</v>
      </c>
    </row>
    <row r="28" spans="2:12" ht="13.5">
      <c r="B28" s="17" t="s">
        <v>30</v>
      </c>
      <c r="C28" s="3">
        <f t="shared" si="0"/>
        <v>19</v>
      </c>
      <c r="D28" s="4">
        <v>14</v>
      </c>
      <c r="E28" s="3">
        <v>5</v>
      </c>
      <c r="F28" s="8" t="s">
        <v>76</v>
      </c>
      <c r="G28" s="3">
        <f t="shared" si="1"/>
        <v>95</v>
      </c>
      <c r="H28" s="4">
        <v>61</v>
      </c>
      <c r="I28" s="3">
        <v>34</v>
      </c>
      <c r="J28" s="8" t="s">
        <v>76</v>
      </c>
      <c r="K28" s="8" t="s">
        <v>76</v>
      </c>
      <c r="L28" s="8" t="s">
        <v>76</v>
      </c>
    </row>
    <row r="29" spans="2:12" ht="13.5">
      <c r="B29" s="17" t="s">
        <v>31</v>
      </c>
      <c r="C29" s="3">
        <f t="shared" si="0"/>
        <v>74</v>
      </c>
      <c r="D29" s="4">
        <v>33</v>
      </c>
      <c r="E29" s="3">
        <v>41</v>
      </c>
      <c r="F29" s="8" t="s">
        <v>76</v>
      </c>
      <c r="G29" s="3">
        <f t="shared" si="1"/>
        <v>134</v>
      </c>
      <c r="H29" s="4">
        <v>68</v>
      </c>
      <c r="I29" s="3">
        <v>66</v>
      </c>
      <c r="J29" s="8" t="s">
        <v>76</v>
      </c>
      <c r="K29" s="8" t="s">
        <v>76</v>
      </c>
      <c r="L29" s="8" t="s">
        <v>76</v>
      </c>
    </row>
    <row r="30" spans="2:12" ht="13.5">
      <c r="B30" s="23" t="s">
        <v>83</v>
      </c>
      <c r="C30" s="3">
        <f t="shared" si="0"/>
        <v>1346</v>
      </c>
      <c r="D30" s="4">
        <v>712</v>
      </c>
      <c r="E30" s="3">
        <v>634</v>
      </c>
      <c r="F30" s="8" t="s">
        <v>76</v>
      </c>
      <c r="G30" s="3">
        <f t="shared" si="1"/>
        <v>1833</v>
      </c>
      <c r="H30" s="4">
        <v>900</v>
      </c>
      <c r="I30" s="3">
        <v>933</v>
      </c>
      <c r="J30" s="8" t="s">
        <v>76</v>
      </c>
      <c r="K30" s="8" t="s">
        <v>76</v>
      </c>
      <c r="L30" s="8" t="s">
        <v>76</v>
      </c>
    </row>
    <row r="31" spans="2:12" ht="13.5">
      <c r="B31" s="17" t="s">
        <v>32</v>
      </c>
      <c r="C31" s="3">
        <f t="shared" si="0"/>
        <v>65</v>
      </c>
      <c r="D31" s="4">
        <v>35</v>
      </c>
      <c r="E31" s="3">
        <v>30</v>
      </c>
      <c r="F31" s="8" t="s">
        <v>76</v>
      </c>
      <c r="G31" s="3">
        <f t="shared" si="1"/>
        <v>106</v>
      </c>
      <c r="H31" s="4">
        <v>48</v>
      </c>
      <c r="I31" s="3">
        <v>58</v>
      </c>
      <c r="J31" s="8" t="s">
        <v>76</v>
      </c>
      <c r="K31" s="8" t="s">
        <v>76</v>
      </c>
      <c r="L31" s="8" t="s">
        <v>76</v>
      </c>
    </row>
    <row r="32" spans="2:12" ht="13.5">
      <c r="B32" s="17" t="s">
        <v>33</v>
      </c>
      <c r="C32" s="3">
        <f t="shared" si="0"/>
        <v>163</v>
      </c>
      <c r="D32" s="4">
        <v>122</v>
      </c>
      <c r="E32" s="3">
        <v>41</v>
      </c>
      <c r="F32" s="8" t="s">
        <v>76</v>
      </c>
      <c r="G32" s="3">
        <f t="shared" si="1"/>
        <v>240</v>
      </c>
      <c r="H32" s="4">
        <v>133</v>
      </c>
      <c r="I32" s="3">
        <v>107</v>
      </c>
      <c r="J32" s="8" t="s">
        <v>76</v>
      </c>
      <c r="K32" s="8" t="s">
        <v>76</v>
      </c>
      <c r="L32" s="8" t="s">
        <v>76</v>
      </c>
    </row>
    <row r="33" spans="2:12" ht="13.5">
      <c r="B33" s="17" t="s">
        <v>34</v>
      </c>
      <c r="C33" s="3">
        <f t="shared" si="0"/>
        <v>566</v>
      </c>
      <c r="D33" s="4">
        <v>300</v>
      </c>
      <c r="E33" s="3">
        <v>266</v>
      </c>
      <c r="F33" s="8" t="s">
        <v>76</v>
      </c>
      <c r="G33" s="3">
        <f t="shared" si="1"/>
        <v>614</v>
      </c>
      <c r="H33" s="4">
        <v>329</v>
      </c>
      <c r="I33" s="3">
        <v>285</v>
      </c>
      <c r="J33" s="8" t="s">
        <v>76</v>
      </c>
      <c r="K33" s="8" t="s">
        <v>76</v>
      </c>
      <c r="L33" s="8" t="s">
        <v>76</v>
      </c>
    </row>
    <row r="34" spans="2:12" ht="13.5">
      <c r="B34" s="17" t="s">
        <v>35</v>
      </c>
      <c r="C34" s="3">
        <f t="shared" si="0"/>
        <v>190</v>
      </c>
      <c r="D34" s="4">
        <v>89</v>
      </c>
      <c r="E34" s="3">
        <v>101</v>
      </c>
      <c r="F34" s="8" t="s">
        <v>76</v>
      </c>
      <c r="G34" s="3">
        <f t="shared" si="1"/>
        <v>216</v>
      </c>
      <c r="H34" s="4">
        <v>111</v>
      </c>
      <c r="I34" s="3">
        <v>105</v>
      </c>
      <c r="J34" s="8" t="s">
        <v>76</v>
      </c>
      <c r="K34" s="8" t="s">
        <v>76</v>
      </c>
      <c r="L34" s="8" t="s">
        <v>76</v>
      </c>
    </row>
    <row r="35" spans="2:12" ht="13.5">
      <c r="B35" s="17" t="s">
        <v>36</v>
      </c>
      <c r="C35" s="3">
        <f t="shared" si="0"/>
        <v>362</v>
      </c>
      <c r="D35" s="4">
        <v>166</v>
      </c>
      <c r="E35" s="3">
        <v>196</v>
      </c>
      <c r="F35" s="8" t="s">
        <v>76</v>
      </c>
      <c r="G35" s="3">
        <f t="shared" si="1"/>
        <v>657</v>
      </c>
      <c r="H35" s="4">
        <v>279</v>
      </c>
      <c r="I35" s="3">
        <v>378</v>
      </c>
      <c r="J35" s="8" t="s">
        <v>76</v>
      </c>
      <c r="K35" s="8" t="s">
        <v>76</v>
      </c>
      <c r="L35" s="8" t="s">
        <v>76</v>
      </c>
    </row>
    <row r="36" spans="2:12" ht="13.5">
      <c r="B36" s="23" t="s">
        <v>84</v>
      </c>
      <c r="C36" s="3">
        <f t="shared" si="0"/>
        <v>2650</v>
      </c>
      <c r="D36" s="4">
        <v>1111</v>
      </c>
      <c r="E36" s="3">
        <v>1539</v>
      </c>
      <c r="F36" s="8" t="s">
        <v>76</v>
      </c>
      <c r="G36" s="3">
        <f t="shared" si="1"/>
        <v>3764</v>
      </c>
      <c r="H36" s="4">
        <v>1364</v>
      </c>
      <c r="I36" s="3">
        <v>2400</v>
      </c>
      <c r="J36" s="8" t="s">
        <v>76</v>
      </c>
      <c r="K36" s="8" t="s">
        <v>76</v>
      </c>
      <c r="L36" s="8" t="s">
        <v>76</v>
      </c>
    </row>
    <row r="37" spans="2:12" ht="13.5">
      <c r="B37" s="17" t="s">
        <v>37</v>
      </c>
      <c r="C37" s="3">
        <f t="shared" si="0"/>
        <v>666</v>
      </c>
      <c r="D37" s="4">
        <v>349</v>
      </c>
      <c r="E37" s="3">
        <v>317</v>
      </c>
      <c r="F37" s="8" t="s">
        <v>76</v>
      </c>
      <c r="G37" s="3">
        <f t="shared" si="1"/>
        <v>715</v>
      </c>
      <c r="H37" s="4">
        <v>327</v>
      </c>
      <c r="I37" s="3">
        <v>388</v>
      </c>
      <c r="J37" s="8" t="s">
        <v>76</v>
      </c>
      <c r="K37" s="8" t="s">
        <v>76</v>
      </c>
      <c r="L37" s="8" t="s">
        <v>76</v>
      </c>
    </row>
    <row r="38" spans="2:12" ht="13.5">
      <c r="B38" s="17" t="s">
        <v>38</v>
      </c>
      <c r="C38" s="3">
        <f t="shared" si="0"/>
        <v>377</v>
      </c>
      <c r="D38" s="4">
        <v>207</v>
      </c>
      <c r="E38" s="3">
        <v>170</v>
      </c>
      <c r="F38" s="8" t="s">
        <v>76</v>
      </c>
      <c r="G38" s="3">
        <f t="shared" si="1"/>
        <v>486</v>
      </c>
      <c r="H38" s="4">
        <v>263</v>
      </c>
      <c r="I38" s="3">
        <v>223</v>
      </c>
      <c r="J38" s="8" t="s">
        <v>76</v>
      </c>
      <c r="K38" s="8" t="s">
        <v>76</v>
      </c>
      <c r="L38" s="8" t="s">
        <v>76</v>
      </c>
    </row>
    <row r="39" spans="2:12" ht="13.5">
      <c r="B39" s="17" t="s">
        <v>39</v>
      </c>
      <c r="C39" s="3">
        <f t="shared" si="0"/>
        <v>295</v>
      </c>
      <c r="D39" s="4">
        <v>113</v>
      </c>
      <c r="E39" s="3">
        <v>182</v>
      </c>
      <c r="F39" s="8" t="s">
        <v>76</v>
      </c>
      <c r="G39" s="3">
        <f t="shared" si="1"/>
        <v>593</v>
      </c>
      <c r="H39" s="4">
        <v>240</v>
      </c>
      <c r="I39" s="3">
        <v>353</v>
      </c>
      <c r="J39" s="8" t="s">
        <v>76</v>
      </c>
      <c r="K39" s="8" t="s">
        <v>76</v>
      </c>
      <c r="L39" s="8" t="s">
        <v>76</v>
      </c>
    </row>
    <row r="40" spans="2:12" ht="13.5">
      <c r="B40" s="17" t="s">
        <v>40</v>
      </c>
      <c r="C40" s="3">
        <f t="shared" si="0"/>
        <v>233</v>
      </c>
      <c r="D40" s="4">
        <v>127</v>
      </c>
      <c r="E40" s="3">
        <v>106</v>
      </c>
      <c r="F40" s="8" t="s">
        <v>76</v>
      </c>
      <c r="G40" s="3">
        <f t="shared" si="1"/>
        <v>584</v>
      </c>
      <c r="H40" s="4">
        <v>227</v>
      </c>
      <c r="I40" s="3">
        <v>357</v>
      </c>
      <c r="J40" s="8" t="s">
        <v>76</v>
      </c>
      <c r="K40" s="8" t="s">
        <v>76</v>
      </c>
      <c r="L40" s="8" t="s">
        <v>76</v>
      </c>
    </row>
    <row r="41" spans="2:12" ht="13.5">
      <c r="B41" s="17" t="s">
        <v>41</v>
      </c>
      <c r="C41" s="3">
        <f t="shared" si="0"/>
        <v>472</v>
      </c>
      <c r="D41" s="4">
        <v>157</v>
      </c>
      <c r="E41" s="3">
        <v>315</v>
      </c>
      <c r="F41" s="8" t="s">
        <v>76</v>
      </c>
      <c r="G41" s="3">
        <f t="shared" si="1"/>
        <v>511</v>
      </c>
      <c r="H41" s="4">
        <v>150</v>
      </c>
      <c r="I41" s="3">
        <v>361</v>
      </c>
      <c r="J41" s="8" t="s">
        <v>76</v>
      </c>
      <c r="K41" s="8" t="s">
        <v>76</v>
      </c>
      <c r="L41" s="8" t="s">
        <v>76</v>
      </c>
    </row>
    <row r="42" spans="2:12" ht="13.5">
      <c r="B42" s="17" t="s">
        <v>42</v>
      </c>
      <c r="C42" s="3">
        <f t="shared" si="0"/>
        <v>115</v>
      </c>
      <c r="D42" s="4">
        <v>115</v>
      </c>
      <c r="E42" s="8" t="s">
        <v>43</v>
      </c>
      <c r="F42" s="8" t="s">
        <v>76</v>
      </c>
      <c r="G42" s="3">
        <f t="shared" si="1"/>
        <v>553</v>
      </c>
      <c r="H42" s="4">
        <v>117</v>
      </c>
      <c r="I42" s="3">
        <v>436</v>
      </c>
      <c r="J42" s="8" t="s">
        <v>76</v>
      </c>
      <c r="K42" s="8" t="s">
        <v>76</v>
      </c>
      <c r="L42" s="8" t="s">
        <v>76</v>
      </c>
    </row>
    <row r="43" spans="2:12" ht="13.5">
      <c r="B43" s="17" t="s">
        <v>44</v>
      </c>
      <c r="C43" s="3">
        <f t="shared" si="0"/>
        <v>209</v>
      </c>
      <c r="D43" s="4">
        <v>43</v>
      </c>
      <c r="E43" s="3">
        <v>166</v>
      </c>
      <c r="F43" s="8" t="s">
        <v>76</v>
      </c>
      <c r="G43" s="3">
        <f t="shared" si="1"/>
        <v>322</v>
      </c>
      <c r="H43" s="4">
        <v>40</v>
      </c>
      <c r="I43" s="3">
        <v>282</v>
      </c>
      <c r="J43" s="8" t="s">
        <v>76</v>
      </c>
      <c r="K43" s="8" t="s">
        <v>76</v>
      </c>
      <c r="L43" s="8" t="s">
        <v>76</v>
      </c>
    </row>
    <row r="44" spans="2:12" ht="13.5">
      <c r="B44" s="23" t="s">
        <v>85</v>
      </c>
      <c r="C44" s="3">
        <f t="shared" si="0"/>
        <v>4316</v>
      </c>
      <c r="D44" s="4">
        <v>2625</v>
      </c>
      <c r="E44" s="3">
        <v>1691</v>
      </c>
      <c r="F44" s="8" t="s">
        <v>76</v>
      </c>
      <c r="G44" s="3">
        <f t="shared" si="1"/>
        <v>4082</v>
      </c>
      <c r="H44" s="4">
        <v>2148</v>
      </c>
      <c r="I44" s="3">
        <v>1934</v>
      </c>
      <c r="J44" s="8" t="s">
        <v>76</v>
      </c>
      <c r="K44" s="8" t="s">
        <v>76</v>
      </c>
      <c r="L44" s="8" t="s">
        <v>76</v>
      </c>
    </row>
    <row r="45" spans="2:12" ht="13.5">
      <c r="B45" s="17" t="s">
        <v>45</v>
      </c>
      <c r="C45" s="3">
        <f t="shared" si="0"/>
        <v>871</v>
      </c>
      <c r="D45" s="4">
        <v>613</v>
      </c>
      <c r="E45" s="3">
        <v>258</v>
      </c>
      <c r="F45" s="8" t="s">
        <v>76</v>
      </c>
      <c r="G45" s="3">
        <f t="shared" si="1"/>
        <v>700</v>
      </c>
      <c r="H45" s="4">
        <v>468</v>
      </c>
      <c r="I45" s="3">
        <v>232</v>
      </c>
      <c r="J45" s="8" t="s">
        <v>76</v>
      </c>
      <c r="K45" s="8" t="s">
        <v>76</v>
      </c>
      <c r="L45" s="8" t="s">
        <v>76</v>
      </c>
    </row>
    <row r="46" spans="2:12" ht="13.5">
      <c r="B46" s="17" t="s">
        <v>46</v>
      </c>
      <c r="C46" s="3">
        <f t="shared" si="0"/>
        <v>793</v>
      </c>
      <c r="D46" s="4">
        <v>587</v>
      </c>
      <c r="E46" s="3">
        <v>206</v>
      </c>
      <c r="F46" s="8" t="s">
        <v>76</v>
      </c>
      <c r="G46" s="3">
        <f t="shared" si="1"/>
        <v>545</v>
      </c>
      <c r="H46" s="4">
        <v>338</v>
      </c>
      <c r="I46" s="3">
        <v>207</v>
      </c>
      <c r="J46" s="8" t="s">
        <v>76</v>
      </c>
      <c r="K46" s="8" t="s">
        <v>76</v>
      </c>
      <c r="L46" s="8" t="s">
        <v>76</v>
      </c>
    </row>
    <row r="47" spans="2:12" ht="13.5">
      <c r="B47" s="23" t="s">
        <v>78</v>
      </c>
      <c r="C47" s="3">
        <f t="shared" si="0"/>
        <v>76</v>
      </c>
      <c r="D47" s="4">
        <v>49</v>
      </c>
      <c r="E47" s="3">
        <v>27</v>
      </c>
      <c r="F47" s="8" t="s">
        <v>76</v>
      </c>
      <c r="G47" s="3">
        <f t="shared" si="1"/>
        <v>107</v>
      </c>
      <c r="H47" s="4">
        <v>68</v>
      </c>
      <c r="I47" s="3">
        <v>39</v>
      </c>
      <c r="J47" s="8" t="s">
        <v>76</v>
      </c>
      <c r="K47" s="8" t="s">
        <v>76</v>
      </c>
      <c r="L47" s="8" t="s">
        <v>76</v>
      </c>
    </row>
    <row r="48" spans="2:12" ht="13.5">
      <c r="B48" s="23" t="s">
        <v>79</v>
      </c>
      <c r="C48" s="3">
        <f t="shared" si="0"/>
        <v>338</v>
      </c>
      <c r="D48" s="4">
        <v>222</v>
      </c>
      <c r="E48" s="3">
        <v>116</v>
      </c>
      <c r="F48" s="8" t="s">
        <v>76</v>
      </c>
      <c r="G48" s="3">
        <f t="shared" si="1"/>
        <v>307</v>
      </c>
      <c r="H48" s="4">
        <v>182</v>
      </c>
      <c r="I48" s="3">
        <v>125</v>
      </c>
      <c r="J48" s="8" t="s">
        <v>76</v>
      </c>
      <c r="K48" s="8" t="s">
        <v>76</v>
      </c>
      <c r="L48" s="8" t="s">
        <v>76</v>
      </c>
    </row>
    <row r="49" spans="2:12" ht="13.5">
      <c r="B49" s="23" t="s">
        <v>80</v>
      </c>
      <c r="C49" s="3">
        <f t="shared" si="0"/>
        <v>185</v>
      </c>
      <c r="D49" s="4">
        <v>116</v>
      </c>
      <c r="E49" s="3">
        <v>69</v>
      </c>
      <c r="F49" s="8" t="s">
        <v>76</v>
      </c>
      <c r="G49" s="3">
        <f t="shared" si="1"/>
        <v>158</v>
      </c>
      <c r="H49" s="4">
        <v>60</v>
      </c>
      <c r="I49" s="3">
        <v>98</v>
      </c>
      <c r="J49" s="8" t="s">
        <v>76</v>
      </c>
      <c r="K49" s="8" t="s">
        <v>76</v>
      </c>
      <c r="L49" s="8" t="s">
        <v>76</v>
      </c>
    </row>
    <row r="50" spans="2:12" ht="13.5">
      <c r="B50" s="17" t="s">
        <v>47</v>
      </c>
      <c r="C50" s="3">
        <f t="shared" si="0"/>
        <v>138</v>
      </c>
      <c r="D50" s="4">
        <v>69</v>
      </c>
      <c r="E50" s="3">
        <v>69</v>
      </c>
      <c r="F50" s="8" t="s">
        <v>76</v>
      </c>
      <c r="G50" s="3">
        <f t="shared" si="1"/>
        <v>122</v>
      </c>
      <c r="H50" s="4">
        <v>50</v>
      </c>
      <c r="I50" s="3">
        <v>72</v>
      </c>
      <c r="J50" s="8" t="s">
        <v>76</v>
      </c>
      <c r="K50" s="8" t="s">
        <v>76</v>
      </c>
      <c r="L50" s="8" t="s">
        <v>76</v>
      </c>
    </row>
    <row r="51" spans="2:12" ht="13.5">
      <c r="B51" s="17" t="s">
        <v>48</v>
      </c>
      <c r="C51" s="3">
        <f t="shared" si="0"/>
        <v>573</v>
      </c>
      <c r="D51" s="4">
        <v>277</v>
      </c>
      <c r="E51" s="3">
        <v>296</v>
      </c>
      <c r="F51" s="8" t="s">
        <v>76</v>
      </c>
      <c r="G51" s="3">
        <f t="shared" si="1"/>
        <v>609</v>
      </c>
      <c r="H51" s="4">
        <v>257</v>
      </c>
      <c r="I51" s="3">
        <v>352</v>
      </c>
      <c r="J51" s="8" t="s">
        <v>76</v>
      </c>
      <c r="K51" s="8" t="s">
        <v>76</v>
      </c>
      <c r="L51" s="8" t="s">
        <v>76</v>
      </c>
    </row>
    <row r="52" spans="2:12" ht="13.5">
      <c r="B52" s="17" t="s">
        <v>49</v>
      </c>
      <c r="C52" s="3">
        <f t="shared" si="0"/>
        <v>22</v>
      </c>
      <c r="D52" s="4">
        <v>10</v>
      </c>
      <c r="E52" s="3">
        <v>12</v>
      </c>
      <c r="F52" s="8" t="s">
        <v>76</v>
      </c>
      <c r="G52" s="3">
        <f t="shared" si="1"/>
        <v>37</v>
      </c>
      <c r="H52" s="4">
        <v>26</v>
      </c>
      <c r="I52" s="3">
        <v>11</v>
      </c>
      <c r="J52" s="8" t="s">
        <v>76</v>
      </c>
      <c r="K52" s="8" t="s">
        <v>76</v>
      </c>
      <c r="L52" s="8" t="s">
        <v>76</v>
      </c>
    </row>
    <row r="53" spans="2:12" ht="13.5">
      <c r="B53" s="17" t="s">
        <v>50</v>
      </c>
      <c r="C53" s="3">
        <f t="shared" si="0"/>
        <v>275</v>
      </c>
      <c r="D53" s="4">
        <v>144</v>
      </c>
      <c r="E53" s="3">
        <v>131</v>
      </c>
      <c r="F53" s="8" t="s">
        <v>76</v>
      </c>
      <c r="G53" s="3">
        <f t="shared" si="1"/>
        <v>302</v>
      </c>
      <c r="H53" s="4">
        <v>136</v>
      </c>
      <c r="I53" s="3">
        <v>166</v>
      </c>
      <c r="J53" s="8" t="s">
        <v>76</v>
      </c>
      <c r="K53" s="8" t="s">
        <v>76</v>
      </c>
      <c r="L53" s="8" t="s">
        <v>76</v>
      </c>
    </row>
    <row r="54" spans="2:12" ht="13.5">
      <c r="B54" s="17" t="s">
        <v>51</v>
      </c>
      <c r="C54" s="3">
        <f t="shared" si="0"/>
        <v>713</v>
      </c>
      <c r="D54" s="4">
        <v>380</v>
      </c>
      <c r="E54" s="3">
        <v>333</v>
      </c>
      <c r="F54" s="8" t="s">
        <v>76</v>
      </c>
      <c r="G54" s="3">
        <f t="shared" si="1"/>
        <v>717</v>
      </c>
      <c r="H54" s="4">
        <v>345</v>
      </c>
      <c r="I54" s="3">
        <v>372</v>
      </c>
      <c r="J54" s="8" t="s">
        <v>76</v>
      </c>
      <c r="K54" s="8" t="s">
        <v>76</v>
      </c>
      <c r="L54" s="8" t="s">
        <v>76</v>
      </c>
    </row>
    <row r="55" spans="2:12" ht="13.5">
      <c r="B55" s="17" t="s">
        <v>52</v>
      </c>
      <c r="C55" s="3">
        <f t="shared" si="0"/>
        <v>332</v>
      </c>
      <c r="D55" s="4">
        <v>158</v>
      </c>
      <c r="E55" s="3">
        <v>174</v>
      </c>
      <c r="F55" s="8" t="s">
        <v>76</v>
      </c>
      <c r="G55" s="3">
        <f t="shared" si="1"/>
        <v>478</v>
      </c>
      <c r="H55" s="4">
        <v>218</v>
      </c>
      <c r="I55" s="3">
        <v>260</v>
      </c>
      <c r="J55" s="8" t="s">
        <v>76</v>
      </c>
      <c r="K55" s="8" t="s">
        <v>76</v>
      </c>
      <c r="L55" s="8" t="s">
        <v>76</v>
      </c>
    </row>
    <row r="56" spans="2:12" ht="13.5">
      <c r="B56" s="23" t="s">
        <v>86</v>
      </c>
      <c r="C56" s="3">
        <f t="shared" si="0"/>
        <v>2226</v>
      </c>
      <c r="D56" s="4">
        <v>768</v>
      </c>
      <c r="E56" s="3">
        <v>1458</v>
      </c>
      <c r="F56" s="8" t="s">
        <v>76</v>
      </c>
      <c r="G56" s="3">
        <f t="shared" si="1"/>
        <v>2900</v>
      </c>
      <c r="H56" s="4">
        <v>1102</v>
      </c>
      <c r="I56" s="3">
        <v>1798</v>
      </c>
      <c r="J56" s="8" t="s">
        <v>76</v>
      </c>
      <c r="K56" s="8" t="s">
        <v>76</v>
      </c>
      <c r="L56" s="8" t="s">
        <v>76</v>
      </c>
    </row>
    <row r="57" spans="2:12" ht="13.5">
      <c r="B57" s="17" t="s">
        <v>53</v>
      </c>
      <c r="C57" s="3">
        <f t="shared" si="0"/>
        <v>324</v>
      </c>
      <c r="D57" s="4">
        <v>113</v>
      </c>
      <c r="E57" s="3">
        <v>211</v>
      </c>
      <c r="F57" s="8" t="s">
        <v>76</v>
      </c>
      <c r="G57" s="3">
        <f t="shared" si="1"/>
        <v>268</v>
      </c>
      <c r="H57" s="4">
        <v>110</v>
      </c>
      <c r="I57" s="3">
        <v>158</v>
      </c>
      <c r="J57" s="8" t="s">
        <v>76</v>
      </c>
      <c r="K57" s="8" t="s">
        <v>76</v>
      </c>
      <c r="L57" s="8" t="s">
        <v>76</v>
      </c>
    </row>
    <row r="58" spans="2:12" ht="13.5">
      <c r="B58" s="17" t="s">
        <v>54</v>
      </c>
      <c r="C58" s="3">
        <f t="shared" si="0"/>
        <v>151</v>
      </c>
      <c r="D58" s="4">
        <v>74</v>
      </c>
      <c r="E58" s="3">
        <v>77</v>
      </c>
      <c r="F58" s="8" t="s">
        <v>76</v>
      </c>
      <c r="G58" s="3">
        <f t="shared" si="1"/>
        <v>262</v>
      </c>
      <c r="H58" s="4">
        <v>124</v>
      </c>
      <c r="I58" s="3">
        <v>138</v>
      </c>
      <c r="J58" s="8" t="s">
        <v>76</v>
      </c>
      <c r="K58" s="8" t="s">
        <v>76</v>
      </c>
      <c r="L58" s="8" t="s">
        <v>76</v>
      </c>
    </row>
    <row r="59" spans="2:12" ht="13.5">
      <c r="B59" s="17" t="s">
        <v>55</v>
      </c>
      <c r="C59" s="3">
        <f t="shared" si="0"/>
        <v>291</v>
      </c>
      <c r="D59" s="4">
        <v>129</v>
      </c>
      <c r="E59" s="3">
        <v>162</v>
      </c>
      <c r="F59" s="8" t="s">
        <v>76</v>
      </c>
      <c r="G59" s="3">
        <f t="shared" si="1"/>
        <v>511</v>
      </c>
      <c r="H59" s="4">
        <v>211</v>
      </c>
      <c r="I59" s="3">
        <v>300</v>
      </c>
      <c r="J59" s="8" t="s">
        <v>76</v>
      </c>
      <c r="K59" s="8" t="s">
        <v>76</v>
      </c>
      <c r="L59" s="8" t="s">
        <v>76</v>
      </c>
    </row>
    <row r="60" spans="2:12" ht="13.5">
      <c r="B60" s="17" t="s">
        <v>56</v>
      </c>
      <c r="C60" s="3">
        <f t="shared" si="0"/>
        <v>264</v>
      </c>
      <c r="D60" s="4">
        <v>84</v>
      </c>
      <c r="E60" s="3">
        <v>180</v>
      </c>
      <c r="F60" s="8" t="s">
        <v>76</v>
      </c>
      <c r="G60" s="3">
        <f t="shared" si="1"/>
        <v>424</v>
      </c>
      <c r="H60" s="4">
        <v>173</v>
      </c>
      <c r="I60" s="3">
        <v>251</v>
      </c>
      <c r="J60" s="8" t="s">
        <v>76</v>
      </c>
      <c r="K60" s="8" t="s">
        <v>76</v>
      </c>
      <c r="L60" s="8" t="s">
        <v>76</v>
      </c>
    </row>
    <row r="61" spans="2:12" ht="13.5">
      <c r="B61" s="17" t="s">
        <v>57</v>
      </c>
      <c r="C61" s="3">
        <f t="shared" si="0"/>
        <v>365</v>
      </c>
      <c r="D61" s="4">
        <v>143</v>
      </c>
      <c r="E61" s="3">
        <v>222</v>
      </c>
      <c r="F61" s="8" t="s">
        <v>76</v>
      </c>
      <c r="G61" s="3">
        <f t="shared" si="1"/>
        <v>478</v>
      </c>
      <c r="H61" s="4">
        <v>200</v>
      </c>
      <c r="I61" s="3">
        <v>278</v>
      </c>
      <c r="J61" s="8" t="s">
        <v>76</v>
      </c>
      <c r="K61" s="8" t="s">
        <v>76</v>
      </c>
      <c r="L61" s="8" t="s">
        <v>76</v>
      </c>
    </row>
    <row r="62" spans="2:12" ht="13.5">
      <c r="B62" s="17" t="s">
        <v>58</v>
      </c>
      <c r="C62" s="3">
        <f t="shared" si="0"/>
        <v>119</v>
      </c>
      <c r="D62" s="4">
        <v>48</v>
      </c>
      <c r="E62" s="3">
        <v>71</v>
      </c>
      <c r="F62" s="8" t="s">
        <v>76</v>
      </c>
      <c r="G62" s="3">
        <f t="shared" si="1"/>
        <v>202</v>
      </c>
      <c r="H62" s="4">
        <v>79</v>
      </c>
      <c r="I62" s="3">
        <v>123</v>
      </c>
      <c r="J62" s="8" t="s">
        <v>76</v>
      </c>
      <c r="K62" s="8" t="s">
        <v>76</v>
      </c>
      <c r="L62" s="8" t="s">
        <v>76</v>
      </c>
    </row>
    <row r="63" spans="2:12" ht="13.5">
      <c r="B63" s="17" t="s">
        <v>59</v>
      </c>
      <c r="C63" s="3">
        <f t="shared" si="0"/>
        <v>395</v>
      </c>
      <c r="D63" s="4">
        <v>51</v>
      </c>
      <c r="E63" s="3">
        <v>344</v>
      </c>
      <c r="F63" s="8" t="s">
        <v>76</v>
      </c>
      <c r="G63" s="3">
        <f t="shared" si="1"/>
        <v>385</v>
      </c>
      <c r="H63" s="4">
        <v>74</v>
      </c>
      <c r="I63" s="3">
        <v>311</v>
      </c>
      <c r="J63" s="8" t="s">
        <v>76</v>
      </c>
      <c r="K63" s="8" t="s">
        <v>76</v>
      </c>
      <c r="L63" s="8" t="s">
        <v>76</v>
      </c>
    </row>
    <row r="64" spans="2:12" ht="13.5">
      <c r="B64" s="17" t="s">
        <v>60</v>
      </c>
      <c r="C64" s="3">
        <f t="shared" si="0"/>
        <v>185</v>
      </c>
      <c r="D64" s="4">
        <v>71</v>
      </c>
      <c r="E64" s="3">
        <v>114</v>
      </c>
      <c r="F64" s="8" t="s">
        <v>76</v>
      </c>
      <c r="G64" s="3">
        <f t="shared" si="1"/>
        <v>203</v>
      </c>
      <c r="H64" s="4">
        <v>76</v>
      </c>
      <c r="I64" s="3">
        <v>127</v>
      </c>
      <c r="J64" s="8" t="s">
        <v>76</v>
      </c>
      <c r="K64" s="8" t="s">
        <v>76</v>
      </c>
      <c r="L64" s="8" t="s">
        <v>76</v>
      </c>
    </row>
    <row r="65" spans="2:12" ht="13.5">
      <c r="B65" s="17" t="s">
        <v>61</v>
      </c>
      <c r="C65" s="3">
        <f t="shared" si="0"/>
        <v>132</v>
      </c>
      <c r="D65" s="4">
        <v>55</v>
      </c>
      <c r="E65" s="3">
        <v>77</v>
      </c>
      <c r="F65" s="8" t="s">
        <v>76</v>
      </c>
      <c r="G65" s="3">
        <f t="shared" si="1"/>
        <v>167</v>
      </c>
      <c r="H65" s="4">
        <v>55</v>
      </c>
      <c r="I65" s="3">
        <v>112</v>
      </c>
      <c r="J65" s="8" t="s">
        <v>76</v>
      </c>
      <c r="K65" s="8" t="s">
        <v>76</v>
      </c>
      <c r="L65" s="8" t="s">
        <v>76</v>
      </c>
    </row>
    <row r="66" spans="2:12" ht="13.5">
      <c r="B66" s="23" t="s">
        <v>87</v>
      </c>
      <c r="C66" s="3">
        <f t="shared" si="0"/>
        <v>1596</v>
      </c>
      <c r="D66" s="4">
        <v>652</v>
      </c>
      <c r="E66" s="3">
        <v>944</v>
      </c>
      <c r="F66" s="8" t="s">
        <v>76</v>
      </c>
      <c r="G66" s="3">
        <f t="shared" si="1"/>
        <v>1848</v>
      </c>
      <c r="H66" s="4">
        <v>681</v>
      </c>
      <c r="I66" s="3">
        <v>1167</v>
      </c>
      <c r="J66" s="8" t="s">
        <v>76</v>
      </c>
      <c r="K66" s="8" t="s">
        <v>76</v>
      </c>
      <c r="L66" s="8" t="s">
        <v>76</v>
      </c>
    </row>
    <row r="67" spans="2:12" ht="13.5">
      <c r="B67" s="17" t="s">
        <v>62</v>
      </c>
      <c r="C67" s="3">
        <f t="shared" si="0"/>
        <v>75</v>
      </c>
      <c r="D67" s="4">
        <v>34</v>
      </c>
      <c r="E67" s="3">
        <v>41</v>
      </c>
      <c r="F67" s="8" t="s">
        <v>76</v>
      </c>
      <c r="G67" s="3">
        <f t="shared" si="1"/>
        <v>139</v>
      </c>
      <c r="H67" s="4">
        <v>40</v>
      </c>
      <c r="I67" s="3">
        <v>99</v>
      </c>
      <c r="J67" s="8" t="s">
        <v>76</v>
      </c>
      <c r="K67" s="8" t="s">
        <v>76</v>
      </c>
      <c r="L67" s="8" t="s">
        <v>76</v>
      </c>
    </row>
    <row r="68" spans="2:12" ht="13.5">
      <c r="B68" s="17" t="s">
        <v>63</v>
      </c>
      <c r="C68" s="3">
        <f t="shared" si="0"/>
        <v>109</v>
      </c>
      <c r="D68" s="4">
        <v>46</v>
      </c>
      <c r="E68" s="3">
        <v>63</v>
      </c>
      <c r="F68" s="8" t="s">
        <v>76</v>
      </c>
      <c r="G68" s="3">
        <f t="shared" si="1"/>
        <v>160</v>
      </c>
      <c r="H68" s="4">
        <v>42</v>
      </c>
      <c r="I68" s="3">
        <v>118</v>
      </c>
      <c r="J68" s="8" t="s">
        <v>76</v>
      </c>
      <c r="K68" s="8" t="s">
        <v>76</v>
      </c>
      <c r="L68" s="8" t="s">
        <v>76</v>
      </c>
    </row>
    <row r="69" spans="2:12" ht="13.5">
      <c r="B69" s="17" t="s">
        <v>64</v>
      </c>
      <c r="C69" s="3">
        <f t="shared" si="0"/>
        <v>125</v>
      </c>
      <c r="D69" s="4">
        <v>75</v>
      </c>
      <c r="E69" s="3">
        <v>50</v>
      </c>
      <c r="F69" s="8" t="s">
        <v>76</v>
      </c>
      <c r="G69" s="3">
        <f t="shared" si="1"/>
        <v>192</v>
      </c>
      <c r="H69" s="4">
        <v>80</v>
      </c>
      <c r="I69" s="3">
        <v>112</v>
      </c>
      <c r="J69" s="8" t="s">
        <v>76</v>
      </c>
      <c r="K69" s="8" t="s">
        <v>76</v>
      </c>
      <c r="L69" s="8" t="s">
        <v>76</v>
      </c>
    </row>
    <row r="70" spans="2:12" ht="13.5">
      <c r="B70" s="17" t="s">
        <v>65</v>
      </c>
      <c r="C70" s="3">
        <f aca="true" t="shared" si="2" ref="C70:C79">SUM(D70:E70)</f>
        <v>305</v>
      </c>
      <c r="D70" s="4">
        <v>53</v>
      </c>
      <c r="E70" s="3">
        <v>252</v>
      </c>
      <c r="F70" s="8" t="s">
        <v>76</v>
      </c>
      <c r="G70" s="3">
        <f aca="true" t="shared" si="3" ref="G70:G79">SUM(H70:I70)</f>
        <v>324</v>
      </c>
      <c r="H70" s="4">
        <v>97</v>
      </c>
      <c r="I70" s="3">
        <v>227</v>
      </c>
      <c r="J70" s="8" t="s">
        <v>76</v>
      </c>
      <c r="K70" s="8" t="s">
        <v>76</v>
      </c>
      <c r="L70" s="8" t="s">
        <v>76</v>
      </c>
    </row>
    <row r="71" spans="2:12" ht="13.5">
      <c r="B71" s="17" t="s">
        <v>66</v>
      </c>
      <c r="C71" s="3">
        <f t="shared" si="2"/>
        <v>292</v>
      </c>
      <c r="D71" s="4">
        <v>138</v>
      </c>
      <c r="E71" s="3">
        <v>154</v>
      </c>
      <c r="F71" s="8" t="s">
        <v>76</v>
      </c>
      <c r="G71" s="3">
        <f t="shared" si="3"/>
        <v>209</v>
      </c>
      <c r="H71" s="4">
        <v>64</v>
      </c>
      <c r="I71" s="3">
        <v>145</v>
      </c>
      <c r="J71" s="8" t="s">
        <v>76</v>
      </c>
      <c r="K71" s="8" t="s">
        <v>76</v>
      </c>
      <c r="L71" s="8" t="s">
        <v>76</v>
      </c>
    </row>
    <row r="72" spans="2:12" ht="13.5">
      <c r="B72" s="17" t="s">
        <v>67</v>
      </c>
      <c r="C72" s="3">
        <f t="shared" si="2"/>
        <v>491</v>
      </c>
      <c r="D72" s="4">
        <v>218</v>
      </c>
      <c r="E72" s="3">
        <v>273</v>
      </c>
      <c r="F72" s="8" t="s">
        <v>76</v>
      </c>
      <c r="G72" s="3">
        <f t="shared" si="3"/>
        <v>630</v>
      </c>
      <c r="H72" s="4">
        <v>265</v>
      </c>
      <c r="I72" s="3">
        <v>365</v>
      </c>
      <c r="J72" s="8" t="s">
        <v>76</v>
      </c>
      <c r="K72" s="8" t="s">
        <v>76</v>
      </c>
      <c r="L72" s="8" t="s">
        <v>76</v>
      </c>
    </row>
    <row r="73" spans="2:12" ht="13.5">
      <c r="B73" s="17" t="s">
        <v>68</v>
      </c>
      <c r="C73" s="3">
        <f t="shared" si="2"/>
        <v>58</v>
      </c>
      <c r="D73" s="4">
        <v>24</v>
      </c>
      <c r="E73" s="3">
        <v>34</v>
      </c>
      <c r="F73" s="8" t="s">
        <v>76</v>
      </c>
      <c r="G73" s="3">
        <f t="shared" si="3"/>
        <v>51</v>
      </c>
      <c r="H73" s="4">
        <v>14</v>
      </c>
      <c r="I73" s="3">
        <v>37</v>
      </c>
      <c r="J73" s="8" t="s">
        <v>76</v>
      </c>
      <c r="K73" s="8" t="s">
        <v>76</v>
      </c>
      <c r="L73" s="8" t="s">
        <v>76</v>
      </c>
    </row>
    <row r="74" spans="2:12" ht="13.5">
      <c r="B74" s="17" t="s">
        <v>69</v>
      </c>
      <c r="C74" s="3">
        <f t="shared" si="2"/>
        <v>73</v>
      </c>
      <c r="D74" s="4">
        <v>26</v>
      </c>
      <c r="E74" s="3">
        <v>47</v>
      </c>
      <c r="F74" s="8" t="s">
        <v>76</v>
      </c>
      <c r="G74" s="3">
        <f t="shared" si="3"/>
        <v>69</v>
      </c>
      <c r="H74" s="4">
        <v>37</v>
      </c>
      <c r="I74" s="3">
        <v>32</v>
      </c>
      <c r="J74" s="8" t="s">
        <v>76</v>
      </c>
      <c r="K74" s="8" t="s">
        <v>76</v>
      </c>
      <c r="L74" s="8" t="s">
        <v>76</v>
      </c>
    </row>
    <row r="75" spans="2:12" ht="13.5">
      <c r="B75" s="17" t="s">
        <v>70</v>
      </c>
      <c r="C75" s="3">
        <f t="shared" si="2"/>
        <v>68</v>
      </c>
      <c r="D75" s="4">
        <v>38</v>
      </c>
      <c r="E75" s="3">
        <v>30</v>
      </c>
      <c r="F75" s="8" t="s">
        <v>76</v>
      </c>
      <c r="G75" s="3">
        <f t="shared" si="3"/>
        <v>74</v>
      </c>
      <c r="H75" s="4">
        <v>42</v>
      </c>
      <c r="I75" s="3">
        <v>32</v>
      </c>
      <c r="J75" s="8" t="s">
        <v>76</v>
      </c>
      <c r="K75" s="8" t="s">
        <v>76</v>
      </c>
      <c r="L75" s="8" t="s">
        <v>76</v>
      </c>
    </row>
    <row r="76" spans="2:12" ht="13.5">
      <c r="B76" s="23" t="s">
        <v>88</v>
      </c>
      <c r="C76" s="3">
        <f t="shared" si="2"/>
        <v>1190</v>
      </c>
      <c r="D76" s="4">
        <v>170</v>
      </c>
      <c r="E76" s="3">
        <v>1020</v>
      </c>
      <c r="F76" s="8" t="s">
        <v>76</v>
      </c>
      <c r="G76" s="3">
        <f t="shared" si="3"/>
        <v>1425</v>
      </c>
      <c r="H76" s="4">
        <v>198</v>
      </c>
      <c r="I76" s="3">
        <v>1227</v>
      </c>
      <c r="J76" s="8" t="s">
        <v>76</v>
      </c>
      <c r="K76" s="8" t="s">
        <v>76</v>
      </c>
      <c r="L76" s="8" t="s">
        <v>76</v>
      </c>
    </row>
    <row r="77" spans="2:12" ht="13.5">
      <c r="B77" s="17" t="s">
        <v>71</v>
      </c>
      <c r="C77" s="3">
        <f t="shared" si="2"/>
        <v>1036</v>
      </c>
      <c r="D77" s="4">
        <v>124</v>
      </c>
      <c r="E77" s="3">
        <v>912</v>
      </c>
      <c r="F77" s="8" t="s">
        <v>76</v>
      </c>
      <c r="G77" s="3">
        <f t="shared" si="3"/>
        <v>1155</v>
      </c>
      <c r="H77" s="4">
        <v>151</v>
      </c>
      <c r="I77" s="3">
        <v>1004</v>
      </c>
      <c r="J77" s="8" t="s">
        <v>76</v>
      </c>
      <c r="K77" s="8" t="s">
        <v>76</v>
      </c>
      <c r="L77" s="8" t="s">
        <v>76</v>
      </c>
    </row>
    <row r="78" spans="2:12" ht="13.5">
      <c r="B78" s="17" t="s">
        <v>72</v>
      </c>
      <c r="C78" s="3">
        <f t="shared" si="2"/>
        <v>65</v>
      </c>
      <c r="D78" s="4">
        <v>23</v>
      </c>
      <c r="E78" s="3">
        <v>42</v>
      </c>
      <c r="F78" s="8" t="s">
        <v>76</v>
      </c>
      <c r="G78" s="3">
        <f t="shared" si="3"/>
        <v>111</v>
      </c>
      <c r="H78" s="4">
        <v>15</v>
      </c>
      <c r="I78" s="3">
        <v>96</v>
      </c>
      <c r="J78" s="8" t="s">
        <v>76</v>
      </c>
      <c r="K78" s="8" t="s">
        <v>76</v>
      </c>
      <c r="L78" s="8" t="s">
        <v>76</v>
      </c>
    </row>
    <row r="79" spans="2:12" ht="13.5">
      <c r="B79" s="18" t="s">
        <v>73</v>
      </c>
      <c r="C79" s="5">
        <f t="shared" si="2"/>
        <v>89</v>
      </c>
      <c r="D79" s="6">
        <v>23</v>
      </c>
      <c r="E79" s="5">
        <v>66</v>
      </c>
      <c r="F79" s="9" t="s">
        <v>76</v>
      </c>
      <c r="G79" s="5">
        <f t="shared" si="3"/>
        <v>159</v>
      </c>
      <c r="H79" s="6">
        <v>32</v>
      </c>
      <c r="I79" s="5">
        <v>127</v>
      </c>
      <c r="J79" s="9" t="s">
        <v>76</v>
      </c>
      <c r="K79" s="9" t="s">
        <v>76</v>
      </c>
      <c r="L79" s="9" t="s">
        <v>76</v>
      </c>
    </row>
    <row r="81" ht="13.5">
      <c r="B81" s="7" t="s">
        <v>91</v>
      </c>
    </row>
  </sheetData>
  <hyperlinks>
    <hyperlink ref="A1" r:id="rId1" display="http://www.pref.yamanashi.jp/toukei_2/DB/EDA/C/dbac04000.html"/>
  </hyperlinks>
  <printOptions horizontalCentered="1" verticalCentered="1"/>
  <pageMargins left="0.35433070866141736" right="0.15748031496062992" top="0.4330708661417323" bottom="0.2755905511811024" header="0.2755905511811024" footer="0.1968503937007874"/>
  <pageSetup horizontalDpi="600" verticalDpi="600" orientation="portrait" paperSize="9" scale="63"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市町村別社会動態</dc:title>
  <dc:subject>「常住人口調査」（昭和４２年）</dc:subject>
  <dc:creator/>
  <cp:keywords/>
  <dc:description/>
  <cp:lastModifiedBy>山梨県</cp:lastModifiedBy>
  <cp:lastPrinted>2010-02-01T06:12:45Z</cp:lastPrinted>
  <dcterms:created xsi:type="dcterms:W3CDTF">1998-08-27T07:46:49Z</dcterms:created>
  <dcterms:modified xsi:type="dcterms:W3CDTF">2010-02-02T07:47:02Z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