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5955" windowHeight="6270" activeTab="0"/>
  </bookViews>
  <sheets>
    <sheet name="Sheet1" sheetId="1" r:id="rId1"/>
  </sheets>
  <definedNames>
    <definedName name="_xlnm.Print_Area" localSheetId="0">'Sheet1'!$B$2:$N$71</definedName>
  </definedNames>
  <calcPr fullCalcOnLoad="1"/>
</workbook>
</file>

<file path=xl/sharedStrings.xml><?xml version="1.0" encoding="utf-8"?>
<sst xmlns="http://schemas.openxmlformats.org/spreadsheetml/2006/main" count="84" uniqueCount="84">
  <si>
    <t>市町村別高齢者人口</t>
  </si>
  <si>
    <t>地域名</t>
  </si>
  <si>
    <t>総人口</t>
  </si>
  <si>
    <t>６５歳以上</t>
  </si>
  <si>
    <t>男</t>
  </si>
  <si>
    <t>女</t>
  </si>
  <si>
    <t>１００歳以上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</si>
  <si>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</si>
  <si>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</si>
  <si>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</si>
  <si>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</si>
  <si>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</si>
  <si>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</si>
  <si>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</si>
  <si>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</si>
  <si>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</si>
  <si>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</si>
  <si>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</si>
  <si>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</si>
  <si>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</si>
  <si>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</si>
  <si>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</si>
  <si>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</si>
  <si>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</si>
  <si>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</si>
  <si>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</si>
  <si>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</si>
  <si>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</si>
  <si>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</si>
  <si>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</si>
  <si>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</si>
  <si>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</si>
  <si>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</si>
  <si>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</si>
  <si>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</si>
  <si>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</si>
  <si>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</si>
  <si>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</si>
  <si>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</si>
  <si>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</si>
  <si>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</si>
  <si>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富沢町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</si>
  <si>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</si>
  <si>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</si>
  <si>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</si>
  <si>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</si>
  <si>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</si>
  <si>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</si>
  <si>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</si>
  <si>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</si>
  <si>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</si>
  <si>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</si>
  <si>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</si>
  <si>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</si>
  <si>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</si>
  <si>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</si>
  <si>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</si>
  <si>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</si>
  <si>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</si>
  <si>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</si>
  <si>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</si>
  <si>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</si>
  <si>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</si>
  <si>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</si>
  <si>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</si>
  <si>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</si>
  <si>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</si>
  <si>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</si>
  <si>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</si>
  <si>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</si>
  <si>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</si>
  <si>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</si>
  <si>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</si>
  <si>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</si>
  <si>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平成１４年度</t>
  </si>
  <si>
    <t>市町村別高齢者人口ページ &lt;&lt;</t>
  </si>
  <si>
    <t>６５歳-６９歳</t>
  </si>
  <si>
    <t>７０歳-７４歳</t>
  </si>
  <si>
    <t>７５歳-７９歳</t>
  </si>
  <si>
    <t>８０歳-８４歳</t>
  </si>
  <si>
    <t>８５歳-８９歳</t>
  </si>
  <si>
    <t>９０歳-９４歳</t>
  </si>
  <si>
    <t>９５歳-９９歳</t>
  </si>
  <si>
    <t>（人）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</si>
</sst>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17" applyFont="1" applyAlignment="1">
      <alignment/>
    </xf>
    <xf numFmtId="38" fontId="2" fillId="0" borderId="0" xfId="17" applyFont="1" applyBorder="1" applyAlignment="1">
      <alignment horizontal="left"/>
    </xf>
    <xf numFmtId="38" fontId="2" fillId="0" borderId="0" xfId="17" applyFont="1" applyBorder="1" applyAlignment="1">
      <alignment/>
    </xf>
    <xf numFmtId="0" fontId="2" fillId="0" borderId="0" xfId="0" applyFont="1" applyAlignment="1">
      <alignment/>
    </xf>
    <xf numFmtId="38" fontId="2" fillId="0" borderId="1" xfId="17" applyFont="1" applyBorder="1" applyAlignment="1">
      <alignment/>
    </xf>
    <xf numFmtId="38" fontId="2" fillId="0" borderId="2" xfId="17" applyFont="1" applyBorder="1" applyAlignment="1">
      <alignment/>
    </xf>
    <xf numFmtId="38" fontId="2" fillId="0" borderId="3" xfId="17" applyFont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4" xfId="17" applyFont="1" applyBorder="1" applyAlignment="1">
      <alignment/>
    </xf>
    <xf numFmtId="38" fontId="2" fillId="0" borderId="4" xfId="17" applyFont="1" applyBorder="1" applyAlignment="1">
      <alignment/>
    </xf>
    <xf numFmtId="38" fontId="2" fillId="0" borderId="0" xfId="17" applyFont="1" applyBorder="1" applyAlignment="1">
      <alignment/>
    </xf>
    <xf numFmtId="38" fontId="2" fillId="0" borderId="5" xfId="17" applyFont="1" applyBorder="1" applyAlignment="1">
      <alignment/>
    </xf>
    <xf numFmtId="38" fontId="2" fillId="0" borderId="6" xfId="17" applyFont="1" applyBorder="1" applyAlignment="1">
      <alignment/>
    </xf>
    <xf numFmtId="38" fontId="2" fillId="0" borderId="6" xfId="17" applyFont="1" applyBorder="1" applyAlignment="1">
      <alignment/>
    </xf>
    <xf numFmtId="38" fontId="2" fillId="0" borderId="0" xfId="17" applyFont="1" applyFill="1" applyBorder="1" applyAlignment="1">
      <alignment horizontal="right"/>
    </xf>
    <xf numFmtId="0" fontId="3" fillId="0" borderId="0" xfId="16" applyAlignment="1">
      <alignment vertical="center"/>
    </xf>
    <xf numFmtId="38" fontId="2" fillId="0" borderId="7" xfId="17" applyFont="1" applyBorder="1" applyAlignment="1">
      <alignment horizontal="left"/>
    </xf>
    <xf numFmtId="38" fontId="2" fillId="0" borderId="8" xfId="17" applyFont="1" applyBorder="1" applyAlignment="1">
      <alignment horizontal="left"/>
    </xf>
    <xf numFmtId="38" fontId="2" fillId="0" borderId="8" xfId="17" applyFont="1" applyBorder="1" applyAlignment="1" applyProtection="1">
      <alignment horizontal="left"/>
      <protection/>
    </xf>
    <xf numFmtId="38" fontId="2" fillId="0" borderId="9" xfId="17" applyFont="1" applyBorder="1" applyAlignment="1" applyProtection="1">
      <alignment horizontal="left"/>
      <protection/>
    </xf>
    <xf numFmtId="38" fontId="2" fillId="0" borderId="0" xfId="17" applyFont="1" applyAlignment="1">
      <alignment horizontal="right"/>
    </xf>
    <xf numFmtId="41" fontId="2" fillId="0" borderId="4" xfId="17" applyNumberFormat="1" applyFont="1" applyFill="1" applyBorder="1" applyAlignment="1">
      <alignment/>
    </xf>
    <xf numFmtId="41" fontId="2" fillId="0" borderId="4" xfId="17" applyNumberFormat="1" applyFont="1" applyBorder="1" applyAlignment="1">
      <alignment/>
    </xf>
    <xf numFmtId="41" fontId="2" fillId="0" borderId="0" xfId="17" applyNumberFormat="1" applyFont="1" applyBorder="1" applyAlignment="1">
      <alignment/>
    </xf>
    <xf numFmtId="41" fontId="2" fillId="0" borderId="10" xfId="17" applyNumberFormat="1" applyFont="1" applyBorder="1" applyAlignment="1">
      <alignment/>
    </xf>
    <xf numFmtId="41" fontId="2" fillId="0" borderId="4" xfId="17" applyNumberFormat="1" applyFont="1" applyBorder="1" applyAlignment="1">
      <alignment/>
    </xf>
    <xf numFmtId="41" fontId="2" fillId="0" borderId="0" xfId="17" applyNumberFormat="1" applyFont="1" applyBorder="1" applyAlignment="1">
      <alignment/>
    </xf>
    <xf numFmtId="41" fontId="2" fillId="0" borderId="10" xfId="17" applyNumberFormat="1" applyFont="1" applyBorder="1" applyAlignment="1">
      <alignment/>
    </xf>
    <xf numFmtId="41" fontId="2" fillId="0" borderId="5" xfId="17" applyNumberFormat="1" applyFont="1" applyBorder="1" applyAlignment="1">
      <alignment/>
    </xf>
    <xf numFmtId="41" fontId="2" fillId="0" borderId="6" xfId="17" applyNumberFormat="1" applyFont="1" applyBorder="1" applyAlignment="1">
      <alignment/>
    </xf>
    <xf numFmtId="41" fontId="2" fillId="0" borderId="11" xfId="17" applyNumberFormat="1" applyFon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B/dbab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2" width="11.375" style="1" customWidth="1"/>
    <col min="3" max="3" width="7.125" style="1" bestFit="1" customWidth="1"/>
    <col min="4" max="4" width="8.625" style="1" bestFit="1" customWidth="1"/>
    <col min="5" max="5" width="6.25390625" style="1" bestFit="1" customWidth="1"/>
    <col min="6" max="6" width="7.125" style="1" bestFit="1" customWidth="1"/>
    <col min="7" max="13" width="10.125" style="1" bestFit="1" customWidth="1"/>
    <col min="14" max="14" width="9.75390625" style="1" bestFit="1" customWidth="1"/>
    <col min="15" max="15" width="9.00390625" style="9" customWidth="1"/>
    <col min="16" max="16384" width="9.00390625" style="4" customWidth="1"/>
  </cols>
  <sheetData>
    <row r="1" spans="1:15" ht="13.5">
      <c r="A1" s="16" t="s">
        <v>75</v>
      </c>
      <c r="O1" s="3"/>
    </row>
    <row r="2" spans="2:15" ht="12">
      <c r="B2" s="2" t="s">
        <v>0</v>
      </c>
      <c r="O2" s="3"/>
    </row>
    <row r="3" spans="2:15" ht="12">
      <c r="B3" s="2" t="s">
        <v>74</v>
      </c>
      <c r="N3" s="21" t="s">
        <v>83</v>
      </c>
      <c r="O3" s="3"/>
    </row>
    <row r="4" spans="2:15" ht="12">
      <c r="B4" s="17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5" t="s">
        <v>76</v>
      </c>
      <c r="H4" s="6" t="s">
        <v>77</v>
      </c>
      <c r="I4" s="5" t="s">
        <v>78</v>
      </c>
      <c r="J4" s="6" t="s">
        <v>79</v>
      </c>
      <c r="K4" s="5" t="s">
        <v>80</v>
      </c>
      <c r="L4" s="6" t="s">
        <v>81</v>
      </c>
      <c r="M4" s="5" t="s">
        <v>82</v>
      </c>
      <c r="N4" s="7" t="s">
        <v>6</v>
      </c>
      <c r="O4" s="3"/>
    </row>
    <row r="5" spans="2:15" ht="12">
      <c r="B5" s="18" t="s">
        <v>7</v>
      </c>
      <c r="C5" s="8">
        <f>+C6+C7</f>
        <v>901437</v>
      </c>
      <c r="D5" s="8">
        <f aca="true" t="shared" si="0" ref="D5:N5">+D6+D7</f>
        <v>180235</v>
      </c>
      <c r="E5" s="8">
        <f t="shared" si="0"/>
        <v>75173</v>
      </c>
      <c r="F5" s="8">
        <f t="shared" si="0"/>
        <v>105062</v>
      </c>
      <c r="G5" s="22">
        <f t="shared" si="0"/>
        <v>49787</v>
      </c>
      <c r="H5" s="22">
        <f t="shared" si="0"/>
        <v>46865</v>
      </c>
      <c r="I5" s="22">
        <f t="shared" si="0"/>
        <v>37342</v>
      </c>
      <c r="J5" s="22">
        <f t="shared" si="0"/>
        <v>24449</v>
      </c>
      <c r="K5" s="22">
        <f t="shared" si="0"/>
        <v>14495</v>
      </c>
      <c r="L5" s="22">
        <f t="shared" si="0"/>
        <v>5938</v>
      </c>
      <c r="M5" s="22">
        <f t="shared" si="0"/>
        <v>1185</v>
      </c>
      <c r="N5" s="22">
        <f t="shared" si="0"/>
        <v>174</v>
      </c>
      <c r="O5" s="3"/>
    </row>
    <row r="6" spans="2:15" ht="12">
      <c r="B6" s="18" t="s">
        <v>8</v>
      </c>
      <c r="C6" s="9">
        <f>SUM(C8:C14)</f>
        <v>410447</v>
      </c>
      <c r="D6" s="9">
        <f aca="true" t="shared" si="1" ref="D6:N6">SUM(D8:D14)</f>
        <v>83203</v>
      </c>
      <c r="E6" s="9">
        <f t="shared" si="1"/>
        <v>34624</v>
      </c>
      <c r="F6" s="9">
        <f t="shared" si="1"/>
        <v>48579</v>
      </c>
      <c r="G6" s="23">
        <f t="shared" si="1"/>
        <v>23908</v>
      </c>
      <c r="H6" s="23">
        <f t="shared" si="1"/>
        <v>22123</v>
      </c>
      <c r="I6" s="23">
        <f t="shared" si="1"/>
        <v>17001</v>
      </c>
      <c r="J6" s="23">
        <f t="shared" si="1"/>
        <v>10778</v>
      </c>
      <c r="K6" s="23">
        <f t="shared" si="1"/>
        <v>6319</v>
      </c>
      <c r="L6" s="23">
        <f t="shared" si="1"/>
        <v>2519</v>
      </c>
      <c r="M6" s="23">
        <f t="shared" si="1"/>
        <v>472</v>
      </c>
      <c r="N6" s="23">
        <f t="shared" si="1"/>
        <v>83</v>
      </c>
      <c r="O6" s="3"/>
    </row>
    <row r="7" spans="2:15" ht="12">
      <c r="B7" s="18" t="s">
        <v>9</v>
      </c>
      <c r="C7" s="8">
        <f>SUM(C15:C71)</f>
        <v>490990</v>
      </c>
      <c r="D7" s="8">
        <f aca="true" t="shared" si="2" ref="D7:N7">SUM(D15:D71)</f>
        <v>97032</v>
      </c>
      <c r="E7" s="8">
        <f t="shared" si="2"/>
        <v>40549</v>
      </c>
      <c r="F7" s="8">
        <f t="shared" si="2"/>
        <v>56483</v>
      </c>
      <c r="G7" s="22">
        <f t="shared" si="2"/>
        <v>25879</v>
      </c>
      <c r="H7" s="22">
        <f t="shared" si="2"/>
        <v>24742</v>
      </c>
      <c r="I7" s="22">
        <f t="shared" si="2"/>
        <v>20341</v>
      </c>
      <c r="J7" s="22">
        <f t="shared" si="2"/>
        <v>13671</v>
      </c>
      <c r="K7" s="22">
        <f t="shared" si="2"/>
        <v>8176</v>
      </c>
      <c r="L7" s="22">
        <f t="shared" si="2"/>
        <v>3419</v>
      </c>
      <c r="M7" s="22">
        <f t="shared" si="2"/>
        <v>713</v>
      </c>
      <c r="N7" s="22">
        <f t="shared" si="2"/>
        <v>91</v>
      </c>
      <c r="O7" s="3"/>
    </row>
    <row r="8" spans="2:15" ht="12">
      <c r="B8" s="19" t="s">
        <v>10</v>
      </c>
      <c r="C8" s="8">
        <v>195506</v>
      </c>
      <c r="D8" s="8">
        <v>39673</v>
      </c>
      <c r="E8" s="8">
        <v>16368</v>
      </c>
      <c r="F8" s="8">
        <v>23305</v>
      </c>
      <c r="G8" s="22">
        <v>11617</v>
      </c>
      <c r="H8" s="22">
        <v>10624</v>
      </c>
      <c r="I8" s="22">
        <v>7922</v>
      </c>
      <c r="J8" s="22">
        <v>5046</v>
      </c>
      <c r="K8" s="22">
        <v>3003</v>
      </c>
      <c r="L8" s="22">
        <v>1193</v>
      </c>
      <c r="M8" s="22">
        <v>225</v>
      </c>
      <c r="N8" s="22">
        <v>43</v>
      </c>
      <c r="O8" s="3"/>
    </row>
    <row r="9" spans="2:15" ht="12">
      <c r="B9" s="19" t="s">
        <v>11</v>
      </c>
      <c r="C9" s="8">
        <v>55442</v>
      </c>
      <c r="D9" s="3">
        <v>9740</v>
      </c>
      <c r="E9" s="9">
        <v>4100</v>
      </c>
      <c r="F9" s="3">
        <v>5640</v>
      </c>
      <c r="G9" s="23">
        <v>3158</v>
      </c>
      <c r="H9" s="24">
        <v>2612</v>
      </c>
      <c r="I9" s="23">
        <v>1948</v>
      </c>
      <c r="J9" s="24">
        <v>1130</v>
      </c>
      <c r="K9" s="23">
        <v>604</v>
      </c>
      <c r="L9" s="24">
        <v>234</v>
      </c>
      <c r="M9" s="23">
        <v>50</v>
      </c>
      <c r="N9" s="25">
        <v>4</v>
      </c>
      <c r="O9" s="3"/>
    </row>
    <row r="10" spans="2:15" ht="12">
      <c r="B10" s="19" t="s">
        <v>12</v>
      </c>
      <c r="C10" s="8">
        <v>26883</v>
      </c>
      <c r="D10" s="3">
        <v>6394</v>
      </c>
      <c r="E10" s="9">
        <v>2718</v>
      </c>
      <c r="F10" s="3">
        <v>3676</v>
      </c>
      <c r="G10" s="23">
        <v>1675</v>
      </c>
      <c r="H10" s="24">
        <v>1654</v>
      </c>
      <c r="I10" s="23">
        <v>1290</v>
      </c>
      <c r="J10" s="24">
        <v>903</v>
      </c>
      <c r="K10" s="23">
        <v>568</v>
      </c>
      <c r="L10" s="24">
        <v>240</v>
      </c>
      <c r="M10" s="23">
        <v>53</v>
      </c>
      <c r="N10" s="25">
        <v>11</v>
      </c>
      <c r="O10" s="3"/>
    </row>
    <row r="11" spans="2:15" ht="12">
      <c r="B11" s="19" t="s">
        <v>13</v>
      </c>
      <c r="C11" s="8">
        <v>34232</v>
      </c>
      <c r="D11" s="3">
        <v>6593</v>
      </c>
      <c r="E11" s="9">
        <v>2761</v>
      </c>
      <c r="F11" s="3">
        <v>3832</v>
      </c>
      <c r="G11" s="23">
        <v>1843</v>
      </c>
      <c r="H11" s="24">
        <v>1804</v>
      </c>
      <c r="I11" s="23">
        <v>1394</v>
      </c>
      <c r="J11" s="24">
        <v>859</v>
      </c>
      <c r="K11" s="23">
        <v>459</v>
      </c>
      <c r="L11" s="24">
        <v>203</v>
      </c>
      <c r="M11" s="23">
        <v>25</v>
      </c>
      <c r="N11" s="25">
        <v>6</v>
      </c>
      <c r="O11" s="3"/>
    </row>
    <row r="12" spans="2:15" ht="12">
      <c r="B12" s="19" t="s">
        <v>14</v>
      </c>
      <c r="C12" s="8">
        <v>32559</v>
      </c>
      <c r="D12" s="3">
        <v>6896</v>
      </c>
      <c r="E12" s="9">
        <v>2873</v>
      </c>
      <c r="F12" s="3">
        <v>4023</v>
      </c>
      <c r="G12" s="23">
        <v>1827</v>
      </c>
      <c r="H12" s="24">
        <v>1817</v>
      </c>
      <c r="I12" s="23">
        <v>1408</v>
      </c>
      <c r="J12" s="24">
        <v>951</v>
      </c>
      <c r="K12" s="23">
        <v>597</v>
      </c>
      <c r="L12" s="24">
        <v>241</v>
      </c>
      <c r="M12" s="23">
        <v>47</v>
      </c>
      <c r="N12" s="25">
        <v>8</v>
      </c>
      <c r="O12" s="3"/>
    </row>
    <row r="13" spans="2:15" ht="12">
      <c r="B13" s="19" t="s">
        <v>15</v>
      </c>
      <c r="C13" s="8">
        <v>32785</v>
      </c>
      <c r="D13" s="3">
        <v>7625</v>
      </c>
      <c r="E13" s="9">
        <v>3158</v>
      </c>
      <c r="F13" s="3">
        <v>4467</v>
      </c>
      <c r="G13" s="23">
        <v>2075</v>
      </c>
      <c r="H13" s="24">
        <v>2029</v>
      </c>
      <c r="I13" s="23">
        <v>1676</v>
      </c>
      <c r="J13" s="24">
        <v>1001</v>
      </c>
      <c r="K13" s="23">
        <v>568</v>
      </c>
      <c r="L13" s="24">
        <v>229</v>
      </c>
      <c r="M13" s="23">
        <v>41</v>
      </c>
      <c r="N13" s="25">
        <v>6</v>
      </c>
      <c r="O13" s="3"/>
    </row>
    <row r="14" spans="2:15" ht="12">
      <c r="B14" s="19" t="s">
        <v>16</v>
      </c>
      <c r="C14" s="8">
        <v>33040</v>
      </c>
      <c r="D14" s="3">
        <v>6282</v>
      </c>
      <c r="E14" s="9">
        <v>2646</v>
      </c>
      <c r="F14" s="3">
        <v>3636</v>
      </c>
      <c r="G14" s="23">
        <v>1713</v>
      </c>
      <c r="H14" s="24">
        <v>1583</v>
      </c>
      <c r="I14" s="23">
        <v>1363</v>
      </c>
      <c r="J14" s="24">
        <v>888</v>
      </c>
      <c r="K14" s="23">
        <v>520</v>
      </c>
      <c r="L14" s="24">
        <v>179</v>
      </c>
      <c r="M14" s="23">
        <v>31</v>
      </c>
      <c r="N14" s="25">
        <v>5</v>
      </c>
      <c r="O14" s="3"/>
    </row>
    <row r="15" spans="2:15" ht="12">
      <c r="B15" s="19" t="s">
        <v>17</v>
      </c>
      <c r="C15" s="9">
        <v>7147</v>
      </c>
      <c r="D15" s="3">
        <v>1410</v>
      </c>
      <c r="E15" s="9">
        <v>559</v>
      </c>
      <c r="F15" s="3">
        <v>851</v>
      </c>
      <c r="G15" s="23">
        <v>368</v>
      </c>
      <c r="H15" s="24">
        <v>351</v>
      </c>
      <c r="I15" s="23">
        <v>299</v>
      </c>
      <c r="J15" s="24">
        <v>204</v>
      </c>
      <c r="K15" s="23">
        <v>119</v>
      </c>
      <c r="L15" s="24">
        <v>53</v>
      </c>
      <c r="M15" s="23">
        <v>14</v>
      </c>
      <c r="N15" s="25">
        <v>2</v>
      </c>
      <c r="O15" s="3"/>
    </row>
    <row r="16" spans="2:15" ht="12">
      <c r="B16" s="19" t="s">
        <v>18</v>
      </c>
      <c r="C16" s="9">
        <v>6171</v>
      </c>
      <c r="D16" s="3">
        <v>1821</v>
      </c>
      <c r="E16" s="9">
        <v>772</v>
      </c>
      <c r="F16" s="3">
        <v>1049</v>
      </c>
      <c r="G16" s="23">
        <v>407</v>
      </c>
      <c r="H16" s="24">
        <v>460</v>
      </c>
      <c r="I16" s="23">
        <v>410</v>
      </c>
      <c r="J16" s="24">
        <v>275</v>
      </c>
      <c r="K16" s="23">
        <v>180</v>
      </c>
      <c r="L16" s="24">
        <v>72</v>
      </c>
      <c r="M16" s="23">
        <v>11</v>
      </c>
      <c r="N16" s="25">
        <v>6</v>
      </c>
      <c r="O16" s="3"/>
    </row>
    <row r="17" spans="2:15" ht="12">
      <c r="B17" s="19" t="s">
        <v>19</v>
      </c>
      <c r="C17" s="9">
        <v>1327</v>
      </c>
      <c r="D17" s="3">
        <v>427</v>
      </c>
      <c r="E17" s="9">
        <v>175</v>
      </c>
      <c r="F17" s="3">
        <v>252</v>
      </c>
      <c r="G17" s="23">
        <v>91</v>
      </c>
      <c r="H17" s="24">
        <v>108</v>
      </c>
      <c r="I17" s="23">
        <v>95</v>
      </c>
      <c r="J17" s="24">
        <v>74</v>
      </c>
      <c r="K17" s="23">
        <v>44</v>
      </c>
      <c r="L17" s="24">
        <v>11</v>
      </c>
      <c r="M17" s="23">
        <v>4</v>
      </c>
      <c r="N17" s="25">
        <v>0</v>
      </c>
      <c r="O17" s="3"/>
    </row>
    <row r="18" spans="2:15" ht="12">
      <c r="B18" s="19" t="s">
        <v>20</v>
      </c>
      <c r="C18" s="9">
        <v>9718</v>
      </c>
      <c r="D18" s="3">
        <v>2342</v>
      </c>
      <c r="E18" s="9">
        <v>998</v>
      </c>
      <c r="F18" s="3">
        <v>1344</v>
      </c>
      <c r="G18" s="23">
        <v>579</v>
      </c>
      <c r="H18" s="24">
        <v>574</v>
      </c>
      <c r="I18" s="23">
        <v>510</v>
      </c>
      <c r="J18" s="24">
        <v>323</v>
      </c>
      <c r="K18" s="23">
        <v>219</v>
      </c>
      <c r="L18" s="24">
        <v>117</v>
      </c>
      <c r="M18" s="23">
        <v>17</v>
      </c>
      <c r="N18" s="25">
        <v>3</v>
      </c>
      <c r="O18" s="3"/>
    </row>
    <row r="19" spans="2:15" ht="12">
      <c r="B19" s="19" t="s">
        <v>21</v>
      </c>
      <c r="C19" s="9">
        <v>1595</v>
      </c>
      <c r="D19" s="3">
        <v>437</v>
      </c>
      <c r="E19" s="9">
        <v>194</v>
      </c>
      <c r="F19" s="3">
        <v>243</v>
      </c>
      <c r="G19" s="23">
        <v>105</v>
      </c>
      <c r="H19" s="24">
        <v>113</v>
      </c>
      <c r="I19" s="23">
        <v>120</v>
      </c>
      <c r="J19" s="24">
        <v>51</v>
      </c>
      <c r="K19" s="23">
        <v>26</v>
      </c>
      <c r="L19" s="24">
        <v>17</v>
      </c>
      <c r="M19" s="23">
        <v>4</v>
      </c>
      <c r="N19" s="25">
        <v>1</v>
      </c>
      <c r="O19" s="3"/>
    </row>
    <row r="20" spans="2:15" ht="12">
      <c r="B20" s="19" t="s">
        <v>22</v>
      </c>
      <c r="C20" s="9">
        <v>27557</v>
      </c>
      <c r="D20" s="3">
        <v>4211</v>
      </c>
      <c r="E20" s="9">
        <v>1671</v>
      </c>
      <c r="F20" s="3">
        <v>2540</v>
      </c>
      <c r="G20" s="23">
        <v>1301</v>
      </c>
      <c r="H20" s="24">
        <v>1131</v>
      </c>
      <c r="I20" s="23">
        <v>755</v>
      </c>
      <c r="J20" s="24">
        <v>542</v>
      </c>
      <c r="K20" s="23">
        <v>321</v>
      </c>
      <c r="L20" s="24">
        <v>124</v>
      </c>
      <c r="M20" s="23">
        <v>33</v>
      </c>
      <c r="N20" s="25">
        <v>4</v>
      </c>
      <c r="O20" s="3"/>
    </row>
    <row r="21" spans="2:15" ht="12">
      <c r="B21" s="19" t="s">
        <v>23</v>
      </c>
      <c r="C21" s="9">
        <v>12451</v>
      </c>
      <c r="D21" s="3">
        <v>2615</v>
      </c>
      <c r="E21" s="9">
        <v>1116</v>
      </c>
      <c r="F21" s="3">
        <v>1499</v>
      </c>
      <c r="G21" s="23">
        <v>719</v>
      </c>
      <c r="H21" s="24">
        <v>622</v>
      </c>
      <c r="I21" s="23">
        <v>543</v>
      </c>
      <c r="J21" s="24">
        <v>377</v>
      </c>
      <c r="K21" s="23">
        <v>229</v>
      </c>
      <c r="L21" s="24">
        <v>99</v>
      </c>
      <c r="M21" s="23">
        <v>25</v>
      </c>
      <c r="N21" s="25">
        <v>1</v>
      </c>
      <c r="O21" s="3"/>
    </row>
    <row r="22" spans="2:15" ht="12">
      <c r="B22" s="19" t="s">
        <v>24</v>
      </c>
      <c r="C22" s="9">
        <v>11417</v>
      </c>
      <c r="D22" s="3">
        <v>2544</v>
      </c>
      <c r="E22" s="9">
        <v>1021</v>
      </c>
      <c r="F22" s="3">
        <v>1523</v>
      </c>
      <c r="G22" s="23">
        <v>610</v>
      </c>
      <c r="H22" s="24">
        <v>618</v>
      </c>
      <c r="I22" s="23">
        <v>555</v>
      </c>
      <c r="J22" s="24">
        <v>402</v>
      </c>
      <c r="K22" s="23">
        <v>237</v>
      </c>
      <c r="L22" s="24">
        <v>98</v>
      </c>
      <c r="M22" s="23">
        <v>23</v>
      </c>
      <c r="N22" s="25">
        <v>1</v>
      </c>
      <c r="O22" s="3"/>
    </row>
    <row r="23" spans="2:15" ht="12">
      <c r="B23" s="19" t="s">
        <v>25</v>
      </c>
      <c r="C23" s="9">
        <v>8710</v>
      </c>
      <c r="D23" s="3">
        <v>1861</v>
      </c>
      <c r="E23" s="9">
        <v>780</v>
      </c>
      <c r="F23" s="3">
        <v>1081</v>
      </c>
      <c r="G23" s="23">
        <v>452</v>
      </c>
      <c r="H23" s="24">
        <v>433</v>
      </c>
      <c r="I23" s="23">
        <v>392</v>
      </c>
      <c r="J23" s="24">
        <v>285</v>
      </c>
      <c r="K23" s="23">
        <v>181</v>
      </c>
      <c r="L23" s="24">
        <v>91</v>
      </c>
      <c r="M23" s="23">
        <v>23</v>
      </c>
      <c r="N23" s="25">
        <v>4</v>
      </c>
      <c r="O23" s="3"/>
    </row>
    <row r="24" spans="2:15" ht="12">
      <c r="B24" s="19" t="s">
        <v>26</v>
      </c>
      <c r="C24" s="9">
        <v>4806</v>
      </c>
      <c r="D24" s="3">
        <v>1056</v>
      </c>
      <c r="E24" s="9">
        <v>462</v>
      </c>
      <c r="F24" s="3">
        <v>594</v>
      </c>
      <c r="G24" s="23">
        <v>253</v>
      </c>
      <c r="H24" s="24">
        <v>251</v>
      </c>
      <c r="I24" s="23">
        <v>228</v>
      </c>
      <c r="J24" s="24">
        <v>175</v>
      </c>
      <c r="K24" s="23">
        <v>107</v>
      </c>
      <c r="L24" s="24">
        <v>36</v>
      </c>
      <c r="M24" s="23">
        <v>4</v>
      </c>
      <c r="N24" s="25">
        <v>2</v>
      </c>
      <c r="O24" s="3"/>
    </row>
    <row r="25" spans="2:15" ht="12">
      <c r="B25" s="19" t="s">
        <v>27</v>
      </c>
      <c r="C25" s="9">
        <v>5661</v>
      </c>
      <c r="D25" s="3">
        <v>1254</v>
      </c>
      <c r="E25" s="9">
        <v>570</v>
      </c>
      <c r="F25" s="3">
        <v>684</v>
      </c>
      <c r="G25" s="23">
        <v>339</v>
      </c>
      <c r="H25" s="24">
        <v>298</v>
      </c>
      <c r="I25" s="23">
        <v>262</v>
      </c>
      <c r="J25" s="24">
        <v>177</v>
      </c>
      <c r="K25" s="23">
        <v>115</v>
      </c>
      <c r="L25" s="24">
        <v>50</v>
      </c>
      <c r="M25" s="23">
        <v>11</v>
      </c>
      <c r="N25" s="25">
        <v>2</v>
      </c>
      <c r="O25" s="3"/>
    </row>
    <row r="26" spans="2:15" ht="12">
      <c r="B26" s="19" t="s">
        <v>28</v>
      </c>
      <c r="C26" s="9">
        <v>667</v>
      </c>
      <c r="D26" s="3">
        <v>309</v>
      </c>
      <c r="E26" s="9">
        <v>128</v>
      </c>
      <c r="F26" s="3">
        <v>181</v>
      </c>
      <c r="G26" s="23">
        <v>65</v>
      </c>
      <c r="H26" s="24">
        <v>83</v>
      </c>
      <c r="I26" s="23">
        <v>72</v>
      </c>
      <c r="J26" s="24">
        <v>38</v>
      </c>
      <c r="K26" s="23">
        <v>35</v>
      </c>
      <c r="L26" s="24">
        <v>13</v>
      </c>
      <c r="M26" s="23">
        <v>3</v>
      </c>
      <c r="N26" s="25">
        <v>0</v>
      </c>
      <c r="O26" s="3"/>
    </row>
    <row r="27" spans="2:15" ht="12">
      <c r="B27" s="19" t="s">
        <v>29</v>
      </c>
      <c r="C27" s="9">
        <v>3691</v>
      </c>
      <c r="D27" s="3">
        <v>861</v>
      </c>
      <c r="E27" s="9">
        <v>387</v>
      </c>
      <c r="F27" s="3">
        <v>474</v>
      </c>
      <c r="G27" s="23">
        <v>228</v>
      </c>
      <c r="H27" s="24">
        <v>196</v>
      </c>
      <c r="I27" s="23">
        <v>204</v>
      </c>
      <c r="J27" s="24">
        <v>101</v>
      </c>
      <c r="K27" s="23">
        <v>86</v>
      </c>
      <c r="L27" s="24">
        <v>39</v>
      </c>
      <c r="M27" s="23">
        <v>6</v>
      </c>
      <c r="N27" s="25">
        <v>1</v>
      </c>
      <c r="O27" s="3"/>
    </row>
    <row r="28" spans="2:15" ht="12">
      <c r="B28" s="19" t="s">
        <v>30</v>
      </c>
      <c r="C28" s="9">
        <v>1690</v>
      </c>
      <c r="D28" s="3">
        <v>495</v>
      </c>
      <c r="E28" s="9">
        <v>215</v>
      </c>
      <c r="F28" s="3">
        <v>280</v>
      </c>
      <c r="G28" s="23">
        <v>125</v>
      </c>
      <c r="H28" s="24">
        <v>142</v>
      </c>
      <c r="I28" s="23">
        <v>109</v>
      </c>
      <c r="J28" s="24">
        <v>69</v>
      </c>
      <c r="K28" s="23">
        <v>27</v>
      </c>
      <c r="L28" s="24">
        <v>20</v>
      </c>
      <c r="M28" s="23">
        <v>3</v>
      </c>
      <c r="N28" s="25">
        <v>0</v>
      </c>
      <c r="O28" s="3"/>
    </row>
    <row r="29" spans="2:15" ht="12">
      <c r="B29" s="19" t="s">
        <v>31</v>
      </c>
      <c r="C29" s="9">
        <v>4294</v>
      </c>
      <c r="D29" s="3">
        <v>1057</v>
      </c>
      <c r="E29" s="9">
        <v>454</v>
      </c>
      <c r="F29" s="3">
        <v>603</v>
      </c>
      <c r="G29" s="23">
        <v>265</v>
      </c>
      <c r="H29" s="24">
        <v>272</v>
      </c>
      <c r="I29" s="23">
        <v>201</v>
      </c>
      <c r="J29" s="24">
        <v>156</v>
      </c>
      <c r="K29" s="23">
        <v>98</v>
      </c>
      <c r="L29" s="24">
        <v>53</v>
      </c>
      <c r="M29" s="23">
        <v>10</v>
      </c>
      <c r="N29" s="25">
        <v>2</v>
      </c>
      <c r="O29" s="3"/>
    </row>
    <row r="30" spans="2:15" ht="12">
      <c r="B30" s="19" t="s">
        <v>32</v>
      </c>
      <c r="C30" s="9">
        <v>11070</v>
      </c>
      <c r="D30" s="3">
        <v>2899</v>
      </c>
      <c r="E30" s="9">
        <v>1188</v>
      </c>
      <c r="F30" s="3">
        <v>1711</v>
      </c>
      <c r="G30" s="23">
        <v>714</v>
      </c>
      <c r="H30" s="24">
        <v>734</v>
      </c>
      <c r="I30" s="23">
        <v>641</v>
      </c>
      <c r="J30" s="24">
        <v>414</v>
      </c>
      <c r="K30" s="23">
        <v>257</v>
      </c>
      <c r="L30" s="24">
        <v>116</v>
      </c>
      <c r="M30" s="23">
        <v>20</v>
      </c>
      <c r="N30" s="25">
        <v>3</v>
      </c>
      <c r="O30" s="3"/>
    </row>
    <row r="31" spans="2:15" ht="12">
      <c r="B31" s="19" t="s">
        <v>33</v>
      </c>
      <c r="C31" s="9">
        <v>4148</v>
      </c>
      <c r="D31" s="3">
        <v>1187</v>
      </c>
      <c r="E31" s="9">
        <v>495</v>
      </c>
      <c r="F31" s="3">
        <v>692</v>
      </c>
      <c r="G31" s="23">
        <v>285</v>
      </c>
      <c r="H31" s="24">
        <v>308</v>
      </c>
      <c r="I31" s="23">
        <v>257</v>
      </c>
      <c r="J31" s="24">
        <v>169</v>
      </c>
      <c r="K31" s="23">
        <v>105</v>
      </c>
      <c r="L31" s="24">
        <v>51</v>
      </c>
      <c r="M31" s="23">
        <v>10</v>
      </c>
      <c r="N31" s="25">
        <v>2</v>
      </c>
      <c r="O31" s="3"/>
    </row>
    <row r="32" spans="2:15" ht="11.25" customHeight="1">
      <c r="B32" s="19" t="s">
        <v>34</v>
      </c>
      <c r="C32" s="9">
        <v>5454</v>
      </c>
      <c r="D32" s="3">
        <v>2067</v>
      </c>
      <c r="E32" s="9">
        <v>831</v>
      </c>
      <c r="F32" s="3">
        <v>1236</v>
      </c>
      <c r="G32" s="23">
        <v>407</v>
      </c>
      <c r="H32" s="24">
        <v>529</v>
      </c>
      <c r="I32" s="23">
        <v>491</v>
      </c>
      <c r="J32" s="24">
        <v>348</v>
      </c>
      <c r="K32" s="23">
        <v>195</v>
      </c>
      <c r="L32" s="24">
        <v>84</v>
      </c>
      <c r="M32" s="23">
        <v>12</v>
      </c>
      <c r="N32" s="25">
        <v>1</v>
      </c>
      <c r="O32" s="3"/>
    </row>
    <row r="33" spans="2:15" ht="12">
      <c r="B33" s="19" t="s">
        <v>35</v>
      </c>
      <c r="C33" s="9">
        <v>13553</v>
      </c>
      <c r="D33" s="3">
        <v>3145</v>
      </c>
      <c r="E33" s="9">
        <v>1319</v>
      </c>
      <c r="F33" s="3">
        <v>1826</v>
      </c>
      <c r="G33" s="23">
        <v>810</v>
      </c>
      <c r="H33" s="24">
        <v>805</v>
      </c>
      <c r="I33" s="23">
        <v>675</v>
      </c>
      <c r="J33" s="24">
        <v>429</v>
      </c>
      <c r="K33" s="23">
        <v>289</v>
      </c>
      <c r="L33" s="24">
        <v>104</v>
      </c>
      <c r="M33" s="23">
        <v>31</v>
      </c>
      <c r="N33" s="25">
        <v>2</v>
      </c>
      <c r="O33" s="3"/>
    </row>
    <row r="34" spans="2:15" ht="12">
      <c r="B34" s="19" t="s">
        <v>36</v>
      </c>
      <c r="C34" s="9">
        <v>4531</v>
      </c>
      <c r="D34" s="3">
        <v>1307</v>
      </c>
      <c r="E34" s="9">
        <v>501</v>
      </c>
      <c r="F34" s="3">
        <v>806</v>
      </c>
      <c r="G34" s="23">
        <v>329</v>
      </c>
      <c r="H34" s="24">
        <v>329</v>
      </c>
      <c r="I34" s="23">
        <v>279</v>
      </c>
      <c r="J34" s="24">
        <v>181</v>
      </c>
      <c r="K34" s="23">
        <v>119</v>
      </c>
      <c r="L34" s="24">
        <v>55</v>
      </c>
      <c r="M34" s="23">
        <v>15</v>
      </c>
      <c r="N34" s="25">
        <v>0</v>
      </c>
      <c r="O34" s="3"/>
    </row>
    <row r="35" spans="2:15" ht="12">
      <c r="B35" s="19" t="s">
        <v>37</v>
      </c>
      <c r="C35" s="9">
        <v>4472</v>
      </c>
      <c r="D35" s="3">
        <v>1566</v>
      </c>
      <c r="E35" s="9">
        <v>605</v>
      </c>
      <c r="F35" s="3">
        <v>961</v>
      </c>
      <c r="G35" s="23">
        <v>312</v>
      </c>
      <c r="H35" s="24">
        <v>390</v>
      </c>
      <c r="I35" s="23">
        <v>394</v>
      </c>
      <c r="J35" s="24">
        <v>267</v>
      </c>
      <c r="K35" s="23">
        <v>132</v>
      </c>
      <c r="L35" s="24">
        <v>61</v>
      </c>
      <c r="M35" s="23">
        <v>9</v>
      </c>
      <c r="N35" s="25">
        <v>1</v>
      </c>
      <c r="O35" s="3"/>
    </row>
    <row r="36" spans="2:15" ht="12">
      <c r="B36" s="19" t="s">
        <v>38</v>
      </c>
      <c r="C36" s="9">
        <v>1778</v>
      </c>
      <c r="D36" s="3">
        <v>832</v>
      </c>
      <c r="E36" s="9">
        <v>336</v>
      </c>
      <c r="F36" s="3">
        <v>496</v>
      </c>
      <c r="G36" s="23">
        <v>194</v>
      </c>
      <c r="H36" s="24">
        <v>219</v>
      </c>
      <c r="I36" s="23">
        <v>187</v>
      </c>
      <c r="J36" s="24">
        <v>137</v>
      </c>
      <c r="K36" s="23">
        <v>68</v>
      </c>
      <c r="L36" s="24">
        <v>25</v>
      </c>
      <c r="M36" s="23">
        <v>2</v>
      </c>
      <c r="N36" s="25">
        <v>0</v>
      </c>
      <c r="O36" s="3"/>
    </row>
    <row r="37" spans="2:15" ht="12">
      <c r="B37" s="19" t="s">
        <v>39</v>
      </c>
      <c r="C37" s="9">
        <v>8169</v>
      </c>
      <c r="D37" s="3">
        <v>2465</v>
      </c>
      <c r="E37" s="9">
        <v>973</v>
      </c>
      <c r="F37" s="3">
        <v>1492</v>
      </c>
      <c r="G37" s="23">
        <v>545</v>
      </c>
      <c r="H37" s="24">
        <v>642</v>
      </c>
      <c r="I37" s="23">
        <v>567</v>
      </c>
      <c r="J37" s="24">
        <v>382</v>
      </c>
      <c r="K37" s="23">
        <v>208</v>
      </c>
      <c r="L37" s="24">
        <v>101</v>
      </c>
      <c r="M37" s="23">
        <v>16</v>
      </c>
      <c r="N37" s="25">
        <v>4</v>
      </c>
      <c r="O37" s="3"/>
    </row>
    <row r="38" spans="2:15" ht="12">
      <c r="B38" s="19" t="s">
        <v>40</v>
      </c>
      <c r="C38" s="9">
        <v>6593</v>
      </c>
      <c r="D38" s="3">
        <v>1833</v>
      </c>
      <c r="E38" s="9">
        <v>754</v>
      </c>
      <c r="F38" s="3">
        <v>1079</v>
      </c>
      <c r="G38" s="23">
        <v>395</v>
      </c>
      <c r="H38" s="24">
        <v>483</v>
      </c>
      <c r="I38" s="23">
        <v>435</v>
      </c>
      <c r="J38" s="24">
        <v>263</v>
      </c>
      <c r="K38" s="23">
        <v>164</v>
      </c>
      <c r="L38" s="24">
        <v>68</v>
      </c>
      <c r="M38" s="23">
        <v>19</v>
      </c>
      <c r="N38" s="25">
        <v>6</v>
      </c>
      <c r="O38" s="3"/>
    </row>
    <row r="39" spans="2:15" ht="12">
      <c r="B39" s="19" t="s">
        <v>41</v>
      </c>
      <c r="C39" s="9">
        <v>4241</v>
      </c>
      <c r="D39" s="3">
        <v>1215</v>
      </c>
      <c r="E39" s="9">
        <v>495</v>
      </c>
      <c r="F39" s="3">
        <v>720</v>
      </c>
      <c r="G39" s="23">
        <v>254</v>
      </c>
      <c r="H39" s="24">
        <v>332</v>
      </c>
      <c r="I39" s="23">
        <v>296</v>
      </c>
      <c r="J39" s="24">
        <v>194</v>
      </c>
      <c r="K39" s="23">
        <v>96</v>
      </c>
      <c r="L39" s="24">
        <v>34</v>
      </c>
      <c r="M39" s="23">
        <v>7</v>
      </c>
      <c r="N39" s="25">
        <v>2</v>
      </c>
      <c r="O39" s="3"/>
    </row>
    <row r="40" spans="2:15" ht="12">
      <c r="B40" s="19" t="s">
        <v>42</v>
      </c>
      <c r="C40" s="9">
        <v>40502</v>
      </c>
      <c r="D40" s="3">
        <v>4637</v>
      </c>
      <c r="E40" s="9">
        <v>1975</v>
      </c>
      <c r="F40" s="3">
        <v>2662</v>
      </c>
      <c r="G40" s="23">
        <v>1520</v>
      </c>
      <c r="H40" s="24">
        <v>1214</v>
      </c>
      <c r="I40" s="23">
        <v>902</v>
      </c>
      <c r="J40" s="24">
        <v>503</v>
      </c>
      <c r="K40" s="23">
        <v>348</v>
      </c>
      <c r="L40" s="24">
        <v>125</v>
      </c>
      <c r="M40" s="23">
        <v>25</v>
      </c>
      <c r="N40" s="25">
        <v>0</v>
      </c>
      <c r="O40" s="3"/>
    </row>
    <row r="41" spans="2:15" ht="12">
      <c r="B41" s="19" t="s">
        <v>43</v>
      </c>
      <c r="C41" s="9">
        <v>19230</v>
      </c>
      <c r="D41" s="3">
        <v>3037</v>
      </c>
      <c r="E41" s="9">
        <v>1315</v>
      </c>
      <c r="F41" s="3">
        <v>1722</v>
      </c>
      <c r="G41" s="23">
        <v>953</v>
      </c>
      <c r="H41" s="24">
        <v>814</v>
      </c>
      <c r="I41" s="23">
        <v>574</v>
      </c>
      <c r="J41" s="24">
        <v>382</v>
      </c>
      <c r="K41" s="23">
        <v>225</v>
      </c>
      <c r="L41" s="24">
        <v>76</v>
      </c>
      <c r="M41" s="23">
        <v>11</v>
      </c>
      <c r="N41" s="25">
        <v>2</v>
      </c>
      <c r="O41" s="3"/>
    </row>
    <row r="42" spans="2:15" ht="12">
      <c r="B42" s="19" t="s">
        <v>44</v>
      </c>
      <c r="C42" s="9">
        <v>10362</v>
      </c>
      <c r="D42" s="3">
        <v>1181</v>
      </c>
      <c r="E42" s="9">
        <v>485</v>
      </c>
      <c r="F42" s="3">
        <v>696</v>
      </c>
      <c r="G42" s="23">
        <v>340</v>
      </c>
      <c r="H42" s="24">
        <v>297</v>
      </c>
      <c r="I42" s="23">
        <v>251</v>
      </c>
      <c r="J42" s="24">
        <v>146</v>
      </c>
      <c r="K42" s="23">
        <v>104</v>
      </c>
      <c r="L42" s="24">
        <v>37</v>
      </c>
      <c r="M42" s="23">
        <v>5</v>
      </c>
      <c r="N42" s="25">
        <v>1</v>
      </c>
      <c r="O42" s="3"/>
    </row>
    <row r="43" spans="2:15" ht="12">
      <c r="B43" s="19" t="s">
        <v>45</v>
      </c>
      <c r="C43" s="9">
        <v>16466</v>
      </c>
      <c r="D43" s="3">
        <v>1957</v>
      </c>
      <c r="E43" s="9">
        <v>807</v>
      </c>
      <c r="F43" s="3">
        <v>1150</v>
      </c>
      <c r="G43" s="23">
        <v>603</v>
      </c>
      <c r="H43" s="24">
        <v>526</v>
      </c>
      <c r="I43" s="23">
        <v>337</v>
      </c>
      <c r="J43" s="24">
        <v>260</v>
      </c>
      <c r="K43" s="23">
        <v>152</v>
      </c>
      <c r="L43" s="24">
        <v>56</v>
      </c>
      <c r="M43" s="23">
        <v>21</v>
      </c>
      <c r="N43" s="25">
        <v>2</v>
      </c>
      <c r="O43" s="3"/>
    </row>
    <row r="44" spans="2:15" ht="12">
      <c r="B44" s="19" t="s">
        <v>46</v>
      </c>
      <c r="C44" s="9">
        <v>17663</v>
      </c>
      <c r="D44" s="3">
        <v>2188</v>
      </c>
      <c r="E44" s="9">
        <v>905</v>
      </c>
      <c r="F44" s="3">
        <v>1283</v>
      </c>
      <c r="G44" s="23">
        <v>647</v>
      </c>
      <c r="H44" s="24">
        <v>548</v>
      </c>
      <c r="I44" s="23">
        <v>442</v>
      </c>
      <c r="J44" s="24">
        <v>300</v>
      </c>
      <c r="K44" s="23">
        <v>156</v>
      </c>
      <c r="L44" s="24">
        <v>80</v>
      </c>
      <c r="M44" s="23">
        <v>12</v>
      </c>
      <c r="N44" s="25">
        <v>3</v>
      </c>
      <c r="O44" s="3"/>
    </row>
    <row r="45" spans="2:15" ht="12">
      <c r="B45" s="19" t="s">
        <v>47</v>
      </c>
      <c r="C45" s="9">
        <v>7344</v>
      </c>
      <c r="D45" s="3">
        <v>1101</v>
      </c>
      <c r="E45" s="9">
        <v>452</v>
      </c>
      <c r="F45" s="3">
        <v>649</v>
      </c>
      <c r="G45" s="23">
        <v>294</v>
      </c>
      <c r="H45" s="24">
        <v>296</v>
      </c>
      <c r="I45" s="23">
        <v>221</v>
      </c>
      <c r="J45" s="24">
        <v>168</v>
      </c>
      <c r="K45" s="23">
        <v>87</v>
      </c>
      <c r="L45" s="24">
        <v>29</v>
      </c>
      <c r="M45" s="23">
        <v>6</v>
      </c>
      <c r="N45" s="25">
        <v>0</v>
      </c>
      <c r="O45" s="3"/>
    </row>
    <row r="46" spans="2:15" ht="12">
      <c r="B46" s="19" t="s">
        <v>48</v>
      </c>
      <c r="C46" s="9">
        <v>19770</v>
      </c>
      <c r="D46" s="3">
        <v>3696</v>
      </c>
      <c r="E46" s="9">
        <v>1540</v>
      </c>
      <c r="F46" s="3">
        <v>2156</v>
      </c>
      <c r="G46" s="23">
        <v>999</v>
      </c>
      <c r="H46" s="24">
        <v>870</v>
      </c>
      <c r="I46" s="23">
        <v>760</v>
      </c>
      <c r="J46" s="24">
        <v>561</v>
      </c>
      <c r="K46" s="23">
        <v>328</v>
      </c>
      <c r="L46" s="24">
        <v>133</v>
      </c>
      <c r="M46" s="23">
        <v>36</v>
      </c>
      <c r="N46" s="25">
        <v>9</v>
      </c>
      <c r="O46" s="3"/>
    </row>
    <row r="47" spans="2:15" ht="12">
      <c r="B47" s="19" t="s">
        <v>49</v>
      </c>
      <c r="C47" s="9">
        <v>543</v>
      </c>
      <c r="D47" s="3">
        <v>130</v>
      </c>
      <c r="E47" s="9">
        <v>60</v>
      </c>
      <c r="F47" s="3">
        <v>70</v>
      </c>
      <c r="G47" s="23">
        <v>29</v>
      </c>
      <c r="H47" s="24">
        <v>42</v>
      </c>
      <c r="I47" s="23">
        <v>32</v>
      </c>
      <c r="J47" s="24">
        <v>15</v>
      </c>
      <c r="K47" s="23">
        <v>10</v>
      </c>
      <c r="L47" s="24">
        <v>2</v>
      </c>
      <c r="M47" s="23">
        <v>0</v>
      </c>
      <c r="N47" s="25">
        <v>0</v>
      </c>
      <c r="O47" s="3"/>
    </row>
    <row r="48" spans="2:15" ht="12">
      <c r="B48" s="19" t="s">
        <v>50</v>
      </c>
      <c r="C48" s="9">
        <v>11646</v>
      </c>
      <c r="D48" s="3">
        <v>1870</v>
      </c>
      <c r="E48" s="9">
        <v>790</v>
      </c>
      <c r="F48" s="3">
        <v>1080</v>
      </c>
      <c r="G48" s="23">
        <v>507</v>
      </c>
      <c r="H48" s="24">
        <v>472</v>
      </c>
      <c r="I48" s="23">
        <v>384</v>
      </c>
      <c r="J48" s="24">
        <v>263</v>
      </c>
      <c r="K48" s="23">
        <v>167</v>
      </c>
      <c r="L48" s="24">
        <v>56</v>
      </c>
      <c r="M48" s="23">
        <v>21</v>
      </c>
      <c r="N48" s="25">
        <v>0</v>
      </c>
      <c r="O48" s="3"/>
    </row>
    <row r="49" spans="2:15" ht="12">
      <c r="B49" s="19" t="s">
        <v>51</v>
      </c>
      <c r="C49" s="9">
        <v>19565</v>
      </c>
      <c r="D49" s="3">
        <v>3766</v>
      </c>
      <c r="E49" s="9">
        <v>1581</v>
      </c>
      <c r="F49" s="3">
        <v>2185</v>
      </c>
      <c r="G49" s="23">
        <v>1008</v>
      </c>
      <c r="H49" s="24">
        <v>918</v>
      </c>
      <c r="I49" s="23">
        <v>759</v>
      </c>
      <c r="J49" s="24">
        <v>540</v>
      </c>
      <c r="K49" s="23">
        <v>363</v>
      </c>
      <c r="L49" s="24">
        <v>150</v>
      </c>
      <c r="M49" s="23">
        <v>26</v>
      </c>
      <c r="N49" s="25">
        <v>2</v>
      </c>
      <c r="O49" s="3"/>
    </row>
    <row r="50" spans="2:15" ht="12">
      <c r="B50" s="19" t="s">
        <v>52</v>
      </c>
      <c r="C50" s="9">
        <v>13367</v>
      </c>
      <c r="D50" s="3">
        <v>2453</v>
      </c>
      <c r="E50" s="9">
        <v>1011</v>
      </c>
      <c r="F50" s="3">
        <v>1442</v>
      </c>
      <c r="G50" s="23">
        <v>615</v>
      </c>
      <c r="H50" s="24">
        <v>599</v>
      </c>
      <c r="I50" s="23">
        <v>505</v>
      </c>
      <c r="J50" s="24">
        <v>390</v>
      </c>
      <c r="K50" s="23">
        <v>212</v>
      </c>
      <c r="L50" s="24">
        <v>104</v>
      </c>
      <c r="M50" s="23">
        <v>25</v>
      </c>
      <c r="N50" s="25">
        <v>3</v>
      </c>
      <c r="O50" s="3"/>
    </row>
    <row r="51" spans="2:15" ht="12">
      <c r="B51" s="19" t="s">
        <v>53</v>
      </c>
      <c r="C51" s="9">
        <v>13203</v>
      </c>
      <c r="D51" s="3">
        <v>1869</v>
      </c>
      <c r="E51" s="9">
        <v>803</v>
      </c>
      <c r="F51" s="3">
        <v>1066</v>
      </c>
      <c r="G51" s="23">
        <v>623</v>
      </c>
      <c r="H51" s="24">
        <v>499</v>
      </c>
      <c r="I51" s="23">
        <v>332</v>
      </c>
      <c r="J51" s="24">
        <v>248</v>
      </c>
      <c r="K51" s="23">
        <v>116</v>
      </c>
      <c r="L51" s="24">
        <v>45</v>
      </c>
      <c r="M51" s="23">
        <v>5</v>
      </c>
      <c r="N51" s="25">
        <v>1</v>
      </c>
      <c r="O51" s="3"/>
    </row>
    <row r="52" spans="2:15" ht="12">
      <c r="B52" s="19" t="s">
        <v>54</v>
      </c>
      <c r="C52" s="9">
        <v>5008</v>
      </c>
      <c r="D52" s="3">
        <v>1275</v>
      </c>
      <c r="E52" s="9">
        <v>520</v>
      </c>
      <c r="F52" s="3">
        <v>755</v>
      </c>
      <c r="G52" s="23">
        <v>297</v>
      </c>
      <c r="H52" s="24">
        <v>287</v>
      </c>
      <c r="I52" s="23">
        <v>254</v>
      </c>
      <c r="J52" s="24">
        <v>231</v>
      </c>
      <c r="K52" s="23">
        <v>134</v>
      </c>
      <c r="L52" s="24">
        <v>54</v>
      </c>
      <c r="M52" s="23">
        <v>15</v>
      </c>
      <c r="N52" s="25">
        <v>3</v>
      </c>
      <c r="O52" s="3"/>
    </row>
    <row r="53" spans="2:15" ht="12">
      <c r="B53" s="19" t="s">
        <v>55</v>
      </c>
      <c r="C53" s="9">
        <v>7445</v>
      </c>
      <c r="D53" s="3">
        <v>2297</v>
      </c>
      <c r="E53" s="9">
        <v>964</v>
      </c>
      <c r="F53" s="3">
        <v>1333</v>
      </c>
      <c r="G53" s="23">
        <v>525</v>
      </c>
      <c r="H53" s="24">
        <v>594</v>
      </c>
      <c r="I53" s="23">
        <v>479</v>
      </c>
      <c r="J53" s="24">
        <v>347</v>
      </c>
      <c r="K53" s="23">
        <v>230</v>
      </c>
      <c r="L53" s="24">
        <v>94</v>
      </c>
      <c r="M53" s="23">
        <v>27</v>
      </c>
      <c r="N53" s="25">
        <v>1</v>
      </c>
      <c r="O53" s="3"/>
    </row>
    <row r="54" spans="2:15" ht="12">
      <c r="B54" s="19" t="s">
        <v>56</v>
      </c>
      <c r="C54" s="9">
        <v>9871</v>
      </c>
      <c r="D54" s="3">
        <v>2216</v>
      </c>
      <c r="E54" s="9">
        <v>932</v>
      </c>
      <c r="F54" s="3">
        <v>1284</v>
      </c>
      <c r="G54" s="23">
        <v>621</v>
      </c>
      <c r="H54" s="24">
        <v>549</v>
      </c>
      <c r="I54" s="23">
        <v>475</v>
      </c>
      <c r="J54" s="24">
        <v>331</v>
      </c>
      <c r="K54" s="23">
        <v>153</v>
      </c>
      <c r="L54" s="24">
        <v>72</v>
      </c>
      <c r="M54" s="23">
        <v>14</v>
      </c>
      <c r="N54" s="25">
        <v>1</v>
      </c>
      <c r="O54" s="3"/>
    </row>
    <row r="55" spans="2:15" ht="12">
      <c r="B55" s="19" t="s">
        <v>57</v>
      </c>
      <c r="C55" s="9">
        <v>9597</v>
      </c>
      <c r="D55" s="3">
        <v>2434</v>
      </c>
      <c r="E55" s="9">
        <v>1014</v>
      </c>
      <c r="F55" s="3">
        <v>1420</v>
      </c>
      <c r="G55" s="23">
        <v>619</v>
      </c>
      <c r="H55" s="24">
        <v>633</v>
      </c>
      <c r="I55" s="23">
        <v>487</v>
      </c>
      <c r="J55" s="24">
        <v>341</v>
      </c>
      <c r="K55" s="23">
        <v>236</v>
      </c>
      <c r="L55" s="24">
        <v>99</v>
      </c>
      <c r="M55" s="23">
        <v>18</v>
      </c>
      <c r="N55" s="25">
        <v>1</v>
      </c>
      <c r="O55" s="3"/>
    </row>
    <row r="56" spans="2:15" ht="12">
      <c r="B56" s="19" t="s">
        <v>58</v>
      </c>
      <c r="C56" s="9">
        <v>4520</v>
      </c>
      <c r="D56" s="3">
        <v>1099</v>
      </c>
      <c r="E56" s="9">
        <v>471</v>
      </c>
      <c r="F56" s="3">
        <v>628</v>
      </c>
      <c r="G56" s="23">
        <v>315</v>
      </c>
      <c r="H56" s="24">
        <v>266</v>
      </c>
      <c r="I56" s="23">
        <v>221</v>
      </c>
      <c r="J56" s="24">
        <v>152</v>
      </c>
      <c r="K56" s="23">
        <v>104</v>
      </c>
      <c r="L56" s="24">
        <v>36</v>
      </c>
      <c r="M56" s="23">
        <v>4</v>
      </c>
      <c r="N56" s="25">
        <v>1</v>
      </c>
      <c r="O56" s="3"/>
    </row>
    <row r="57" spans="2:15" ht="12">
      <c r="B57" s="19" t="s">
        <v>59</v>
      </c>
      <c r="C57" s="9">
        <v>6042</v>
      </c>
      <c r="D57" s="3">
        <v>1398</v>
      </c>
      <c r="E57" s="9">
        <v>581</v>
      </c>
      <c r="F57" s="3">
        <v>817</v>
      </c>
      <c r="G57" s="23">
        <v>332</v>
      </c>
      <c r="H57" s="24">
        <v>345</v>
      </c>
      <c r="I57" s="23">
        <v>308</v>
      </c>
      <c r="J57" s="24">
        <v>227</v>
      </c>
      <c r="K57" s="23">
        <v>109</v>
      </c>
      <c r="L57" s="24">
        <v>65</v>
      </c>
      <c r="M57" s="23">
        <v>12</v>
      </c>
      <c r="N57" s="25">
        <v>0</v>
      </c>
      <c r="O57" s="3"/>
    </row>
    <row r="58" spans="2:15" ht="12">
      <c r="B58" s="19" t="s">
        <v>60</v>
      </c>
      <c r="C58" s="9">
        <v>4512</v>
      </c>
      <c r="D58" s="3">
        <v>1296</v>
      </c>
      <c r="E58" s="9">
        <v>517</v>
      </c>
      <c r="F58" s="3">
        <v>779</v>
      </c>
      <c r="G58" s="23">
        <v>330</v>
      </c>
      <c r="H58" s="24">
        <v>297</v>
      </c>
      <c r="I58" s="23">
        <v>294</v>
      </c>
      <c r="J58" s="24">
        <v>183</v>
      </c>
      <c r="K58" s="23">
        <v>127</v>
      </c>
      <c r="L58" s="24">
        <v>51</v>
      </c>
      <c r="M58" s="23">
        <v>14</v>
      </c>
      <c r="N58" s="25">
        <v>0</v>
      </c>
      <c r="O58" s="3"/>
    </row>
    <row r="59" spans="2:15" ht="12">
      <c r="B59" s="19" t="s">
        <v>61</v>
      </c>
      <c r="C59" s="9">
        <v>3519</v>
      </c>
      <c r="D59" s="3">
        <v>951</v>
      </c>
      <c r="E59" s="9">
        <v>437</v>
      </c>
      <c r="F59" s="3">
        <v>514</v>
      </c>
      <c r="G59" s="23">
        <v>246</v>
      </c>
      <c r="H59" s="24">
        <v>265</v>
      </c>
      <c r="I59" s="23">
        <v>200</v>
      </c>
      <c r="J59" s="24">
        <v>127</v>
      </c>
      <c r="K59" s="23">
        <v>72</v>
      </c>
      <c r="L59" s="24">
        <v>35</v>
      </c>
      <c r="M59" s="23">
        <v>6</v>
      </c>
      <c r="N59" s="25">
        <v>0</v>
      </c>
      <c r="O59" s="3"/>
    </row>
    <row r="60" spans="2:15" ht="12">
      <c r="B60" s="19" t="s">
        <v>62</v>
      </c>
      <c r="C60" s="9">
        <v>2333</v>
      </c>
      <c r="D60" s="3">
        <v>562</v>
      </c>
      <c r="E60" s="9">
        <v>241</v>
      </c>
      <c r="F60" s="3">
        <v>321</v>
      </c>
      <c r="G60" s="23">
        <v>150</v>
      </c>
      <c r="H60" s="24">
        <v>152</v>
      </c>
      <c r="I60" s="23">
        <v>123</v>
      </c>
      <c r="J60" s="24">
        <v>74</v>
      </c>
      <c r="K60" s="23">
        <v>45</v>
      </c>
      <c r="L60" s="24">
        <v>14</v>
      </c>
      <c r="M60" s="23">
        <v>4</v>
      </c>
      <c r="N60" s="25">
        <v>0</v>
      </c>
      <c r="O60" s="3"/>
    </row>
    <row r="61" spans="2:15" ht="12">
      <c r="B61" s="19" t="s">
        <v>63</v>
      </c>
      <c r="C61" s="9">
        <v>2166</v>
      </c>
      <c r="D61" s="3">
        <v>560</v>
      </c>
      <c r="E61" s="9">
        <v>242</v>
      </c>
      <c r="F61" s="3">
        <v>318</v>
      </c>
      <c r="G61" s="23">
        <v>148</v>
      </c>
      <c r="H61" s="24">
        <v>142</v>
      </c>
      <c r="I61" s="23">
        <v>125</v>
      </c>
      <c r="J61" s="24">
        <v>76</v>
      </c>
      <c r="K61" s="23">
        <v>42</v>
      </c>
      <c r="L61" s="24">
        <v>20</v>
      </c>
      <c r="M61" s="23">
        <v>5</v>
      </c>
      <c r="N61" s="25">
        <v>2</v>
      </c>
      <c r="O61" s="3"/>
    </row>
    <row r="62" spans="2:15" ht="12">
      <c r="B62" s="19" t="s">
        <v>64</v>
      </c>
      <c r="C62" s="9">
        <v>5033</v>
      </c>
      <c r="D62" s="3">
        <v>899</v>
      </c>
      <c r="E62" s="9">
        <v>404</v>
      </c>
      <c r="F62" s="3">
        <v>495</v>
      </c>
      <c r="G62" s="23">
        <v>258</v>
      </c>
      <c r="H62" s="24">
        <v>243</v>
      </c>
      <c r="I62" s="23">
        <v>204</v>
      </c>
      <c r="J62" s="24">
        <v>105</v>
      </c>
      <c r="K62" s="23">
        <v>61</v>
      </c>
      <c r="L62" s="24">
        <v>24</v>
      </c>
      <c r="M62" s="23">
        <v>4</v>
      </c>
      <c r="N62" s="25">
        <v>0</v>
      </c>
      <c r="O62" s="3"/>
    </row>
    <row r="63" spans="2:15" ht="12">
      <c r="B63" s="19" t="s">
        <v>65</v>
      </c>
      <c r="C63" s="9">
        <v>8468</v>
      </c>
      <c r="D63" s="3">
        <v>1031</v>
      </c>
      <c r="E63" s="9">
        <v>429</v>
      </c>
      <c r="F63" s="3">
        <v>602</v>
      </c>
      <c r="G63" s="23">
        <v>301</v>
      </c>
      <c r="H63" s="24">
        <v>277</v>
      </c>
      <c r="I63" s="23">
        <v>201</v>
      </c>
      <c r="J63" s="24">
        <v>130</v>
      </c>
      <c r="K63" s="23">
        <v>78</v>
      </c>
      <c r="L63" s="24">
        <v>38</v>
      </c>
      <c r="M63" s="23">
        <v>6</v>
      </c>
      <c r="N63" s="25">
        <v>0</v>
      </c>
      <c r="O63" s="3"/>
    </row>
    <row r="64" spans="2:15" ht="12">
      <c r="B64" s="19" t="s">
        <v>66</v>
      </c>
      <c r="C64" s="9">
        <v>6028</v>
      </c>
      <c r="D64" s="3">
        <v>994</v>
      </c>
      <c r="E64" s="9">
        <v>433</v>
      </c>
      <c r="F64" s="3">
        <v>561</v>
      </c>
      <c r="G64" s="23">
        <v>308</v>
      </c>
      <c r="H64" s="24">
        <v>293</v>
      </c>
      <c r="I64" s="23">
        <v>184</v>
      </c>
      <c r="J64" s="24">
        <v>117</v>
      </c>
      <c r="K64" s="23">
        <v>64</v>
      </c>
      <c r="L64" s="24">
        <v>25</v>
      </c>
      <c r="M64" s="23">
        <v>3</v>
      </c>
      <c r="N64" s="25">
        <v>0</v>
      </c>
      <c r="O64" s="3"/>
    </row>
    <row r="65" spans="2:15" ht="12">
      <c r="B65" s="19" t="s">
        <v>67</v>
      </c>
      <c r="C65" s="9">
        <v>19449</v>
      </c>
      <c r="D65" s="3">
        <v>3169</v>
      </c>
      <c r="E65" s="9">
        <v>1359</v>
      </c>
      <c r="F65" s="3">
        <v>1810</v>
      </c>
      <c r="G65" s="23">
        <v>989</v>
      </c>
      <c r="H65" s="24">
        <v>877</v>
      </c>
      <c r="I65" s="23">
        <v>653</v>
      </c>
      <c r="J65" s="24">
        <v>373</v>
      </c>
      <c r="K65" s="23">
        <v>186</v>
      </c>
      <c r="L65" s="24">
        <v>80</v>
      </c>
      <c r="M65" s="23">
        <v>10</v>
      </c>
      <c r="N65" s="25">
        <v>1</v>
      </c>
      <c r="O65" s="3"/>
    </row>
    <row r="66" spans="2:15" ht="12">
      <c r="B66" s="19" t="s">
        <v>68</v>
      </c>
      <c r="C66" s="9">
        <v>2556</v>
      </c>
      <c r="D66" s="3">
        <v>419</v>
      </c>
      <c r="E66" s="9">
        <v>180</v>
      </c>
      <c r="F66" s="3">
        <v>239</v>
      </c>
      <c r="G66" s="23">
        <v>129</v>
      </c>
      <c r="H66" s="24">
        <v>108</v>
      </c>
      <c r="I66" s="23">
        <v>76</v>
      </c>
      <c r="J66" s="24">
        <v>46</v>
      </c>
      <c r="K66" s="23">
        <v>41</v>
      </c>
      <c r="L66" s="24">
        <v>13</v>
      </c>
      <c r="M66" s="23">
        <v>5</v>
      </c>
      <c r="N66" s="25">
        <v>1</v>
      </c>
      <c r="O66" s="3"/>
    </row>
    <row r="67" spans="2:15" ht="12">
      <c r="B67" s="19" t="s">
        <v>69</v>
      </c>
      <c r="C67" s="9">
        <v>1650</v>
      </c>
      <c r="D67" s="3">
        <v>375</v>
      </c>
      <c r="E67" s="9">
        <v>160</v>
      </c>
      <c r="F67" s="3">
        <v>215</v>
      </c>
      <c r="G67" s="23">
        <v>106</v>
      </c>
      <c r="H67" s="24">
        <v>81</v>
      </c>
      <c r="I67" s="23">
        <v>88</v>
      </c>
      <c r="J67" s="24">
        <v>55</v>
      </c>
      <c r="K67" s="23">
        <v>30</v>
      </c>
      <c r="L67" s="24">
        <v>11</v>
      </c>
      <c r="M67" s="23">
        <v>4</v>
      </c>
      <c r="N67" s="25">
        <v>0</v>
      </c>
      <c r="O67" s="3"/>
    </row>
    <row r="68" spans="2:15" ht="12">
      <c r="B68" s="19" t="s">
        <v>70</v>
      </c>
      <c r="C68" s="9">
        <v>3092</v>
      </c>
      <c r="D68" s="3">
        <v>592</v>
      </c>
      <c r="E68" s="9">
        <v>253</v>
      </c>
      <c r="F68" s="3">
        <v>339</v>
      </c>
      <c r="G68" s="23">
        <v>172</v>
      </c>
      <c r="H68" s="24">
        <v>136</v>
      </c>
      <c r="I68" s="23">
        <v>100</v>
      </c>
      <c r="J68" s="24">
        <v>81</v>
      </c>
      <c r="K68" s="23">
        <v>65</v>
      </c>
      <c r="L68" s="24">
        <v>30</v>
      </c>
      <c r="M68" s="23">
        <v>6</v>
      </c>
      <c r="N68" s="25">
        <v>2</v>
      </c>
      <c r="O68" s="3"/>
    </row>
    <row r="69" spans="2:15" ht="12">
      <c r="B69" s="19" t="s">
        <v>71</v>
      </c>
      <c r="C69" s="9">
        <v>27128</v>
      </c>
      <c r="D69" s="3">
        <v>5634</v>
      </c>
      <c r="E69" s="9">
        <v>2382</v>
      </c>
      <c r="F69" s="3">
        <v>3252</v>
      </c>
      <c r="G69" s="23">
        <v>1562</v>
      </c>
      <c r="H69" s="24">
        <v>1477</v>
      </c>
      <c r="I69" s="23">
        <v>1216</v>
      </c>
      <c r="J69" s="24">
        <v>773</v>
      </c>
      <c r="K69" s="23">
        <v>421</v>
      </c>
      <c r="L69" s="24">
        <v>155</v>
      </c>
      <c r="M69" s="23">
        <v>25</v>
      </c>
      <c r="N69" s="25">
        <v>5</v>
      </c>
      <c r="O69" s="3"/>
    </row>
    <row r="70" spans="2:15" ht="12">
      <c r="B70" s="19" t="s">
        <v>72</v>
      </c>
      <c r="C70" s="10">
        <v>1068</v>
      </c>
      <c r="D70" s="3">
        <v>357</v>
      </c>
      <c r="E70" s="10">
        <v>147</v>
      </c>
      <c r="F70" s="11">
        <v>210</v>
      </c>
      <c r="G70" s="26">
        <v>82</v>
      </c>
      <c r="H70" s="27">
        <v>90</v>
      </c>
      <c r="I70" s="26">
        <v>95</v>
      </c>
      <c r="J70" s="27">
        <v>44</v>
      </c>
      <c r="K70" s="26">
        <v>31</v>
      </c>
      <c r="L70" s="27">
        <v>12</v>
      </c>
      <c r="M70" s="26">
        <v>3</v>
      </c>
      <c r="N70" s="28">
        <v>0</v>
      </c>
      <c r="O70" s="3"/>
    </row>
    <row r="71" spans="2:15" ht="12">
      <c r="B71" s="20" t="s">
        <v>73</v>
      </c>
      <c r="C71" s="12">
        <v>933</v>
      </c>
      <c r="D71" s="13">
        <v>373</v>
      </c>
      <c r="E71" s="12">
        <v>160</v>
      </c>
      <c r="F71" s="14">
        <v>213</v>
      </c>
      <c r="G71" s="29">
        <v>99</v>
      </c>
      <c r="H71" s="30">
        <v>112</v>
      </c>
      <c r="I71" s="29">
        <v>82</v>
      </c>
      <c r="J71" s="30">
        <v>49</v>
      </c>
      <c r="K71" s="29">
        <v>22</v>
      </c>
      <c r="L71" s="30">
        <v>6</v>
      </c>
      <c r="M71" s="29">
        <v>3</v>
      </c>
      <c r="N71" s="31">
        <v>0</v>
      </c>
      <c r="O71" s="3"/>
    </row>
    <row r="72" spans="2:15" ht="12">
      <c r="B72" s="15"/>
      <c r="O72" s="3"/>
    </row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</sheetData>
  <hyperlinks>
    <hyperlink ref="A1" r:id="rId1" display="http://www.pref.yamanashi.jp/toukei_2/DB/EDA/B/dbab06000.html"/>
  </hyperlinks>
  <printOptions/>
  <pageMargins left="0.75" right="0.29" top="0.46" bottom="0.45" header="0.512" footer="0.512"/>
  <pageSetup fitToHeight="1" fitToWidth="1" horizontalDpi="600" verticalDpi="600" orientation="landscape" paperSize="9" scale="6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市町村別高齢者人口</dc:title>
  <dc:subject>「高齢者福祉基礎調査」（平成１４年）</dc:subject>
  <dc:creator/>
  <cp:keywords/>
  <dc:description/>
  <cp:lastModifiedBy>山梨県統計調査課</cp:lastModifiedBy>
  <cp:lastPrinted>2008-09-10T01:48:08Z</cp:lastPrinted>
  <dcterms:created xsi:type="dcterms:W3CDTF">1998-08-18T16:35:57Z</dcterms:created>
  <dcterms:modified xsi:type="dcterms:W3CDTF">2009-02-05T00:12:10Z</dcterms:modified>
  <cp:category/>
  <cp:version/>
  <cp:contentType/>
  <cp:contentStatus/>
</cp:coreProperties>
</file>