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<sst xmlns="http://schemas.openxmlformats.org/spreadsheetml/2006/main" count="83" uniqueCount="83">
  <si>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市町村別国調人口・世帯数</t>
  </si>
  <si>
    <t>昭和45年</t>
  </si>
  <si>
    <t xml:space="preserve">地域名    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</si>
  <si>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</si>
  <si>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</si>
  <si>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</si>
  <si>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</si>
  <si>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</si>
  <si>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</si>
  <si>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</si>
  <si>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</si>
  <si>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</si>
  <si>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</si>
  <si>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</si>
  <si>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</si>
  <si>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</si>
  <si>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</si>
  <si>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</si>
  <si>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</si>
  <si>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</si>
  <si>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</si>
  <si>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</si>
  <si>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</si>
  <si>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</si>
  <si>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</si>
  <si>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</si>
  <si>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</si>
  <si>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</si>
  <si>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</si>
  <si>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</si>
  <si>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</si>
  <si>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</si>
  <si>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</si>
  <si>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</si>
  <si>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</si>
  <si>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</si>
  <si>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</si>
  <si>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</si>
  <si>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</si>
  <si>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</si>
  <si>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</si>
  <si>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</si>
  <si>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</si>
  <si>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</si>
  <si>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</si>
  <si>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</si>
  <si>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</si>
  <si>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</si>
  <si>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</si>
  <si>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</si>
  <si>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</si>
  <si>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</si>
  <si>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</si>
  <si>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</si>
  <si>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</si>
  <si>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</si>
  <si>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</si>
  <si>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</si>
  <si>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</si>
  <si>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</si>
  <si>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</si>
  <si>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</si>
  <si>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</si>
  <si>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</si>
  <si>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</si>
  <si>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</si>
  <si>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</si>
  <si>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</si>
  <si>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</si>
  <si>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</si>
  <si>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</si>
  <si>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</si>
  <si>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</si>
  <si>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</si>
  <si>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</si>
  <si>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</si>
  <si>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市町村別国調人口・世帯数ページ &lt;&lt;</t>
  </si>
  <si>
    <t>玉穂村　</t>
  </si>
  <si>
    <t>昭和村</t>
  </si>
  <si>
    <t>総数</t>
  </si>
  <si>
    <t>男</t>
  </si>
  <si>
    <t>女</t>
  </si>
  <si>
    <t>世帯数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</si>
</sst>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13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0" fontId="2" fillId="0" borderId="0" xfId="43" applyAlignment="1" applyProtection="1">
      <alignment vertic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10.75390625" style="0" customWidth="1"/>
    <col min="2" max="5" width="9.125" style="0" bestFit="1" customWidth="1"/>
  </cols>
  <sheetData>
    <row r="1" ht="13.5">
      <c r="A1" s="10" t="s">
        <v>76</v>
      </c>
    </row>
    <row r="2" ht="13.5">
      <c r="A2" t="s">
        <v>0</v>
      </c>
    </row>
    <row r="3" ht="13.5">
      <c r="A3" t="s">
        <v>1</v>
      </c>
    </row>
    <row r="4" spans="1:5" ht="13.5">
      <c r="A4" s="3" t="s">
        <v>2</v>
      </c>
      <c r="B4" s="11" t="s">
        <v>79</v>
      </c>
      <c r="C4" s="12" t="s">
        <v>80</v>
      </c>
      <c r="D4" s="11" t="s">
        <v>81</v>
      </c>
      <c r="E4" s="13" t="s">
        <v>82</v>
      </c>
    </row>
    <row r="5" spans="1:5" ht="13.5">
      <c r="A5" s="1" t="s">
        <v>3</v>
      </c>
      <c r="B5" s="4">
        <v>762029</v>
      </c>
      <c r="C5" s="5">
        <v>366925</v>
      </c>
      <c r="D5" s="4">
        <v>395104</v>
      </c>
      <c r="E5" s="6">
        <v>191447</v>
      </c>
    </row>
    <row r="6" spans="1:5" ht="13.5">
      <c r="A6" s="1" t="s">
        <v>4</v>
      </c>
      <c r="B6" s="4">
        <v>383404</v>
      </c>
      <c r="C6" s="5">
        <v>184218</v>
      </c>
      <c r="D6" s="4">
        <v>199186</v>
      </c>
      <c r="E6" s="6">
        <f>SUM(E8:E14)</f>
        <v>101091</v>
      </c>
    </row>
    <row r="7" spans="1:5" ht="13.5">
      <c r="A7" s="1" t="s">
        <v>5</v>
      </c>
      <c r="B7" s="4">
        <v>378625</v>
      </c>
      <c r="C7" s="5">
        <v>182707</v>
      </c>
      <c r="D7" s="4">
        <v>195918</v>
      </c>
      <c r="E7" s="6">
        <f>+E15+E21+E30+E36+E44+E56+E66+E76</f>
        <v>90356</v>
      </c>
    </row>
    <row r="8" spans="1:5" ht="13.5">
      <c r="A8" s="1" t="s">
        <v>6</v>
      </c>
      <c r="B8" s="4">
        <v>182669</v>
      </c>
      <c r="C8" s="5">
        <v>87971</v>
      </c>
      <c r="D8" s="4">
        <v>94698</v>
      </c>
      <c r="E8" s="6">
        <v>52557</v>
      </c>
    </row>
    <row r="9" spans="1:5" ht="13.5">
      <c r="A9" s="1" t="s">
        <v>7</v>
      </c>
      <c r="B9" s="4">
        <v>50046</v>
      </c>
      <c r="C9" s="5">
        <v>23960</v>
      </c>
      <c r="D9" s="4">
        <v>26086</v>
      </c>
      <c r="E9" s="6">
        <v>11427</v>
      </c>
    </row>
    <row r="10" spans="1:5" ht="13.5">
      <c r="A10" s="1" t="s">
        <v>8</v>
      </c>
      <c r="B10" s="4">
        <v>26723</v>
      </c>
      <c r="C10" s="5">
        <v>12848</v>
      </c>
      <c r="D10" s="4">
        <v>13875</v>
      </c>
      <c r="E10" s="6">
        <v>6590</v>
      </c>
    </row>
    <row r="11" spans="1:5" ht="13.5">
      <c r="A11" s="1" t="s">
        <v>9</v>
      </c>
      <c r="B11" s="4">
        <v>31188</v>
      </c>
      <c r="C11" s="5">
        <v>14926</v>
      </c>
      <c r="D11" s="4">
        <v>16262</v>
      </c>
      <c r="E11" s="6">
        <v>8637</v>
      </c>
    </row>
    <row r="12" spans="1:5" ht="13.5">
      <c r="A12" s="1" t="s">
        <v>10</v>
      </c>
      <c r="B12" s="4">
        <v>28653</v>
      </c>
      <c r="C12" s="5">
        <v>13945</v>
      </c>
      <c r="D12" s="4">
        <v>14708</v>
      </c>
      <c r="E12" s="6">
        <v>6750</v>
      </c>
    </row>
    <row r="13" spans="1:5" ht="13.5">
      <c r="A13" s="1" t="s">
        <v>11</v>
      </c>
      <c r="B13" s="4">
        <v>36858</v>
      </c>
      <c r="C13" s="5">
        <v>17600</v>
      </c>
      <c r="D13" s="4">
        <v>19258</v>
      </c>
      <c r="E13" s="6">
        <v>8450</v>
      </c>
    </row>
    <row r="14" spans="1:5" ht="13.5">
      <c r="A14" s="1" t="s">
        <v>12</v>
      </c>
      <c r="B14" s="4">
        <v>27267</v>
      </c>
      <c r="C14" s="5">
        <v>12968</v>
      </c>
      <c r="D14" s="4">
        <v>14299</v>
      </c>
      <c r="E14" s="6">
        <v>6680</v>
      </c>
    </row>
    <row r="15" spans="1:5" ht="13.5">
      <c r="A15" s="1" t="s">
        <v>13</v>
      </c>
      <c r="B15" s="4">
        <v>26532</v>
      </c>
      <c r="C15" s="5">
        <v>12824</v>
      </c>
      <c r="D15" s="4">
        <v>13708</v>
      </c>
      <c r="E15" s="6">
        <f>SUM(E16:E20)</f>
        <v>6250</v>
      </c>
    </row>
    <row r="16" spans="1:5" ht="13.5">
      <c r="A16" s="1" t="s">
        <v>14</v>
      </c>
      <c r="B16" s="4">
        <v>5021</v>
      </c>
      <c r="C16" s="5">
        <v>2371</v>
      </c>
      <c r="D16" s="4">
        <v>2650</v>
      </c>
      <c r="E16" s="6">
        <v>1200</v>
      </c>
    </row>
    <row r="17" spans="1:5" ht="13.5">
      <c r="A17" s="1" t="s">
        <v>15</v>
      </c>
      <c r="B17" s="4">
        <v>8049</v>
      </c>
      <c r="C17" s="5">
        <v>3903</v>
      </c>
      <c r="D17" s="4">
        <v>4146</v>
      </c>
      <c r="E17" s="6">
        <v>1970</v>
      </c>
    </row>
    <row r="18" spans="1:5" ht="13.5">
      <c r="A18" s="1" t="s">
        <v>16</v>
      </c>
      <c r="B18" s="4">
        <v>2046</v>
      </c>
      <c r="C18" s="5">
        <v>1043</v>
      </c>
      <c r="D18" s="4">
        <v>1003</v>
      </c>
      <c r="E18" s="6">
        <v>478</v>
      </c>
    </row>
    <row r="19" spans="1:5" ht="13.5">
      <c r="A19" s="1" t="s">
        <v>17</v>
      </c>
      <c r="B19" s="4">
        <v>9185</v>
      </c>
      <c r="C19" s="5">
        <v>4398</v>
      </c>
      <c r="D19" s="4">
        <v>4787</v>
      </c>
      <c r="E19" s="6">
        <v>2100</v>
      </c>
    </row>
    <row r="20" spans="1:5" ht="13.5">
      <c r="A20" s="1" t="s">
        <v>18</v>
      </c>
      <c r="B20" s="4">
        <v>2231</v>
      </c>
      <c r="C20" s="5">
        <v>1109</v>
      </c>
      <c r="D20" s="4">
        <v>1122</v>
      </c>
      <c r="E20" s="6">
        <v>502</v>
      </c>
    </row>
    <row r="21" spans="1:5" ht="13.5">
      <c r="A21" s="1" t="s">
        <v>19</v>
      </c>
      <c r="B21" s="4">
        <v>54567</v>
      </c>
      <c r="C21" s="5">
        <v>26233</v>
      </c>
      <c r="D21" s="4">
        <v>28334</v>
      </c>
      <c r="E21" s="6">
        <f>SUM(E22:E29)</f>
        <v>12868</v>
      </c>
    </row>
    <row r="22" spans="1:5" ht="13.5">
      <c r="A22" s="1" t="s">
        <v>20</v>
      </c>
      <c r="B22" s="4">
        <v>12846</v>
      </c>
      <c r="C22" s="5">
        <v>6039</v>
      </c>
      <c r="D22" s="4">
        <v>6807</v>
      </c>
      <c r="E22" s="6">
        <v>3433</v>
      </c>
    </row>
    <row r="23" spans="1:5" ht="13.5">
      <c r="A23" s="1" t="s">
        <v>21</v>
      </c>
      <c r="B23" s="4">
        <v>10079</v>
      </c>
      <c r="C23" s="5">
        <v>4845</v>
      </c>
      <c r="D23" s="4">
        <v>5234</v>
      </c>
      <c r="E23" s="6">
        <v>2341</v>
      </c>
    </row>
    <row r="24" spans="1:5" ht="13.5">
      <c r="A24" s="1" t="s">
        <v>22</v>
      </c>
      <c r="B24" s="4">
        <v>9991</v>
      </c>
      <c r="C24" s="5">
        <v>4772</v>
      </c>
      <c r="D24" s="4">
        <v>5219</v>
      </c>
      <c r="E24" s="6">
        <v>2360</v>
      </c>
    </row>
    <row r="25" spans="1:5" ht="13.5">
      <c r="A25" s="1" t="s">
        <v>23</v>
      </c>
      <c r="B25" s="4">
        <v>6800</v>
      </c>
      <c r="C25" s="5">
        <v>3291</v>
      </c>
      <c r="D25" s="4">
        <v>3509</v>
      </c>
      <c r="E25" s="6">
        <v>1518</v>
      </c>
    </row>
    <row r="26" spans="1:5" ht="13.5">
      <c r="A26" s="1" t="s">
        <v>24</v>
      </c>
      <c r="B26" s="4">
        <v>4489</v>
      </c>
      <c r="C26" s="5">
        <v>2215</v>
      </c>
      <c r="D26" s="4">
        <v>2274</v>
      </c>
      <c r="E26" s="6">
        <v>962</v>
      </c>
    </row>
    <row r="27" spans="1:5" ht="13.5">
      <c r="A27" s="1" t="s">
        <v>25</v>
      </c>
      <c r="B27" s="4">
        <v>5561</v>
      </c>
      <c r="C27" s="5">
        <v>2749</v>
      </c>
      <c r="D27" s="4">
        <v>2812</v>
      </c>
      <c r="E27" s="6">
        <v>1173</v>
      </c>
    </row>
    <row r="28" spans="1:5" ht="13.5">
      <c r="A28" s="1" t="s">
        <v>26</v>
      </c>
      <c r="B28" s="4">
        <v>1154</v>
      </c>
      <c r="C28" s="5">
        <v>555</v>
      </c>
      <c r="D28" s="4">
        <v>599</v>
      </c>
      <c r="E28" s="6">
        <v>303</v>
      </c>
    </row>
    <row r="29" spans="1:5" ht="13.5">
      <c r="A29" s="1" t="s">
        <v>27</v>
      </c>
      <c r="B29" s="4">
        <v>3647</v>
      </c>
      <c r="C29" s="5">
        <v>1767</v>
      </c>
      <c r="D29" s="4">
        <v>1880</v>
      </c>
      <c r="E29" s="6">
        <v>778</v>
      </c>
    </row>
    <row r="30" spans="1:5" ht="13.5">
      <c r="A30" s="1" t="s">
        <v>28</v>
      </c>
      <c r="B30" s="4">
        <v>34444</v>
      </c>
      <c r="C30" s="5">
        <v>16588</v>
      </c>
      <c r="D30" s="4">
        <v>17856</v>
      </c>
      <c r="E30" s="6">
        <f>(SUM(E31:E35))</f>
        <v>8408</v>
      </c>
    </row>
    <row r="31" spans="1:5" ht="13.5">
      <c r="A31" s="1" t="s">
        <v>29</v>
      </c>
      <c r="B31" s="4">
        <v>2059</v>
      </c>
      <c r="C31" s="5">
        <v>1028</v>
      </c>
      <c r="D31" s="4">
        <v>1031</v>
      </c>
      <c r="E31" s="6">
        <v>511</v>
      </c>
    </row>
    <row r="32" spans="1:5" ht="13.5">
      <c r="A32" s="1" t="s">
        <v>30</v>
      </c>
      <c r="B32" s="4">
        <v>4364</v>
      </c>
      <c r="C32" s="5">
        <v>2082</v>
      </c>
      <c r="D32" s="4">
        <v>2282</v>
      </c>
      <c r="E32" s="6">
        <v>1014</v>
      </c>
    </row>
    <row r="33" spans="1:5" ht="13.5">
      <c r="A33" s="1" t="s">
        <v>31</v>
      </c>
      <c r="B33" s="4">
        <v>13652</v>
      </c>
      <c r="C33" s="5">
        <v>6599</v>
      </c>
      <c r="D33" s="4">
        <v>7053</v>
      </c>
      <c r="E33" s="6">
        <v>3369</v>
      </c>
    </row>
    <row r="34" spans="1:5" ht="13.5">
      <c r="A34" s="1" t="s">
        <v>32</v>
      </c>
      <c r="B34" s="4">
        <v>5040</v>
      </c>
      <c r="C34" s="5">
        <v>2390</v>
      </c>
      <c r="D34" s="4">
        <v>2650</v>
      </c>
      <c r="E34" s="6">
        <v>1218</v>
      </c>
    </row>
    <row r="35" spans="1:5" ht="13.5">
      <c r="A35" s="1" t="s">
        <v>33</v>
      </c>
      <c r="B35" s="4">
        <v>9329</v>
      </c>
      <c r="C35" s="5">
        <v>4489</v>
      </c>
      <c r="D35" s="4">
        <v>4840</v>
      </c>
      <c r="E35" s="6">
        <v>2296</v>
      </c>
    </row>
    <row r="36" spans="1:5" ht="13.5">
      <c r="A36" s="1" t="s">
        <v>34</v>
      </c>
      <c r="B36" s="4">
        <v>56670</v>
      </c>
      <c r="C36" s="5">
        <v>27272</v>
      </c>
      <c r="D36" s="4">
        <v>29398</v>
      </c>
      <c r="E36" s="6">
        <f>SUM(E37:E43)</f>
        <v>13920</v>
      </c>
    </row>
    <row r="37" spans="1:5" ht="13.5">
      <c r="A37" s="1" t="s">
        <v>35</v>
      </c>
      <c r="B37" s="4">
        <v>13481</v>
      </c>
      <c r="C37" s="5">
        <v>6547</v>
      </c>
      <c r="D37" s="4">
        <v>6934</v>
      </c>
      <c r="E37" s="6">
        <v>3177</v>
      </c>
    </row>
    <row r="38" spans="1:5" ht="13.5">
      <c r="A38" s="1" t="s">
        <v>36</v>
      </c>
      <c r="B38" s="4">
        <v>6383</v>
      </c>
      <c r="C38" s="5">
        <v>3005</v>
      </c>
      <c r="D38" s="4">
        <v>3378</v>
      </c>
      <c r="E38" s="6">
        <v>1661</v>
      </c>
    </row>
    <row r="39" spans="1:5" ht="13.5">
      <c r="A39" s="1" t="s">
        <v>37</v>
      </c>
      <c r="B39" s="4">
        <v>7112</v>
      </c>
      <c r="C39" s="5">
        <v>3311</v>
      </c>
      <c r="D39" s="4">
        <v>3801</v>
      </c>
      <c r="E39" s="6">
        <v>1852</v>
      </c>
    </row>
    <row r="40" spans="1:5" ht="13.5">
      <c r="A40" s="1" t="s">
        <v>38</v>
      </c>
      <c r="B40" s="4">
        <v>4862</v>
      </c>
      <c r="C40" s="5">
        <v>2393</v>
      </c>
      <c r="D40" s="4">
        <v>2469</v>
      </c>
      <c r="E40" s="6">
        <v>1318</v>
      </c>
    </row>
    <row r="41" spans="1:5" ht="13.5">
      <c r="A41" s="1" t="s">
        <v>39</v>
      </c>
      <c r="B41" s="4">
        <v>11256</v>
      </c>
      <c r="C41" s="5">
        <v>5429</v>
      </c>
      <c r="D41" s="4">
        <v>5827</v>
      </c>
      <c r="E41" s="6">
        <v>2760</v>
      </c>
    </row>
    <row r="42" spans="1:5" ht="13.5">
      <c r="A42" s="1" t="s">
        <v>40</v>
      </c>
      <c r="B42" s="4">
        <v>7937</v>
      </c>
      <c r="C42" s="5">
        <v>3884</v>
      </c>
      <c r="D42" s="4">
        <v>4053</v>
      </c>
      <c r="E42" s="6">
        <v>1870</v>
      </c>
    </row>
    <row r="43" spans="1:5" ht="13.5">
      <c r="A43" s="1" t="s">
        <v>41</v>
      </c>
      <c r="B43" s="4">
        <v>5639</v>
      </c>
      <c r="C43" s="5">
        <v>2703</v>
      </c>
      <c r="D43" s="4">
        <v>2936</v>
      </c>
      <c r="E43" s="6">
        <v>1282</v>
      </c>
    </row>
    <row r="44" spans="1:5" ht="13.5">
      <c r="A44" s="1" t="s">
        <v>42</v>
      </c>
      <c r="B44" s="4">
        <v>86657</v>
      </c>
      <c r="C44" s="5">
        <v>41602</v>
      </c>
      <c r="D44" s="4">
        <v>45055</v>
      </c>
      <c r="E44" s="6">
        <f>SUM(E45:E55)</f>
        <v>20588</v>
      </c>
    </row>
    <row r="45" spans="1:5" ht="13.5">
      <c r="A45" s="1" t="s">
        <v>43</v>
      </c>
      <c r="B45" s="4">
        <v>11276</v>
      </c>
      <c r="C45" s="5">
        <v>5316</v>
      </c>
      <c r="D45" s="4">
        <v>5960</v>
      </c>
      <c r="E45" s="6">
        <v>2842</v>
      </c>
    </row>
    <row r="46" spans="1:5" ht="13.5">
      <c r="A46" s="1" t="s">
        <v>44</v>
      </c>
      <c r="B46" s="4">
        <v>10301</v>
      </c>
      <c r="C46" s="5">
        <v>4956</v>
      </c>
      <c r="D46" s="4">
        <v>5345</v>
      </c>
      <c r="E46" s="6">
        <v>2631</v>
      </c>
    </row>
    <row r="47" spans="1:5" ht="13.5">
      <c r="A47" s="1" t="s">
        <v>77</v>
      </c>
      <c r="B47" s="4">
        <v>2779</v>
      </c>
      <c r="C47" s="5">
        <v>1346</v>
      </c>
      <c r="D47" s="4">
        <v>1433</v>
      </c>
      <c r="E47" s="6">
        <v>653</v>
      </c>
    </row>
    <row r="48" spans="1:5" ht="13.5">
      <c r="A48" s="1" t="s">
        <v>78</v>
      </c>
      <c r="B48" s="4">
        <v>5662</v>
      </c>
      <c r="C48" s="5">
        <v>2779</v>
      </c>
      <c r="D48" s="4">
        <v>2883</v>
      </c>
      <c r="E48" s="6">
        <v>1368</v>
      </c>
    </row>
    <row r="49" spans="1:5" ht="13.5">
      <c r="A49" s="1" t="s">
        <v>45</v>
      </c>
      <c r="B49" s="4">
        <v>5321</v>
      </c>
      <c r="C49" s="5">
        <v>2605</v>
      </c>
      <c r="D49" s="4">
        <v>2716</v>
      </c>
      <c r="E49" s="6">
        <v>1236</v>
      </c>
    </row>
    <row r="50" spans="1:5" ht="13.5">
      <c r="A50" s="1" t="s">
        <v>46</v>
      </c>
      <c r="B50" s="4">
        <v>3996</v>
      </c>
      <c r="C50" s="5">
        <v>1950</v>
      </c>
      <c r="D50" s="4">
        <v>2046</v>
      </c>
      <c r="E50" s="6">
        <v>930</v>
      </c>
    </row>
    <row r="51" spans="1:5" ht="13.5">
      <c r="A51" s="1" t="s">
        <v>47</v>
      </c>
      <c r="B51" s="4">
        <v>13759</v>
      </c>
      <c r="C51" s="5">
        <v>6551</v>
      </c>
      <c r="D51" s="4">
        <v>7208</v>
      </c>
      <c r="E51" s="6">
        <v>3232</v>
      </c>
    </row>
    <row r="52" spans="1:5" ht="13.5">
      <c r="A52" s="1" t="s">
        <v>48</v>
      </c>
      <c r="B52" s="4">
        <v>839</v>
      </c>
      <c r="C52" s="5">
        <v>419</v>
      </c>
      <c r="D52" s="4">
        <v>420</v>
      </c>
      <c r="E52" s="6">
        <v>196</v>
      </c>
    </row>
    <row r="53" spans="1:5" ht="13.5">
      <c r="A53" s="1" t="s">
        <v>49</v>
      </c>
      <c r="B53" s="4">
        <v>6578</v>
      </c>
      <c r="C53" s="5">
        <v>3189</v>
      </c>
      <c r="D53" s="4">
        <v>3389</v>
      </c>
      <c r="E53" s="6">
        <v>1492</v>
      </c>
    </row>
    <row r="54" spans="1:5" ht="13.5">
      <c r="A54" s="1" t="s">
        <v>50</v>
      </c>
      <c r="B54" s="4">
        <v>16181</v>
      </c>
      <c r="C54" s="5">
        <v>7736</v>
      </c>
      <c r="D54" s="4">
        <v>8445</v>
      </c>
      <c r="E54" s="6">
        <v>3733</v>
      </c>
    </row>
    <row r="55" spans="1:5" ht="13.5">
      <c r="A55" s="1" t="s">
        <v>51</v>
      </c>
      <c r="B55" s="4">
        <v>9965</v>
      </c>
      <c r="C55" s="5">
        <v>4755</v>
      </c>
      <c r="D55" s="4">
        <v>5210</v>
      </c>
      <c r="E55" s="6">
        <v>2275</v>
      </c>
    </row>
    <row r="56" spans="1:5" ht="13.5">
      <c r="A56" s="1" t="s">
        <v>52</v>
      </c>
      <c r="B56" s="4">
        <v>52854</v>
      </c>
      <c r="C56" s="5">
        <v>25579</v>
      </c>
      <c r="D56" s="4">
        <v>27275</v>
      </c>
      <c r="E56" s="6">
        <f>SUM(E57:E65)</f>
        <v>13549</v>
      </c>
    </row>
    <row r="57" spans="1:5" ht="13.5">
      <c r="A57" s="1" t="s">
        <v>53</v>
      </c>
      <c r="B57" s="4">
        <v>5498</v>
      </c>
      <c r="C57" s="5">
        <v>2753</v>
      </c>
      <c r="D57" s="4">
        <v>2745</v>
      </c>
      <c r="E57" s="6">
        <v>1325</v>
      </c>
    </row>
    <row r="58" spans="1:5" ht="13.5">
      <c r="A58" s="1" t="s">
        <v>54</v>
      </c>
      <c r="B58" s="4">
        <v>4852</v>
      </c>
      <c r="C58" s="5">
        <v>2391</v>
      </c>
      <c r="D58" s="4">
        <v>2461</v>
      </c>
      <c r="E58" s="6">
        <v>1167</v>
      </c>
    </row>
    <row r="59" spans="1:5" ht="13.5">
      <c r="A59" s="1" t="s">
        <v>55</v>
      </c>
      <c r="B59" s="4">
        <v>9009</v>
      </c>
      <c r="C59" s="5">
        <v>4278</v>
      </c>
      <c r="D59" s="4">
        <v>4731</v>
      </c>
      <c r="E59" s="6">
        <v>2349</v>
      </c>
    </row>
    <row r="60" spans="1:5" ht="13.5">
      <c r="A60" s="1" t="s">
        <v>56</v>
      </c>
      <c r="B60" s="4">
        <v>8331</v>
      </c>
      <c r="C60" s="5">
        <v>4088</v>
      </c>
      <c r="D60" s="4">
        <v>4243</v>
      </c>
      <c r="E60" s="6">
        <v>2084</v>
      </c>
    </row>
    <row r="61" spans="1:5" ht="13.5">
      <c r="A61" s="1" t="s">
        <v>57</v>
      </c>
      <c r="B61" s="4">
        <v>8621</v>
      </c>
      <c r="C61" s="5">
        <v>4126</v>
      </c>
      <c r="D61" s="4">
        <v>4495</v>
      </c>
      <c r="E61" s="6">
        <v>2280</v>
      </c>
    </row>
    <row r="62" spans="1:5" ht="13.5">
      <c r="A62" s="1" t="s">
        <v>58</v>
      </c>
      <c r="B62" s="4">
        <v>3334</v>
      </c>
      <c r="C62" s="5">
        <v>1602</v>
      </c>
      <c r="D62" s="4">
        <v>1732</v>
      </c>
      <c r="E62" s="6">
        <v>884</v>
      </c>
    </row>
    <row r="63" spans="1:5" ht="13.5">
      <c r="A63" s="1" t="s">
        <v>59</v>
      </c>
      <c r="B63" s="4">
        <v>4955</v>
      </c>
      <c r="C63" s="5">
        <v>2370</v>
      </c>
      <c r="D63" s="4">
        <v>2585</v>
      </c>
      <c r="E63" s="6">
        <v>1308</v>
      </c>
    </row>
    <row r="64" spans="1:5" ht="13.5">
      <c r="A64" s="1" t="s">
        <v>60</v>
      </c>
      <c r="B64" s="4">
        <v>4747</v>
      </c>
      <c r="C64" s="5">
        <v>2261</v>
      </c>
      <c r="D64" s="4">
        <v>2486</v>
      </c>
      <c r="E64" s="6">
        <v>1261</v>
      </c>
    </row>
    <row r="65" spans="1:5" ht="13.5">
      <c r="A65" s="1" t="s">
        <v>61</v>
      </c>
      <c r="B65" s="4">
        <v>3507</v>
      </c>
      <c r="C65" s="5">
        <v>1710</v>
      </c>
      <c r="D65" s="4">
        <v>1797</v>
      </c>
      <c r="E65" s="6">
        <v>891</v>
      </c>
    </row>
    <row r="66" spans="1:5" ht="13.5">
      <c r="A66" s="1" t="s">
        <v>62</v>
      </c>
      <c r="B66" s="4">
        <v>38130</v>
      </c>
      <c r="C66" s="5">
        <v>18537</v>
      </c>
      <c r="D66" s="4">
        <v>19593</v>
      </c>
      <c r="E66" s="6">
        <f>SUM(E67:E75)</f>
        <v>8109</v>
      </c>
    </row>
    <row r="67" spans="1:5" ht="13.5">
      <c r="A67" s="1" t="s">
        <v>63</v>
      </c>
      <c r="B67" s="4">
        <v>2588</v>
      </c>
      <c r="C67" s="5">
        <v>1287</v>
      </c>
      <c r="D67" s="4">
        <v>1301</v>
      </c>
      <c r="E67" s="6">
        <v>542</v>
      </c>
    </row>
    <row r="68" spans="1:5" ht="13.5">
      <c r="A68" s="1" t="s">
        <v>64</v>
      </c>
      <c r="B68" s="4">
        <v>2627</v>
      </c>
      <c r="C68" s="5">
        <v>1282</v>
      </c>
      <c r="D68" s="4">
        <v>1345</v>
      </c>
      <c r="E68" s="6">
        <v>524</v>
      </c>
    </row>
    <row r="69" spans="1:5" ht="13.5">
      <c r="A69" s="1" t="s">
        <v>65</v>
      </c>
      <c r="B69" s="4">
        <v>3829</v>
      </c>
      <c r="C69" s="5">
        <v>1843</v>
      </c>
      <c r="D69" s="4">
        <v>1986</v>
      </c>
      <c r="E69" s="6">
        <v>803</v>
      </c>
    </row>
    <row r="70" spans="1:5" ht="13.5">
      <c r="A70" s="1" t="s">
        <v>66</v>
      </c>
      <c r="B70" s="4">
        <v>5689</v>
      </c>
      <c r="C70" s="5">
        <v>2990</v>
      </c>
      <c r="D70" s="4">
        <v>2699</v>
      </c>
      <c r="E70" s="6">
        <v>948</v>
      </c>
    </row>
    <row r="71" spans="1:5" ht="13.5">
      <c r="A71" s="1" t="s">
        <v>67</v>
      </c>
      <c r="B71" s="4">
        <v>4079</v>
      </c>
      <c r="C71" s="5">
        <v>1948</v>
      </c>
      <c r="D71" s="4">
        <v>2131</v>
      </c>
      <c r="E71" s="6">
        <v>912</v>
      </c>
    </row>
    <row r="72" spans="1:5" ht="13.5">
      <c r="A72" s="1" t="s">
        <v>68</v>
      </c>
      <c r="B72" s="4">
        <v>13598</v>
      </c>
      <c r="C72" s="5">
        <v>6440</v>
      </c>
      <c r="D72" s="4">
        <v>7158</v>
      </c>
      <c r="E72" s="6">
        <v>3100</v>
      </c>
    </row>
    <row r="73" spans="1:5" ht="13.5">
      <c r="A73" s="1" t="s">
        <v>69</v>
      </c>
      <c r="B73" s="4">
        <v>2115</v>
      </c>
      <c r="C73" s="5">
        <v>1033</v>
      </c>
      <c r="D73" s="4">
        <v>1082</v>
      </c>
      <c r="E73" s="6">
        <v>435</v>
      </c>
    </row>
    <row r="74" spans="1:5" ht="13.5">
      <c r="A74" s="1" t="s">
        <v>70</v>
      </c>
      <c r="B74" s="4">
        <v>1508</v>
      </c>
      <c r="C74" s="5">
        <v>706</v>
      </c>
      <c r="D74" s="4">
        <v>802</v>
      </c>
      <c r="E74" s="6">
        <v>355</v>
      </c>
    </row>
    <row r="75" spans="1:5" ht="13.5">
      <c r="A75" s="1" t="s">
        <v>71</v>
      </c>
      <c r="B75" s="4">
        <v>2097</v>
      </c>
      <c r="C75" s="5">
        <v>1008</v>
      </c>
      <c r="D75" s="4">
        <v>1089</v>
      </c>
      <c r="E75" s="6">
        <v>490</v>
      </c>
    </row>
    <row r="76" spans="1:5" ht="13.5">
      <c r="A76" s="1" t="s">
        <v>72</v>
      </c>
      <c r="B76" s="4">
        <v>28771</v>
      </c>
      <c r="C76" s="5">
        <v>14072</v>
      </c>
      <c r="D76" s="4">
        <v>14699</v>
      </c>
      <c r="E76" s="6">
        <f>SUM(E77:E79)</f>
        <v>6664</v>
      </c>
    </row>
    <row r="77" spans="1:5" ht="13.5">
      <c r="A77" s="1" t="s">
        <v>73</v>
      </c>
      <c r="B77" s="4">
        <v>25729</v>
      </c>
      <c r="C77" s="5">
        <v>12558</v>
      </c>
      <c r="D77" s="4">
        <v>13171</v>
      </c>
      <c r="E77" s="6">
        <v>5861</v>
      </c>
    </row>
    <row r="78" spans="1:5" ht="13.5">
      <c r="A78" s="1" t="s">
        <v>74</v>
      </c>
      <c r="B78" s="4">
        <v>1461</v>
      </c>
      <c r="C78" s="5">
        <v>738</v>
      </c>
      <c r="D78" s="4">
        <v>723</v>
      </c>
      <c r="E78" s="6">
        <v>373</v>
      </c>
    </row>
    <row r="79" spans="1:5" ht="13.5">
      <c r="A79" s="2" t="s">
        <v>75</v>
      </c>
      <c r="B79" s="7">
        <v>1581</v>
      </c>
      <c r="C79" s="8">
        <v>776</v>
      </c>
      <c r="D79" s="7">
        <v>805</v>
      </c>
      <c r="E79" s="9">
        <v>430</v>
      </c>
    </row>
  </sheetData>
  <sheetProtection/>
  <hyperlinks>
    <hyperlink ref="A1" r:id="rId1" display="http://www.pref.yamanashi.jp/toukei_2/DB/EDA/A/dbaa02000.html"/>
  </hyperlinks>
  <printOptions/>
  <pageMargins left="0.53" right="0.75" top="1" bottom="0.58" header="0.512" footer="0.512"/>
  <pageSetup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市町村別国調人口・世帯数</dc:title>
  <dc:subject>「国勢調査」（昭和４５年）</dc:subject>
  <dc:creator/>
  <cp:keywords/>
  <dc:description/>
  <cp:lastModifiedBy>山梨県</cp:lastModifiedBy>
  <cp:lastPrinted>1997-05-02T01:32:09Z</cp:lastPrinted>
  <dcterms:created xsi:type="dcterms:W3CDTF">1997-05-01T23:36:18Z</dcterms:created>
  <dcterms:modified xsi:type="dcterms:W3CDTF">2015-02-10T05:07:47Z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