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30" windowWidth="1092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<sst xmlns="http://schemas.openxmlformats.org/spreadsheetml/2006/main" count="66" uniqueCount="65">
  <si>
    <t>項目</t>
  </si>
  <si>
    <t>単位</t>
  </si>
  <si>
    <t>レジ袋辞退者</t>
  </si>
  <si>
    <t>万人</t>
  </si>
  <si>
    <t>レジ袋辞退枚数</t>
  </si>
  <si>
    <t>万枚</t>
  </si>
  <si>
    <t>レジ袋削減重量</t>
  </si>
  <si>
    <t>トン</t>
  </si>
  <si>
    <t>ＫＬ</t>
  </si>
  <si>
    <t>原油削減量　</t>
  </si>
  <si>
    <t>二酸化炭素削減量</t>
  </si>
  <si>
    <t>※1</t>
  </si>
  <si>
    <t>※2</t>
  </si>
  <si>
    <t>部名</t>
  </si>
  <si>
    <t>森林環境部</t>
  </si>
  <si>
    <t xml:space="preserve"> 「山梨県におけるマイバッグ等の持参促進及びレジ袋削減に関する協定」</t>
  </si>
  <si>
    <t>○　山梨県ノーレジ袋推進連絡協議会(金子栄廣会長)について</t>
  </si>
  <si>
    <t>　　レジ袋を削減するための方策やレジ袋削減についての意識啓発等を行うため、事業者、消費者団体、行政等を構成メンバーとして平成19年8月31日設立。</t>
  </si>
  <si>
    <t>２　レジ袋辞退者全体の削減効果(推計)</t>
  </si>
  <si>
    <t>内
容</t>
  </si>
  <si>
    <t>○　｢山梨県におけるマイバッグ等の持参促進及びレジ袋削減に関する協定｣について</t>
  </si>
  <si>
    <r>
      <t xml:space="preserve">・H20.4.18～5.8  </t>
    </r>
    <r>
      <rPr>
        <sz val="11"/>
        <rFont val="ＭＳ Ｐゴシック"/>
        <family val="3"/>
      </rPr>
      <t>第1回協定参加事業者募集</t>
    </r>
  </si>
  <si>
    <r>
      <t xml:space="preserve">・H20.6.10       </t>
    </r>
    <r>
      <rPr>
        <sz val="11"/>
        <rFont val="ＭＳ Ｐゴシック"/>
        <family val="3"/>
      </rPr>
      <t>第1回協定締結式　協定参加事業者　　１８事業者１０７店舗</t>
    </r>
  </si>
  <si>
    <r>
      <t xml:space="preserve">・H20.6.30       </t>
    </r>
    <r>
      <rPr>
        <sz val="11"/>
        <rFont val="ＭＳ Ｐゴシック"/>
        <family val="3"/>
      </rPr>
      <t>協定参加のすべての事業者がレジ袋の無料配布を中止</t>
    </r>
  </si>
  <si>
    <r>
      <t xml:space="preserve">・H20.11.6       </t>
    </r>
    <r>
      <rPr>
        <sz val="11"/>
        <rFont val="ＭＳ Ｐゴシック"/>
        <family val="3"/>
      </rPr>
      <t>第２回協定締結式　協定参加事業者　　８事業者１０店舗</t>
    </r>
  </si>
  <si>
    <r>
      <t xml:space="preserve">・H20.9.17～10.3 </t>
    </r>
    <r>
      <rPr>
        <sz val="11"/>
        <rFont val="ＭＳ Ｐゴシック"/>
        <family val="3"/>
      </rPr>
      <t>第２回目参加事業者募集　</t>
    </r>
  </si>
  <si>
    <t xml:space="preserve">問合先：  環境創造課（ごみ減量化推進担当） 上野・土屋　内線６３５５　直通055-223-1506 </t>
  </si>
  <si>
    <t>経
緯</t>
  </si>
  <si>
    <r>
      <t xml:space="preserve">・H21.2.16～4.15 </t>
    </r>
    <r>
      <rPr>
        <sz val="11"/>
        <rFont val="ＭＳ Ｐゴシック"/>
        <family val="3"/>
      </rPr>
      <t>第３回目参加事業者募集</t>
    </r>
  </si>
  <si>
    <r>
      <t xml:space="preserve">・H21.5.26       </t>
    </r>
    <r>
      <rPr>
        <sz val="11"/>
        <rFont val="ＭＳ Ｐゴシック"/>
        <family val="3"/>
      </rPr>
      <t>第３回協定締結式　協定参加事業者　　１１事業者１組合３４７店舗</t>
    </r>
  </si>
  <si>
    <t>※H21.10.1現在参加事業者数  ３７事業者１組合４６５店舗</t>
  </si>
  <si>
    <t>H20.7～Ｈ21.6
１年間累計</t>
  </si>
  <si>
    <t>Ｈ21.7</t>
  </si>
  <si>
    <t>Ｈ21.8</t>
  </si>
  <si>
    <t>Ｈ21.9</t>
  </si>
  <si>
    <t>H20.7</t>
  </si>
  <si>
    <t>H20.8</t>
  </si>
  <si>
    <t>H20.9</t>
  </si>
  <si>
    <t>H20.10</t>
  </si>
  <si>
    <t>H20.11</t>
  </si>
  <si>
    <t>H20.12</t>
  </si>
  <si>
    <t>H21.1</t>
  </si>
  <si>
    <t>H21.2</t>
  </si>
  <si>
    <t>H21.3</t>
  </si>
  <si>
    <t>H21.5</t>
  </si>
  <si>
    <t>１　マイバッグ等の持参率</t>
  </si>
  <si>
    <t>H21.6</t>
  </si>
  <si>
    <t>H21.4</t>
  </si>
  <si>
    <t>H21.7</t>
  </si>
  <si>
    <t>H21.8</t>
  </si>
  <si>
    <t>H21.9</t>
  </si>
  <si>
    <t>H20.4</t>
  </si>
  <si>
    <t>H20.5</t>
  </si>
  <si>
    <t>H20.6</t>
  </si>
  <si>
    <t>単位：％</t>
  </si>
  <si>
    <t>総累計</t>
  </si>
  <si>
    <t>マイバッグ等の持参率は、レジ袋辞退者数をもとに計算しています。</t>
  </si>
  <si>
    <t>※事業者・市町村ごとの詳細については、別紙をご覧ください。</t>
  </si>
  <si>
    <t>件
名</t>
  </si>
  <si>
    <t xml:space="preserve">　　　　　～平成２１年7月～９月　目標値等の集計結果について～　　　　　　　　 </t>
  </si>
  <si>
    <t>　　　　　　(山梨県ノーレジ袋推進連絡協議会)　　　　　　　　　　　　　　　　　　　　　　　　　　　　　</t>
  </si>
  <si>
    <t>平成２１年１０月３０日　</t>
  </si>
  <si>
    <t>総累計　※１　原油削減量累計の2,307ＫＬは、200Ｌのドラム缶約11,537本分</t>
  </si>
  <si>
    <t>　　　　 　※２　　二酸化炭素削減量累計5,201トンは、約972世帯分の年間排出量に相当</t>
  </si>
  <si>
    <t>H21.7～Ｈ21.9
３か月累計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</si>
</sst>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0;[Red]\-#,##0.0"/>
    <numFmt numFmtId="180" formatCode="#,##0&quot;万枚&quot;"/>
    <numFmt numFmtId="181" formatCode="0.0&quot;%&quot;"/>
  </numFmts>
  <fonts count="8">
    <font>
      <sz val="11"/>
      <name val="ＭＳ Ｐゴシック"/>
      <family val="3"/>
    </font>
    <font>
      <sz val="6"/>
      <name val="ＭＳ Ｐゴシック"/>
      <family val="3"/>
    </font>
    <font>
      <b/>
      <sz val="11"/>
      <name val="ＭＳ Ｐゴシック"/>
      <family val="3"/>
    </font>
    <font>
      <b/>
      <sz val="11"/>
      <color indexed="8"/>
      <name val="ＭＳ Ｐゴシック"/>
      <family val="3"/>
    </font>
    <font>
      <sz val="11"/>
      <color indexed="8"/>
      <name val="ＭＳ Ｐゴシック"/>
      <family val="3"/>
    </font>
    <font>
      <sz val="11"/>
      <name val="ＭＳ ゴシック"/>
      <family val="3"/>
    </font>
    <font>
      <b/>
      <sz val="10"/>
      <color indexed="8"/>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33">
    <border>
      <left/>
      <right/>
      <top/>
      <bottom/>
      <diagonal/>
    </border>
    <border>
      <left>
        <color indexed="63"/>
      </left>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style="medium"/>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medium"/>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xf>
    <xf numFmtId="0" fontId="0" fillId="0" borderId="1" xfId="0" applyFill="1" applyBorder="1" applyAlignment="1">
      <alignment vertical="center"/>
    </xf>
    <xf numFmtId="0" fontId="0" fillId="0" borderId="0" xfId="0" applyFill="1" applyAlignment="1">
      <alignment horizontal="center" vertical="center"/>
    </xf>
    <xf numFmtId="0" fontId="3" fillId="0" borderId="2" xfId="0" applyFont="1" applyFill="1" applyBorder="1" applyAlignment="1">
      <alignment horizontal="center" vertical="center" wrapText="1"/>
    </xf>
    <xf numFmtId="0" fontId="0" fillId="0" borderId="0" xfId="0" applyFill="1" applyBorder="1" applyAlignment="1">
      <alignment horizontal="left" vertical="center" wrapText="1" indent="1"/>
    </xf>
    <xf numFmtId="176" fontId="0" fillId="0" borderId="0" xfId="15" applyNumberFormat="1" applyFont="1" applyFill="1" applyBorder="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indent="1"/>
    </xf>
    <xf numFmtId="0" fontId="0" fillId="0" borderId="1" xfId="0" applyFill="1" applyBorder="1" applyAlignment="1">
      <alignment horizontal="left" vertical="center" wrapText="1" indent="1"/>
    </xf>
    <xf numFmtId="176" fontId="2" fillId="0" borderId="0" xfId="15" applyNumberFormat="1" applyFont="1" applyFill="1" applyBorder="1" applyAlignment="1">
      <alignment horizontal="center" vertical="center"/>
    </xf>
    <xf numFmtId="38" fontId="4" fillId="0" borderId="3" xfId="16" applyFont="1" applyFill="1" applyBorder="1" applyAlignment="1">
      <alignment vertical="center"/>
    </xf>
    <xf numFmtId="0" fontId="0" fillId="0" borderId="0" xfId="0" applyFill="1" applyBorder="1" applyAlignment="1">
      <alignment horizontal="right" vertical="center" wrapText="1"/>
    </xf>
    <xf numFmtId="0" fontId="0" fillId="0" borderId="1" xfId="0" applyFill="1" applyBorder="1" applyAlignment="1">
      <alignment horizontal="right" vertical="center" wrapText="1"/>
    </xf>
    <xf numFmtId="0" fontId="5" fillId="0" borderId="0"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176" fontId="2" fillId="0" borderId="4" xfId="15" applyNumberFormat="1" applyFont="1" applyBorder="1" applyAlignment="1">
      <alignment horizontal="center" vertical="center" shrinkToFit="1"/>
    </xf>
    <xf numFmtId="177" fontId="4" fillId="0" borderId="5" xfId="0" applyNumberFormat="1" applyFont="1" applyFill="1" applyBorder="1" applyAlignment="1">
      <alignment vertical="center" shrinkToFit="1"/>
    </xf>
    <xf numFmtId="177" fontId="4" fillId="0" borderId="5" xfId="0" applyNumberFormat="1" applyFont="1" applyBorder="1" applyAlignment="1">
      <alignment horizontal="right" vertical="center" shrinkToFit="1"/>
    </xf>
    <xf numFmtId="177" fontId="4" fillId="0" borderId="6" xfId="0" applyNumberFormat="1" applyFont="1" applyBorder="1" applyAlignment="1">
      <alignment horizontal="right" vertical="center" shrinkToFit="1"/>
    </xf>
    <xf numFmtId="177" fontId="4" fillId="0" borderId="6" xfId="0" applyNumberFormat="1" applyFont="1" applyFill="1" applyBorder="1" applyAlignment="1">
      <alignment vertical="center" shrinkToFit="1"/>
    </xf>
    <xf numFmtId="0" fontId="3" fillId="0" borderId="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6" fontId="0" fillId="2" borderId="5" xfId="15" applyNumberFormat="1" applyFont="1" applyFill="1" applyBorder="1" applyAlignment="1">
      <alignment horizontal="center" vertical="center"/>
    </xf>
    <xf numFmtId="176" fontId="0" fillId="2" borderId="5" xfId="15" applyNumberFormat="1" applyFill="1" applyBorder="1" applyAlignment="1">
      <alignment vertical="center"/>
    </xf>
    <xf numFmtId="0" fontId="3" fillId="0" borderId="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178" fontId="0" fillId="0" borderId="8" xfId="0" applyNumberFormat="1" applyFill="1" applyBorder="1" applyAlignment="1">
      <alignment vertical="center" shrinkToFit="1"/>
    </xf>
    <xf numFmtId="178" fontId="0" fillId="0" borderId="9" xfId="0" applyNumberFormat="1" applyFill="1" applyBorder="1" applyAlignment="1">
      <alignment vertical="center" shrinkToFit="1"/>
    </xf>
    <xf numFmtId="178" fontId="0" fillId="0" borderId="6" xfId="0" applyNumberFormat="1" applyFill="1" applyBorder="1" applyAlignment="1">
      <alignment vertical="center" shrinkToFit="1"/>
    </xf>
    <xf numFmtId="178" fontId="0" fillId="0" borderId="5" xfId="0" applyNumberFormat="1" applyFill="1" applyBorder="1" applyAlignment="1">
      <alignment vertical="center" shrinkToFit="1"/>
    </xf>
    <xf numFmtId="178" fontId="0" fillId="0" borderId="7" xfId="0" applyNumberFormat="1" applyFill="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8" fontId="0" fillId="0" borderId="13" xfId="0" applyNumberFormat="1" applyFill="1" applyBorder="1" applyAlignment="1">
      <alignment vertical="center" shrinkToFit="1"/>
    </xf>
    <xf numFmtId="0" fontId="0" fillId="0" borderId="0" xfId="0" applyFill="1" applyBorder="1" applyAlignment="1">
      <alignment vertical="center"/>
    </xf>
    <xf numFmtId="179" fontId="4" fillId="0" borderId="0" xfId="16" applyNumberFormat="1" applyFont="1" applyFill="1" applyBorder="1" applyAlignment="1">
      <alignment vertical="center"/>
    </xf>
    <xf numFmtId="0" fontId="0"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38" fontId="4" fillId="0" borderId="15" xfId="16" applyFont="1" applyFill="1" applyBorder="1" applyAlignment="1">
      <alignment vertical="center"/>
    </xf>
    <xf numFmtId="177" fontId="4" fillId="0" borderId="15" xfId="0" applyNumberFormat="1" applyFont="1" applyFill="1" applyBorder="1" applyAlignment="1">
      <alignment vertical="center"/>
    </xf>
    <xf numFmtId="177" fontId="4" fillId="0" borderId="9" xfId="0" applyNumberFormat="1" applyFont="1" applyFill="1" applyBorder="1" applyAlignment="1">
      <alignment vertical="center"/>
    </xf>
    <xf numFmtId="38" fontId="4" fillId="0" borderId="16" xfId="16" applyFont="1" applyFill="1" applyBorder="1" applyAlignment="1">
      <alignment vertical="center"/>
    </xf>
    <xf numFmtId="38" fontId="4" fillId="0" borderId="17" xfId="16" applyFont="1" applyFill="1" applyBorder="1" applyAlignment="1">
      <alignment vertical="center"/>
    </xf>
    <xf numFmtId="0" fontId="4" fillId="0" borderId="18" xfId="0" applyFont="1" applyFill="1" applyBorder="1" applyAlignment="1">
      <alignment horizontal="center" vertical="center"/>
    </xf>
    <xf numFmtId="38" fontId="4" fillId="0" borderId="19" xfId="16" applyFont="1" applyFill="1" applyBorder="1" applyAlignment="1">
      <alignment vertical="center"/>
    </xf>
    <xf numFmtId="177" fontId="4" fillId="0" borderId="20" xfId="0" applyNumberFormat="1" applyFont="1" applyFill="1" applyBorder="1" applyAlignment="1">
      <alignment vertical="center" shrinkToFit="1"/>
    </xf>
    <xf numFmtId="0" fontId="0" fillId="0" borderId="21" xfId="0" applyFont="1" applyFill="1" applyBorder="1" applyAlignment="1">
      <alignment horizontal="center" vertical="center"/>
    </xf>
    <xf numFmtId="176" fontId="2" fillId="0" borderId="22" xfId="15" applyNumberFormat="1" applyFont="1" applyBorder="1" applyAlignment="1">
      <alignment horizontal="center" vertical="center" shrinkToFit="1"/>
    </xf>
    <xf numFmtId="38" fontId="0" fillId="0" borderId="0" xfId="0" applyNumberFormat="1" applyFill="1" applyBorder="1" applyAlignment="1">
      <alignment vertical="center"/>
    </xf>
    <xf numFmtId="0" fontId="0" fillId="0" borderId="23" xfId="0" applyFill="1" applyBorder="1" applyAlignment="1">
      <alignment vertical="center"/>
    </xf>
    <xf numFmtId="0" fontId="0" fillId="0" borderId="23" xfId="0" applyFont="1" applyFill="1" applyBorder="1" applyAlignment="1">
      <alignment horizontal="left" vertical="center"/>
    </xf>
    <xf numFmtId="0" fontId="0" fillId="0" borderId="23"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ill="1" applyBorder="1" applyAlignment="1">
      <alignment vertical="center"/>
    </xf>
    <xf numFmtId="0" fontId="0" fillId="0" borderId="0" xfId="0" applyFill="1" applyBorder="1" applyAlignment="1">
      <alignment horizontal="center" vertical="center"/>
    </xf>
    <xf numFmtId="0" fontId="4" fillId="0" borderId="9" xfId="0" applyFont="1" applyFill="1" applyBorder="1" applyAlignment="1">
      <alignment vertical="center" shrinkToFit="1"/>
    </xf>
    <xf numFmtId="0" fontId="0" fillId="0" borderId="6" xfId="0" applyBorder="1" applyAlignment="1">
      <alignment vertical="center" shrinkToFit="1"/>
    </xf>
    <xf numFmtId="0" fontId="0" fillId="0" borderId="25" xfId="0" applyFill="1" applyBorder="1" applyAlignment="1">
      <alignment horizontal="left" vertical="center" wrapText="1"/>
    </xf>
    <xf numFmtId="0" fontId="0" fillId="0" borderId="0" xfId="0" applyFill="1" applyBorder="1" applyAlignment="1">
      <alignment vertical="center" wrapText="1"/>
    </xf>
    <xf numFmtId="0" fontId="0" fillId="0" borderId="1" xfId="0" applyFill="1" applyBorder="1" applyAlignment="1">
      <alignment vertical="center" wrapText="1"/>
    </xf>
    <xf numFmtId="0" fontId="5" fillId="0" borderId="0"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0" fillId="0" borderId="8" xfId="0" applyFill="1" applyBorder="1" applyAlignment="1">
      <alignment horizontal="center" vertical="center" wrapText="1"/>
    </xf>
    <xf numFmtId="0" fontId="0" fillId="0" borderId="26" xfId="0"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left" vertical="center" wrapText="1"/>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5"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1" xfId="0" applyFill="1" applyBorder="1" applyAlignment="1">
      <alignment horizontal="left" vertical="center" wrapText="1" indent="1"/>
    </xf>
    <xf numFmtId="0" fontId="0" fillId="0" borderId="30" xfId="0" applyFill="1" applyBorder="1" applyAlignment="1">
      <alignment horizontal="left" vertical="center" wrapText="1" indent="1"/>
    </xf>
    <xf numFmtId="0" fontId="0" fillId="0" borderId="31" xfId="0" applyFill="1" applyBorder="1" applyAlignment="1">
      <alignment horizontal="left" vertical="center" wrapText="1" indent="1"/>
    </xf>
    <xf numFmtId="0" fontId="0" fillId="0" borderId="32" xfId="0" applyFill="1" applyBorder="1" applyAlignment="1">
      <alignment horizontal="left" vertical="center" wrapText="1" indent="1"/>
    </xf>
    <xf numFmtId="0" fontId="0" fillId="0" borderId="26" xfId="0" applyBorder="1" applyAlignment="1">
      <alignment horizontal="center" vertical="center" wrapText="1"/>
    </xf>
    <xf numFmtId="0" fontId="0" fillId="0" borderId="20" xfId="0" applyBorder="1" applyAlignment="1">
      <alignment horizontal="center" vertical="center" wrapText="1"/>
    </xf>
    <xf numFmtId="38" fontId="4" fillId="0" borderId="15" xfId="16" applyFont="1" applyBorder="1" applyAlignment="1">
      <alignment vertical="center"/>
    </xf>
    <xf numFmtId="0" fontId="0" fillId="0" borderId="14" xfId="0" applyBorder="1" applyAlignment="1">
      <alignment vertical="center"/>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0" fillId="0" borderId="5" xfId="0" applyFill="1" applyBorder="1" applyAlignment="1">
      <alignment horizontal="center" vertical="center"/>
    </xf>
    <xf numFmtId="0" fontId="0" fillId="0" borderId="5" xfId="0" applyBorder="1" applyAlignment="1">
      <alignment horizontal="center" vertical="center"/>
    </xf>
    <xf numFmtId="38" fontId="4" fillId="0" borderId="19" xfId="16" applyFont="1" applyBorder="1" applyAlignment="1">
      <alignment vertical="center"/>
    </xf>
    <xf numFmtId="0" fontId="0" fillId="0" borderId="18" xfId="0" applyBorder="1" applyAlignment="1">
      <alignment vertical="center"/>
    </xf>
    <xf numFmtId="0" fontId="6" fillId="0" borderId="4" xfId="0" applyFont="1" applyFill="1" applyBorder="1" applyAlignment="1">
      <alignment horizontal="center" vertical="center" wrapText="1"/>
    </xf>
    <xf numFmtId="0" fontId="7" fillId="0" borderId="21" xfId="0" applyFont="1" applyBorder="1" applyAlignment="1">
      <alignment horizontal="center" vertical="center"/>
    </xf>
    <xf numFmtId="38" fontId="4" fillId="0" borderId="20" xfId="16" applyFont="1" applyBorder="1" applyAlignment="1">
      <alignment vertical="center"/>
    </xf>
    <xf numFmtId="49" fontId="0" fillId="0" borderId="31" xfId="0" applyNumberFormat="1" applyFill="1" applyBorder="1" applyAlignment="1">
      <alignment horizontal="left" vertical="center"/>
    </xf>
    <xf numFmtId="0" fontId="0" fillId="0" borderId="31" xfId="0" applyBorder="1" applyAlignment="1">
      <alignment horizontal="left" vertical="center"/>
    </xf>
    <xf numFmtId="0" fontId="0" fillId="0" borderId="30" xfId="0" applyFill="1" applyBorder="1" applyAlignment="1">
      <alignment horizontal="right" vertical="center" wrapText="1"/>
    </xf>
    <xf numFmtId="0" fontId="0" fillId="0" borderId="31" xfId="0" applyFill="1" applyBorder="1" applyAlignment="1">
      <alignment horizontal="right" vertical="center" wrapText="1"/>
    </xf>
    <xf numFmtId="0" fontId="0" fillId="0" borderId="32" xfId="0" applyFill="1" applyBorder="1" applyAlignment="1">
      <alignment horizontal="right" vertical="center" wrapText="1"/>
    </xf>
    <xf numFmtId="0" fontId="4" fillId="0" borderId="19" xfId="0" applyFont="1" applyFill="1" applyBorder="1" applyAlignment="1">
      <alignment vertical="center" shrinkToFit="1"/>
    </xf>
    <xf numFmtId="0" fontId="0" fillId="0" borderId="20" xfId="0" applyBorder="1" applyAlignment="1">
      <alignment vertical="center" shrinkToFit="1"/>
    </xf>
    <xf numFmtId="0" fontId="4" fillId="0" borderId="15" xfId="0" applyFont="1" applyFill="1" applyBorder="1" applyAlignment="1">
      <alignment vertical="center" shrinkToFit="1"/>
    </xf>
    <xf numFmtId="0" fontId="0" fillId="0" borderId="5" xfId="0" applyBorder="1" applyAlignment="1">
      <alignment vertical="center" shrinkToFit="1"/>
    </xf>
    <xf numFmtId="0" fontId="0" fillId="0" borderId="26" xfId="0" applyFill="1" applyBorder="1" applyAlignment="1">
      <alignment horizontal="center" vertical="center" wrapText="1"/>
    </xf>
    <xf numFmtId="0" fontId="0" fillId="0" borderId="20" xfId="0" applyFill="1" applyBorder="1" applyAlignment="1">
      <alignment horizontal="center" vertical="center" wrapText="1"/>
    </xf>
    <xf numFmtId="38" fontId="4" fillId="0" borderId="5" xfId="16" applyFont="1" applyBorder="1" applyAlignment="1">
      <alignment vertical="center"/>
    </xf>
    <xf numFmtId="38" fontId="4" fillId="0" borderId="6" xfId="16" applyFont="1" applyBorder="1" applyAlignment="1">
      <alignment vertical="center"/>
    </xf>
    <xf numFmtId="0" fontId="0" fillId="0" borderId="13" xfId="0" applyBorder="1" applyAlignment="1">
      <alignment vertical="center"/>
    </xf>
    <xf numFmtId="38" fontId="4" fillId="0" borderId="9" xfId="16" applyFont="1" applyBorder="1" applyAlignment="1">
      <alignment vertical="center"/>
    </xf>
    <xf numFmtId="0" fontId="6" fillId="0" borderId="2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4"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
  <sheetViews>
    <sheetView tabSelected="1" workbookViewId="0" topLeftCell="A22">
      <selection activeCell="K24" sqref="K24"/>
    </sheetView>
  </sheetViews>
  <sheetFormatPr defaultColWidth="9.00390625" defaultRowHeight="20.25" customHeight="1"/>
  <cols>
    <col min="1" max="1" width="3.625" style="9" customWidth="1"/>
    <col min="2" max="2" width="1.37890625" style="1" customWidth="1"/>
    <col min="3" max="3" width="2.125" style="1" customWidth="1"/>
    <col min="4" max="5" width="7.375" style="1" customWidth="1"/>
    <col min="6" max="6" width="7.375" style="2" customWidth="1"/>
    <col min="7" max="7" width="7.375" style="3" customWidth="1"/>
    <col min="8" max="10" width="7.375" style="2" customWidth="1"/>
    <col min="11" max="15" width="7.375" style="1" customWidth="1"/>
    <col min="16" max="16" width="3.875" style="1" customWidth="1"/>
    <col min="17" max="18" width="1.12109375" style="1" customWidth="1"/>
    <col min="19" max="19" width="7.375" style="1" customWidth="1"/>
    <col min="20" max="16384" width="9.00390625" style="1" customWidth="1"/>
  </cols>
  <sheetData>
    <row r="1" spans="2:24" ht="18" customHeight="1">
      <c r="B1" s="100" t="s">
        <v>61</v>
      </c>
      <c r="C1" s="100"/>
      <c r="D1" s="100"/>
      <c r="E1" s="101"/>
      <c r="F1" s="101"/>
      <c r="H1" s="3"/>
      <c r="I1" s="3"/>
      <c r="J1" s="5"/>
      <c r="K1" s="5"/>
      <c r="L1" s="44" t="s">
        <v>13</v>
      </c>
      <c r="M1" s="93" t="s">
        <v>14</v>
      </c>
      <c r="N1" s="94"/>
      <c r="O1" s="94"/>
      <c r="P1" s="94"/>
      <c r="Q1" s="94"/>
      <c r="R1" s="94"/>
      <c r="S1" s="63"/>
      <c r="T1" s="63"/>
      <c r="U1" s="6"/>
      <c r="V1" s="6"/>
      <c r="W1" s="6"/>
      <c r="X1" s="6"/>
    </row>
    <row r="2" spans="1:18" ht="18.75" customHeight="1">
      <c r="A2" s="71" t="s">
        <v>58</v>
      </c>
      <c r="B2" s="74" t="s">
        <v>15</v>
      </c>
      <c r="C2" s="75"/>
      <c r="D2" s="75"/>
      <c r="E2" s="75"/>
      <c r="F2" s="75"/>
      <c r="G2" s="75"/>
      <c r="H2" s="75"/>
      <c r="I2" s="75"/>
      <c r="J2" s="75"/>
      <c r="K2" s="75"/>
      <c r="L2" s="76"/>
      <c r="M2" s="76"/>
      <c r="N2" s="76"/>
      <c r="O2" s="76"/>
      <c r="P2" s="76"/>
      <c r="Q2" s="76"/>
      <c r="R2" s="77"/>
    </row>
    <row r="3" spans="1:18" ht="18.75" customHeight="1">
      <c r="A3" s="72"/>
      <c r="B3" s="66" t="s">
        <v>59</v>
      </c>
      <c r="C3" s="91"/>
      <c r="D3" s="91"/>
      <c r="E3" s="91"/>
      <c r="F3" s="91"/>
      <c r="G3" s="91"/>
      <c r="H3" s="91"/>
      <c r="I3" s="91"/>
      <c r="J3" s="91"/>
      <c r="K3" s="91"/>
      <c r="L3" s="91"/>
      <c r="M3" s="91"/>
      <c r="N3" s="91"/>
      <c r="O3" s="91"/>
      <c r="P3" s="91"/>
      <c r="Q3" s="91"/>
      <c r="R3" s="92"/>
    </row>
    <row r="4" spans="1:18" ht="18.75" customHeight="1">
      <c r="A4" s="73"/>
      <c r="B4" s="102" t="s">
        <v>60</v>
      </c>
      <c r="C4" s="103"/>
      <c r="D4" s="103"/>
      <c r="E4" s="103"/>
      <c r="F4" s="103"/>
      <c r="G4" s="103"/>
      <c r="H4" s="103"/>
      <c r="I4" s="103"/>
      <c r="J4" s="103"/>
      <c r="K4" s="103"/>
      <c r="L4" s="103"/>
      <c r="M4" s="103"/>
      <c r="N4" s="103"/>
      <c r="O4" s="103"/>
      <c r="P4" s="103"/>
      <c r="Q4" s="103"/>
      <c r="R4" s="104"/>
    </row>
    <row r="5" spans="1:18" ht="8.25" customHeight="1">
      <c r="A5" s="71" t="s">
        <v>27</v>
      </c>
      <c r="B5" s="18"/>
      <c r="C5" s="18"/>
      <c r="D5" s="18"/>
      <c r="E5" s="18"/>
      <c r="F5" s="18"/>
      <c r="G5" s="18"/>
      <c r="H5" s="18"/>
      <c r="I5" s="18"/>
      <c r="J5" s="18"/>
      <c r="K5" s="18"/>
      <c r="L5" s="18"/>
      <c r="M5" s="18"/>
      <c r="N5" s="18"/>
      <c r="O5" s="18"/>
      <c r="P5" s="18"/>
      <c r="Q5" s="18"/>
      <c r="R5" s="19"/>
    </row>
    <row r="6" spans="1:18" ht="19.5" customHeight="1">
      <c r="A6" s="87"/>
      <c r="B6" s="67" t="s">
        <v>16</v>
      </c>
      <c r="C6" s="67"/>
      <c r="D6" s="67"/>
      <c r="E6" s="67"/>
      <c r="F6" s="67"/>
      <c r="G6" s="67"/>
      <c r="H6" s="67"/>
      <c r="I6" s="67"/>
      <c r="J6" s="67"/>
      <c r="K6" s="67"/>
      <c r="L6" s="67"/>
      <c r="M6" s="67"/>
      <c r="N6" s="67"/>
      <c r="O6" s="67"/>
      <c r="P6" s="67"/>
      <c r="Q6" s="67"/>
      <c r="R6" s="68"/>
    </row>
    <row r="7" spans="1:18" ht="34.5" customHeight="1">
      <c r="A7" s="87"/>
      <c r="B7" s="81" t="s">
        <v>17</v>
      </c>
      <c r="C7" s="82"/>
      <c r="D7" s="82"/>
      <c r="E7" s="82"/>
      <c r="F7" s="82"/>
      <c r="G7" s="82"/>
      <c r="H7" s="82"/>
      <c r="I7" s="82"/>
      <c r="J7" s="82"/>
      <c r="K7" s="82"/>
      <c r="L7" s="82"/>
      <c r="M7" s="82"/>
      <c r="N7" s="82"/>
      <c r="O7" s="82"/>
      <c r="P7" s="82"/>
      <c r="Q7" s="82"/>
      <c r="R7" s="83"/>
    </row>
    <row r="8" spans="1:18" ht="12" customHeight="1">
      <c r="A8" s="87"/>
      <c r="B8" s="11"/>
      <c r="C8" s="11"/>
      <c r="D8" s="11"/>
      <c r="E8" s="11"/>
      <c r="F8" s="11"/>
      <c r="G8" s="11"/>
      <c r="H8" s="11"/>
      <c r="I8" s="11"/>
      <c r="J8" s="11"/>
      <c r="K8" s="11"/>
      <c r="L8" s="11"/>
      <c r="M8" s="11"/>
      <c r="N8" s="11"/>
      <c r="O8" s="11"/>
      <c r="P8" s="11"/>
      <c r="Q8" s="11"/>
      <c r="R8" s="15"/>
    </row>
    <row r="9" spans="1:18" ht="20.25" customHeight="1">
      <c r="A9" s="87"/>
      <c r="B9" s="67" t="s">
        <v>20</v>
      </c>
      <c r="C9" s="67"/>
      <c r="D9" s="67"/>
      <c r="E9" s="67"/>
      <c r="F9" s="67"/>
      <c r="G9" s="67"/>
      <c r="H9" s="67"/>
      <c r="I9" s="67"/>
      <c r="J9" s="67"/>
      <c r="K9" s="67"/>
      <c r="L9" s="67"/>
      <c r="M9" s="67"/>
      <c r="N9" s="67"/>
      <c r="O9" s="67"/>
      <c r="P9" s="67"/>
      <c r="Q9" s="67"/>
      <c r="R9" s="68"/>
    </row>
    <row r="10" spans="1:18" ht="20.25" customHeight="1">
      <c r="A10" s="87"/>
      <c r="B10" s="69" t="s">
        <v>21</v>
      </c>
      <c r="C10" s="69"/>
      <c r="D10" s="69"/>
      <c r="E10" s="69"/>
      <c r="F10" s="69"/>
      <c r="G10" s="69"/>
      <c r="H10" s="69"/>
      <c r="I10" s="69"/>
      <c r="J10" s="69"/>
      <c r="K10" s="69"/>
      <c r="L10" s="69"/>
      <c r="M10" s="69"/>
      <c r="N10" s="69"/>
      <c r="O10" s="69"/>
      <c r="P10" s="69"/>
      <c r="Q10" s="69"/>
      <c r="R10" s="70"/>
    </row>
    <row r="11" spans="1:18" ht="20.25" customHeight="1">
      <c r="A11" s="87"/>
      <c r="B11" s="69" t="s">
        <v>22</v>
      </c>
      <c r="C11" s="69"/>
      <c r="D11" s="69"/>
      <c r="E11" s="69"/>
      <c r="F11" s="69"/>
      <c r="G11" s="69"/>
      <c r="H11" s="69"/>
      <c r="I11" s="69"/>
      <c r="J11" s="69"/>
      <c r="K11" s="69"/>
      <c r="L11" s="69"/>
      <c r="M11" s="69"/>
      <c r="N11" s="69"/>
      <c r="O11" s="69"/>
      <c r="P11" s="69"/>
      <c r="Q11" s="69"/>
      <c r="R11" s="70"/>
    </row>
    <row r="12" spans="1:18" ht="20.25" customHeight="1">
      <c r="A12" s="87"/>
      <c r="B12" s="69" t="s">
        <v>23</v>
      </c>
      <c r="C12" s="69"/>
      <c r="D12" s="69"/>
      <c r="E12" s="69"/>
      <c r="F12" s="69"/>
      <c r="G12" s="69"/>
      <c r="H12" s="69"/>
      <c r="I12" s="69"/>
      <c r="J12" s="69"/>
      <c r="K12" s="69"/>
      <c r="L12" s="69"/>
      <c r="M12" s="69"/>
      <c r="N12" s="69"/>
      <c r="O12" s="69"/>
      <c r="P12" s="69"/>
      <c r="Q12" s="69"/>
      <c r="R12" s="70"/>
    </row>
    <row r="13" spans="1:18" ht="20.25" customHeight="1">
      <c r="A13" s="87"/>
      <c r="B13" s="69" t="s">
        <v>25</v>
      </c>
      <c r="C13" s="69"/>
      <c r="D13" s="69"/>
      <c r="E13" s="69"/>
      <c r="F13" s="69"/>
      <c r="G13" s="69"/>
      <c r="H13" s="69"/>
      <c r="I13" s="69"/>
      <c r="J13" s="69"/>
      <c r="K13" s="69"/>
      <c r="L13" s="69"/>
      <c r="M13" s="69"/>
      <c r="N13" s="69"/>
      <c r="O13" s="69"/>
      <c r="P13" s="69"/>
      <c r="Q13" s="69"/>
      <c r="R13" s="70"/>
    </row>
    <row r="14" spans="1:18" ht="20.25" customHeight="1">
      <c r="A14" s="87"/>
      <c r="B14" s="69" t="s">
        <v>24</v>
      </c>
      <c r="C14" s="69"/>
      <c r="D14" s="69"/>
      <c r="E14" s="69"/>
      <c r="F14" s="69"/>
      <c r="G14" s="69"/>
      <c r="H14" s="69"/>
      <c r="I14" s="69"/>
      <c r="J14" s="69"/>
      <c r="K14" s="69"/>
      <c r="L14" s="69"/>
      <c r="M14" s="69"/>
      <c r="N14" s="69"/>
      <c r="O14" s="69"/>
      <c r="P14" s="69"/>
      <c r="Q14" s="69"/>
      <c r="R14" s="70"/>
    </row>
    <row r="15" spans="1:18" ht="20.25" customHeight="1">
      <c r="A15" s="87"/>
      <c r="B15" s="69" t="s">
        <v>28</v>
      </c>
      <c r="C15" s="69"/>
      <c r="D15" s="69"/>
      <c r="E15" s="69"/>
      <c r="F15" s="69"/>
      <c r="G15" s="69"/>
      <c r="H15" s="69"/>
      <c r="I15" s="69"/>
      <c r="J15" s="69"/>
      <c r="K15" s="69"/>
      <c r="L15" s="69"/>
      <c r="M15" s="69"/>
      <c r="N15" s="69"/>
      <c r="O15" s="69"/>
      <c r="P15" s="69"/>
      <c r="Q15" s="69"/>
      <c r="R15" s="70"/>
    </row>
    <row r="16" spans="1:18" ht="20.25" customHeight="1">
      <c r="A16" s="87"/>
      <c r="B16" s="69" t="s">
        <v>29</v>
      </c>
      <c r="C16" s="69"/>
      <c r="D16" s="69"/>
      <c r="E16" s="69"/>
      <c r="F16" s="69"/>
      <c r="G16" s="69"/>
      <c r="H16" s="69"/>
      <c r="I16" s="69"/>
      <c r="J16" s="69"/>
      <c r="K16" s="69"/>
      <c r="L16" s="69"/>
      <c r="M16" s="69"/>
      <c r="N16" s="69"/>
      <c r="O16" s="69"/>
      <c r="P16" s="69"/>
      <c r="Q16" s="69"/>
      <c r="R16" s="70"/>
    </row>
    <row r="17" spans="1:18" ht="20.25" customHeight="1">
      <c r="A17" s="87"/>
      <c r="B17" s="20"/>
      <c r="C17" s="69" t="s">
        <v>30</v>
      </c>
      <c r="D17" s="69"/>
      <c r="E17" s="69"/>
      <c r="F17" s="69"/>
      <c r="G17" s="69"/>
      <c r="H17" s="69"/>
      <c r="I17" s="69"/>
      <c r="J17" s="69"/>
      <c r="K17" s="69"/>
      <c r="L17" s="69"/>
      <c r="M17" s="69"/>
      <c r="N17" s="69"/>
      <c r="O17" s="69"/>
      <c r="P17" s="20"/>
      <c r="Q17" s="20"/>
      <c r="R17" s="21"/>
    </row>
    <row r="18" spans="1:18" ht="11.25" customHeight="1">
      <c r="A18" s="88"/>
      <c r="B18" s="84"/>
      <c r="C18" s="85"/>
      <c r="D18" s="85"/>
      <c r="E18" s="85"/>
      <c r="F18" s="85"/>
      <c r="G18" s="85"/>
      <c r="H18" s="85"/>
      <c r="I18" s="85"/>
      <c r="J18" s="85"/>
      <c r="K18" s="85"/>
      <c r="L18" s="85"/>
      <c r="M18" s="85"/>
      <c r="N18" s="85"/>
      <c r="O18" s="85"/>
      <c r="P18" s="85"/>
      <c r="Q18" s="85"/>
      <c r="R18" s="86"/>
    </row>
    <row r="19" spans="1:18" ht="13.5" customHeight="1">
      <c r="A19" s="71" t="s">
        <v>19</v>
      </c>
      <c r="B19" s="58"/>
      <c r="C19" s="58"/>
      <c r="D19" s="59"/>
      <c r="E19" s="59"/>
      <c r="F19" s="60"/>
      <c r="G19" s="61"/>
      <c r="H19" s="58"/>
      <c r="I19" s="58"/>
      <c r="J19" s="58"/>
      <c r="K19" s="58"/>
      <c r="L19" s="58"/>
      <c r="M19" s="58"/>
      <c r="N19" s="58"/>
      <c r="O19" s="58"/>
      <c r="P19" s="58"/>
      <c r="Q19" s="58"/>
      <c r="R19" s="62"/>
    </row>
    <row r="20" spans="1:18" ht="27.75" customHeight="1">
      <c r="A20" s="109"/>
      <c r="B20" s="6"/>
      <c r="C20" s="6" t="s">
        <v>45</v>
      </c>
      <c r="D20" s="7"/>
      <c r="E20" s="7"/>
      <c r="F20" s="4"/>
      <c r="G20" s="5"/>
      <c r="H20" s="6"/>
      <c r="I20" s="6"/>
      <c r="J20" s="6"/>
      <c r="K20" s="6"/>
      <c r="L20" s="6"/>
      <c r="M20" s="6"/>
      <c r="N20" s="6"/>
      <c r="O20" s="6"/>
      <c r="P20" s="6"/>
      <c r="Q20" s="6"/>
      <c r="R20" s="8"/>
    </row>
    <row r="21" spans="1:18" ht="27.75" customHeight="1">
      <c r="A21" s="109"/>
      <c r="B21" s="6"/>
      <c r="C21" s="6"/>
      <c r="D21" s="7" t="s">
        <v>56</v>
      </c>
      <c r="E21" s="7"/>
      <c r="F21" s="4"/>
      <c r="G21" s="5"/>
      <c r="H21" s="6"/>
      <c r="I21" s="6"/>
      <c r="J21" s="6"/>
      <c r="K21" s="6"/>
      <c r="L21" s="6"/>
      <c r="M21" s="6"/>
      <c r="N21" s="6"/>
      <c r="O21" s="6" t="s">
        <v>54</v>
      </c>
      <c r="P21" s="6"/>
      <c r="Q21" s="6"/>
      <c r="R21" s="8"/>
    </row>
    <row r="22" spans="1:18" ht="27.75" customHeight="1">
      <c r="A22" s="109"/>
      <c r="B22" s="6"/>
      <c r="C22" s="6"/>
      <c r="D22" s="28" t="s">
        <v>51</v>
      </c>
      <c r="E22" s="28" t="s">
        <v>52</v>
      </c>
      <c r="F22" s="28" t="s">
        <v>53</v>
      </c>
      <c r="G22" s="27" t="s">
        <v>35</v>
      </c>
      <c r="H22" s="27" t="s">
        <v>36</v>
      </c>
      <c r="I22" s="27" t="s">
        <v>37</v>
      </c>
      <c r="J22" s="27" t="s">
        <v>38</v>
      </c>
      <c r="K22" s="27" t="s">
        <v>39</v>
      </c>
      <c r="L22" s="27" t="s">
        <v>40</v>
      </c>
      <c r="M22" s="27" t="s">
        <v>41</v>
      </c>
      <c r="N22" s="27" t="s">
        <v>42</v>
      </c>
      <c r="O22" s="27" t="s">
        <v>43</v>
      </c>
      <c r="P22" s="16"/>
      <c r="Q22" s="6"/>
      <c r="R22" s="8"/>
    </row>
    <row r="23" spans="1:18" ht="27.75" customHeight="1" thickBot="1">
      <c r="A23" s="109"/>
      <c r="B23" s="6"/>
      <c r="C23" s="6"/>
      <c r="D23" s="29"/>
      <c r="E23" s="30"/>
      <c r="F23" s="30"/>
      <c r="G23" s="33">
        <v>83.74612164699275</v>
      </c>
      <c r="H23" s="33">
        <v>83.82009839035598</v>
      </c>
      <c r="I23" s="33">
        <v>84.89350564172486</v>
      </c>
      <c r="J23" s="36">
        <v>85.16690428606397</v>
      </c>
      <c r="K23" s="36">
        <v>84.33234900055456</v>
      </c>
      <c r="L23" s="36">
        <v>84.47368168615905</v>
      </c>
      <c r="M23" s="36">
        <v>84.35673607472026</v>
      </c>
      <c r="N23" s="36">
        <v>85.44601102852319</v>
      </c>
      <c r="O23" s="36">
        <v>85.33673732749673</v>
      </c>
      <c r="P23" s="12"/>
      <c r="Q23" s="6"/>
      <c r="R23" s="8"/>
    </row>
    <row r="24" spans="1:18" ht="27.75" customHeight="1">
      <c r="A24" s="109"/>
      <c r="B24" s="6"/>
      <c r="C24" s="6"/>
      <c r="D24" s="27" t="s">
        <v>47</v>
      </c>
      <c r="E24" s="27" t="s">
        <v>44</v>
      </c>
      <c r="F24" s="31" t="s">
        <v>46</v>
      </c>
      <c r="G24" s="38" t="s">
        <v>48</v>
      </c>
      <c r="H24" s="39" t="s">
        <v>49</v>
      </c>
      <c r="I24" s="40" t="s">
        <v>50</v>
      </c>
      <c r="J24" s="32"/>
      <c r="K24" s="32"/>
      <c r="L24" s="32"/>
      <c r="M24" s="32"/>
      <c r="N24" s="32"/>
      <c r="O24" s="32"/>
      <c r="P24" s="6"/>
      <c r="Q24" s="6"/>
      <c r="R24" s="8"/>
    </row>
    <row r="25" spans="1:18" ht="27.75" customHeight="1" thickBot="1">
      <c r="A25" s="109"/>
      <c r="B25" s="6"/>
      <c r="C25" s="6"/>
      <c r="D25" s="36">
        <v>86.58858564008803</v>
      </c>
      <c r="E25" s="36">
        <v>86.64788001102569</v>
      </c>
      <c r="F25" s="37">
        <v>87.32976499651612</v>
      </c>
      <c r="G25" s="34">
        <v>86.92026673338508</v>
      </c>
      <c r="H25" s="35">
        <v>86.3540940122511</v>
      </c>
      <c r="I25" s="41">
        <v>87.08160624256848</v>
      </c>
      <c r="J25" s="6"/>
      <c r="K25" s="6"/>
      <c r="L25" s="6"/>
      <c r="M25" s="6"/>
      <c r="N25" s="6"/>
      <c r="O25" s="6"/>
      <c r="P25" s="6"/>
      <c r="Q25" s="6"/>
      <c r="R25" s="8"/>
    </row>
    <row r="26" spans="1:18" ht="22.5" customHeight="1">
      <c r="A26" s="109"/>
      <c r="B26" s="6"/>
      <c r="C26" s="6"/>
      <c r="D26" s="14" t="s">
        <v>57</v>
      </c>
      <c r="E26" s="14"/>
      <c r="F26" s="4"/>
      <c r="G26" s="5"/>
      <c r="H26" s="6"/>
      <c r="I26" s="6"/>
      <c r="J26" s="6"/>
      <c r="K26" s="6"/>
      <c r="L26" s="6"/>
      <c r="M26" s="6"/>
      <c r="N26" s="6"/>
      <c r="O26" s="6"/>
      <c r="P26" s="6"/>
      <c r="Q26" s="6"/>
      <c r="R26" s="8"/>
    </row>
    <row r="27" spans="1:18" ht="18.75" customHeight="1">
      <c r="A27" s="109"/>
      <c r="B27" s="6"/>
      <c r="C27" s="6"/>
      <c r="D27" s="7"/>
      <c r="E27" s="7"/>
      <c r="F27" s="4"/>
      <c r="G27" s="5"/>
      <c r="H27" s="6"/>
      <c r="I27" s="6"/>
      <c r="J27" s="6"/>
      <c r="K27" s="6"/>
      <c r="L27" s="6"/>
      <c r="M27" s="6"/>
      <c r="N27" s="6"/>
      <c r="O27" s="6"/>
      <c r="P27" s="6"/>
      <c r="Q27" s="6"/>
      <c r="R27" s="8"/>
    </row>
    <row r="28" spans="1:18" ht="25.5" customHeight="1" thickBot="1">
      <c r="A28" s="109"/>
      <c r="B28" s="6"/>
      <c r="C28" s="6" t="s">
        <v>18</v>
      </c>
      <c r="D28" s="6"/>
      <c r="E28" s="6"/>
      <c r="F28" s="7"/>
      <c r="G28" s="4"/>
      <c r="H28" s="7"/>
      <c r="I28" s="7"/>
      <c r="J28" s="7"/>
      <c r="K28" s="7"/>
      <c r="L28" s="7"/>
      <c r="M28" s="7"/>
      <c r="N28" s="7"/>
      <c r="O28" s="7"/>
      <c r="P28" s="7"/>
      <c r="Q28" s="6"/>
      <c r="R28" s="8"/>
    </row>
    <row r="29" spans="1:18" ht="28.5" customHeight="1" thickBot="1">
      <c r="A29" s="109"/>
      <c r="B29" s="6"/>
      <c r="C29" s="6"/>
      <c r="D29" s="116" t="s">
        <v>0</v>
      </c>
      <c r="E29" s="117"/>
      <c r="F29" s="55" t="s">
        <v>1</v>
      </c>
      <c r="G29" s="115" t="s">
        <v>31</v>
      </c>
      <c r="H29" s="98"/>
      <c r="I29" s="56" t="s">
        <v>32</v>
      </c>
      <c r="J29" s="22" t="s">
        <v>33</v>
      </c>
      <c r="K29" s="22" t="s">
        <v>34</v>
      </c>
      <c r="L29" s="97" t="s">
        <v>64</v>
      </c>
      <c r="M29" s="98"/>
      <c r="N29" s="10" t="s">
        <v>55</v>
      </c>
      <c r="O29" s="6"/>
      <c r="P29" s="6"/>
      <c r="Q29" s="6"/>
      <c r="R29" s="8"/>
    </row>
    <row r="30" spans="1:18" ht="27" customHeight="1">
      <c r="A30" s="109"/>
      <c r="B30" s="6"/>
      <c r="C30" s="6"/>
      <c r="D30" s="105" t="s">
        <v>2</v>
      </c>
      <c r="E30" s="106"/>
      <c r="F30" s="52" t="s">
        <v>3</v>
      </c>
      <c r="G30" s="95">
        <v>5542.353967119608</v>
      </c>
      <c r="H30" s="96"/>
      <c r="I30" s="53">
        <v>504.094</v>
      </c>
      <c r="J30" s="54">
        <v>527.9185</v>
      </c>
      <c r="K30" s="54">
        <v>497.2769</v>
      </c>
      <c r="L30" s="99">
        <f>SUM(I30:K30)</f>
        <v>1529.2894000000001</v>
      </c>
      <c r="M30" s="96"/>
      <c r="N30" s="17">
        <f>SUM(G30:K30)</f>
        <v>7071.643367119607</v>
      </c>
      <c r="O30" s="6"/>
      <c r="P30" s="57"/>
      <c r="Q30" s="57"/>
      <c r="R30" s="8"/>
    </row>
    <row r="31" spans="1:18" ht="27" customHeight="1">
      <c r="A31" s="109"/>
      <c r="B31" s="6"/>
      <c r="C31" s="6"/>
      <c r="D31" s="107" t="s">
        <v>4</v>
      </c>
      <c r="E31" s="108"/>
      <c r="F31" s="45" t="s">
        <v>5</v>
      </c>
      <c r="G31" s="89">
        <v>7637.487503975126</v>
      </c>
      <c r="H31" s="90"/>
      <c r="I31" s="47">
        <v>689.4855</v>
      </c>
      <c r="J31" s="23">
        <v>722.6670299999998</v>
      </c>
      <c r="K31" s="23">
        <v>681.2437500000001</v>
      </c>
      <c r="L31" s="111">
        <f>SUM(I31:K31)</f>
        <v>2093.39628</v>
      </c>
      <c r="M31" s="90"/>
      <c r="N31" s="50">
        <f>SUM(G31:K31)</f>
        <v>9730.883783975127</v>
      </c>
      <c r="O31" s="6"/>
      <c r="P31" s="57"/>
      <c r="Q31" s="57"/>
      <c r="R31" s="8"/>
    </row>
    <row r="32" spans="1:18" ht="27" customHeight="1">
      <c r="A32" s="109"/>
      <c r="B32" s="6"/>
      <c r="C32" s="6"/>
      <c r="D32" s="107" t="s">
        <v>6</v>
      </c>
      <c r="E32" s="108"/>
      <c r="F32" s="45" t="s">
        <v>7</v>
      </c>
      <c r="G32" s="89">
        <v>877.8157664875127</v>
      </c>
      <c r="H32" s="90"/>
      <c r="I32" s="48">
        <v>78.63742222</v>
      </c>
      <c r="J32" s="23">
        <v>82.78838445000001</v>
      </c>
      <c r="K32" s="23">
        <v>78.10099300999998</v>
      </c>
      <c r="L32" s="111">
        <f>SUM(I32:K32)</f>
        <v>239.52679968</v>
      </c>
      <c r="M32" s="90"/>
      <c r="N32" s="50">
        <f>SUM(G32:K32)</f>
        <v>1117.3425661675126</v>
      </c>
      <c r="O32" s="6"/>
      <c r="P32" s="57"/>
      <c r="Q32" s="57"/>
      <c r="R32" s="8"/>
    </row>
    <row r="33" spans="1:18" ht="27" customHeight="1">
      <c r="A33" s="109"/>
      <c r="B33" s="6"/>
      <c r="C33" s="6"/>
      <c r="D33" s="107" t="s">
        <v>9</v>
      </c>
      <c r="E33" s="108"/>
      <c r="F33" s="45" t="s">
        <v>8</v>
      </c>
      <c r="G33" s="89">
        <v>1812.6895577967136</v>
      </c>
      <c r="H33" s="90"/>
      <c r="I33" s="48">
        <v>162.38627688430003</v>
      </c>
      <c r="J33" s="24">
        <v>170.95801388925</v>
      </c>
      <c r="K33" s="23">
        <v>161.27855056565002</v>
      </c>
      <c r="L33" s="111">
        <f>SUM(I33:K33)</f>
        <v>494.6228413392</v>
      </c>
      <c r="M33" s="90"/>
      <c r="N33" s="50">
        <f>SUM(G33:K33)</f>
        <v>2307.312399135914</v>
      </c>
      <c r="O33" s="13" t="s">
        <v>11</v>
      </c>
      <c r="P33" s="57"/>
      <c r="Q33" s="57"/>
      <c r="R33" s="8"/>
    </row>
    <row r="34" spans="1:18" ht="27" customHeight="1" thickBot="1">
      <c r="A34" s="109"/>
      <c r="B34" s="6"/>
      <c r="C34" s="6"/>
      <c r="D34" s="64" t="s">
        <v>10</v>
      </c>
      <c r="E34" s="65"/>
      <c r="F34" s="46" t="s">
        <v>7</v>
      </c>
      <c r="G34" s="114">
        <v>4086.232392999371</v>
      </c>
      <c r="H34" s="113"/>
      <c r="I34" s="49">
        <v>366.0572004341001</v>
      </c>
      <c r="J34" s="25">
        <v>385.37992961475004</v>
      </c>
      <c r="K34" s="26">
        <v>363.56012246155</v>
      </c>
      <c r="L34" s="112">
        <f>SUM(I34:K34)</f>
        <v>1114.9972525104001</v>
      </c>
      <c r="M34" s="113"/>
      <c r="N34" s="51">
        <f>SUM(G34:K34)</f>
        <v>5201.229645509771</v>
      </c>
      <c r="O34" s="13" t="s">
        <v>12</v>
      </c>
      <c r="P34" s="57"/>
      <c r="Q34" s="57"/>
      <c r="R34" s="8"/>
    </row>
    <row r="35" spans="1:18" ht="27" customHeight="1">
      <c r="A35" s="109"/>
      <c r="B35" s="6"/>
      <c r="C35" s="6"/>
      <c r="D35" s="42" t="s">
        <v>62</v>
      </c>
      <c r="E35" s="42"/>
      <c r="F35" s="42"/>
      <c r="G35" s="42"/>
      <c r="H35" s="42"/>
      <c r="I35" s="42"/>
      <c r="J35" s="42"/>
      <c r="K35" s="42"/>
      <c r="L35" s="42"/>
      <c r="M35" s="42"/>
      <c r="N35" s="42"/>
      <c r="O35" s="42"/>
      <c r="P35" s="42"/>
      <c r="Q35" s="42"/>
      <c r="R35" s="8"/>
    </row>
    <row r="36" spans="1:18" ht="27" customHeight="1">
      <c r="A36" s="109"/>
      <c r="B36" s="6"/>
      <c r="C36" s="6"/>
      <c r="D36" s="42" t="s">
        <v>63</v>
      </c>
      <c r="E36" s="42"/>
      <c r="F36" s="7"/>
      <c r="G36" s="4"/>
      <c r="H36" s="42"/>
      <c r="I36" s="42"/>
      <c r="J36" s="42"/>
      <c r="K36" s="42"/>
      <c r="L36" s="42"/>
      <c r="M36" s="42"/>
      <c r="N36" s="42"/>
      <c r="O36" s="42"/>
      <c r="P36" s="42"/>
      <c r="Q36" s="43"/>
      <c r="R36" s="8"/>
    </row>
    <row r="37" spans="1:18" ht="21.75" customHeight="1">
      <c r="A37" s="109"/>
      <c r="B37" s="6"/>
      <c r="C37" s="6"/>
      <c r="D37" s="42"/>
      <c r="E37" s="42"/>
      <c r="F37" s="7"/>
      <c r="G37" s="4"/>
      <c r="H37" s="42"/>
      <c r="I37" s="42"/>
      <c r="J37" s="42"/>
      <c r="K37" s="42"/>
      <c r="L37" s="42"/>
      <c r="M37" s="42"/>
      <c r="N37" s="42"/>
      <c r="O37" s="42"/>
      <c r="P37" s="42"/>
      <c r="Q37" s="43"/>
      <c r="R37" s="8"/>
    </row>
    <row r="38" spans="1:18" ht="11.25" customHeight="1">
      <c r="A38" s="110"/>
      <c r="B38" s="6"/>
      <c r="C38" s="6"/>
      <c r="D38" s="6"/>
      <c r="E38" s="6"/>
      <c r="F38" s="7"/>
      <c r="G38" s="4"/>
      <c r="H38" s="6"/>
      <c r="I38" s="6"/>
      <c r="J38" s="6"/>
      <c r="K38" s="42"/>
      <c r="L38" s="42"/>
      <c r="M38" s="42"/>
      <c r="N38" s="42"/>
      <c r="O38" s="42"/>
      <c r="P38" s="42"/>
      <c r="Q38" s="6"/>
      <c r="R38" s="8"/>
    </row>
    <row r="39" spans="1:18" ht="20.25" customHeight="1">
      <c r="A39" s="78" t="s">
        <v>26</v>
      </c>
      <c r="B39" s="79"/>
      <c r="C39" s="79"/>
      <c r="D39" s="79"/>
      <c r="E39" s="79"/>
      <c r="F39" s="79"/>
      <c r="G39" s="79"/>
      <c r="H39" s="79"/>
      <c r="I39" s="79"/>
      <c r="J39" s="79"/>
      <c r="K39" s="79"/>
      <c r="L39" s="79"/>
      <c r="M39" s="79"/>
      <c r="N39" s="79"/>
      <c r="O39" s="79"/>
      <c r="P39" s="79"/>
      <c r="Q39" s="79"/>
      <c r="R39" s="80"/>
    </row>
  </sheetData>
  <mergeCells count="39">
    <mergeCell ref="C17:O17"/>
    <mergeCell ref="A19:A38"/>
    <mergeCell ref="L31:M31"/>
    <mergeCell ref="L32:M32"/>
    <mergeCell ref="L33:M33"/>
    <mergeCell ref="L34:M34"/>
    <mergeCell ref="G33:H33"/>
    <mergeCell ref="G34:H34"/>
    <mergeCell ref="G29:H29"/>
    <mergeCell ref="D29:E29"/>
    <mergeCell ref="D30:E30"/>
    <mergeCell ref="D31:E31"/>
    <mergeCell ref="D32:E32"/>
    <mergeCell ref="D33:E33"/>
    <mergeCell ref="D34:E34"/>
    <mergeCell ref="B3:R3"/>
    <mergeCell ref="M1:R1"/>
    <mergeCell ref="G30:H30"/>
    <mergeCell ref="L29:M29"/>
    <mergeCell ref="L30:M30"/>
    <mergeCell ref="B1:F1"/>
    <mergeCell ref="B4:R4"/>
    <mergeCell ref="B12:R12"/>
    <mergeCell ref="B13:R13"/>
    <mergeCell ref="A39:R39"/>
    <mergeCell ref="B6:R6"/>
    <mergeCell ref="B7:R7"/>
    <mergeCell ref="B18:R18"/>
    <mergeCell ref="B14:R14"/>
    <mergeCell ref="B16:R16"/>
    <mergeCell ref="A5:A18"/>
    <mergeCell ref="B15:R15"/>
    <mergeCell ref="G31:H31"/>
    <mergeCell ref="G32:H32"/>
    <mergeCell ref="B9:R9"/>
    <mergeCell ref="B10:R10"/>
    <mergeCell ref="B11:R11"/>
    <mergeCell ref="A2:A4"/>
    <mergeCell ref="B2:R2"/>
  </mergeCells>
  <printOptions/>
  <pageMargins left="0.5905511811023623" right="0.1968503937007874" top="0.7874015748031497" bottom="0.3937007874015748" header="0.5118110236220472"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2009-10-30T05:26:05Z</cp:lastPrinted>
  <dcterms:created xsi:type="dcterms:W3CDTF">2008-08-29T01:35:02Z</dcterms:created>
  <dcterms:modified xsi:type="dcterms:W3CDTF">2009-11-02T07:08:24Z</dcterms:modified>
  <cp:category/>
  <cp:version/>
  <cp:contentType/>
  <cp:contentStatus/>
</cp:coreProperties>
</file>