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<sst xmlns="http://schemas.openxmlformats.org/spreadsheetml/2006/main" count="60" uniqueCount="37">
  <si>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＜全国＞</t>
  </si>
  <si>
    <t>死因順位</t>
  </si>
  <si>
    <t>死因名</t>
  </si>
  <si>
    <t>死亡数</t>
  </si>
  <si>
    <t>死亡率　　　　　　　　　　　（人口１０万対）</t>
  </si>
  <si>
    <t>死亡総数に対する割合（％）</t>
  </si>
  <si>
    <t>第１位</t>
  </si>
  <si>
    <t>第2位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</si>
  <si>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</si>
  <si>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</si>
  <si>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</si>
  <si>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</si>
  <si>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</si>
  <si>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</si>
  <si>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</si>
  <si>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</si>
  <si>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合計</t>
  </si>
  <si>
    <t>＜山梨＞</t>
  </si>
  <si>
    <t>第２１表　　死因順位</t>
  </si>
  <si>
    <t>－全国、山梨県－</t>
  </si>
  <si>
    <t>資料：人口動態統計</t>
  </si>
  <si>
    <t>悪性新生物</t>
  </si>
  <si>
    <t>心　疾　患</t>
  </si>
  <si>
    <t>肺　　　炎</t>
  </si>
  <si>
    <t>脳血管疾患</t>
  </si>
  <si>
    <t>老　　　衰</t>
  </si>
  <si>
    <t>不慮の事故</t>
  </si>
  <si>
    <t>腎　不　全</t>
  </si>
  <si>
    <t>自　　　殺</t>
  </si>
  <si>
    <t>大動脈瘤及び解離</t>
  </si>
  <si>
    <t>慢性閉塞性肺疾患</t>
  </si>
  <si>
    <t>その他</t>
  </si>
  <si>
    <t>平成27年</t>
  </si>
  <si>
    <t>腎　不　全</t>
  </si>
  <si>
    <t>肺　　　炎</t>
  </si>
  <si>
    <t>大動脈瘤及び解離</t>
  </si>
  <si>
    <t>自　　　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</si>
</sst>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43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Times New Roman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6" fontId="1" fillId="0" borderId="0">
      <alignment vertical="center" wrapText="1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1" fillId="0" borderId="0" xfId="60" applyAlignment="1">
      <alignment horizontal="distributed" vertical="center"/>
      <protection/>
    </xf>
    <xf numFmtId="176" fontId="4" fillId="0" borderId="0" xfId="60" applyFont="1" applyAlignment="1">
      <alignment vertical="center"/>
      <protection/>
    </xf>
    <xf numFmtId="176" fontId="1" fillId="0" borderId="0" xfId="60" applyFont="1" applyAlignment="1">
      <alignment horizontal="distributed" vertical="center"/>
      <protection/>
    </xf>
    <xf numFmtId="176" fontId="1" fillId="0" borderId="0" xfId="60" applyFont="1" applyAlignment="1">
      <alignment horizontal="distributed" vertical="center"/>
      <protection/>
    </xf>
    <xf numFmtId="176" fontId="6" fillId="0" borderId="0" xfId="60" applyFont="1" applyAlignment="1">
      <alignment horizontal="distributed" vertical="center"/>
      <protection/>
    </xf>
    <xf numFmtId="176" fontId="6" fillId="0" borderId="10" xfId="60" applyFont="1" applyBorder="1" applyAlignment="1">
      <alignment horizontal="distributed" vertical="center"/>
      <protection/>
    </xf>
    <xf numFmtId="176" fontId="6" fillId="0" borderId="11" xfId="60" applyFont="1" applyBorder="1" applyAlignment="1">
      <alignment horizontal="distributed" vertical="center"/>
      <protection/>
    </xf>
    <xf numFmtId="176" fontId="6" fillId="0" borderId="12" xfId="60" applyFont="1" applyBorder="1" applyAlignment="1">
      <alignment horizontal="distributed" vertical="center"/>
      <protection/>
    </xf>
    <xf numFmtId="176" fontId="6" fillId="0" borderId="13" xfId="60" applyFont="1" applyBorder="1" applyAlignment="1">
      <alignment horizontal="distributed" vertical="center"/>
      <protection/>
    </xf>
    <xf numFmtId="176" fontId="6" fillId="0" borderId="0" xfId="60" applyFont="1" applyBorder="1" applyAlignment="1">
      <alignment horizontal="distributed" vertical="center"/>
      <protection/>
    </xf>
    <xf numFmtId="176" fontId="6" fillId="0" borderId="0" xfId="60" applyFont="1" applyBorder="1" applyAlignment="1">
      <alignment horizontal="right" vertical="center"/>
      <protection/>
    </xf>
    <xf numFmtId="177" fontId="6" fillId="0" borderId="0" xfId="60" applyNumberFormat="1" applyFont="1" applyBorder="1" applyAlignment="1">
      <alignment horizontal="right" vertical="center"/>
      <protection/>
    </xf>
    <xf numFmtId="176" fontId="6" fillId="0" borderId="0" xfId="60" applyFont="1" applyAlignment="1">
      <alignment horizontal="distributed" vertical="center"/>
      <protection/>
    </xf>
    <xf numFmtId="176" fontId="6" fillId="0" borderId="14" xfId="60" applyFont="1" applyBorder="1" applyAlignment="1">
      <alignment horizontal="distributed" vertical="center"/>
      <protection/>
    </xf>
    <xf numFmtId="176" fontId="6" fillId="0" borderId="14" xfId="60" applyFont="1" applyBorder="1" applyAlignment="1">
      <alignment horizontal="right" vertical="center"/>
      <protection/>
    </xf>
    <xf numFmtId="177" fontId="6" fillId="0" borderId="14" xfId="60" applyNumberFormat="1" applyFont="1" applyBorder="1" applyAlignment="1">
      <alignment horizontal="right" vertical="center"/>
      <protection/>
    </xf>
    <xf numFmtId="176" fontId="6" fillId="0" borderId="0" xfId="60" applyFont="1" applyAlignment="1">
      <alignment horizontal="right" vertical="center"/>
      <protection/>
    </xf>
    <xf numFmtId="177" fontId="6" fillId="0" borderId="0" xfId="60" applyNumberFormat="1" applyFont="1" applyAlignment="1">
      <alignment horizontal="right" vertical="center"/>
      <protection/>
    </xf>
    <xf numFmtId="176" fontId="6" fillId="0" borderId="0" xfId="60" applyFont="1" applyAlignment="1" quotePrefix="1">
      <alignment horizontal="right" vertical="center"/>
      <protection/>
    </xf>
    <xf numFmtId="176" fontId="6" fillId="0" borderId="0" xfId="60" applyFont="1" applyAlignment="1">
      <alignment horizontal="right"/>
      <protection/>
    </xf>
    <xf numFmtId="176" fontId="6" fillId="0" borderId="0" xfId="60" applyFont="1" applyBorder="1" applyAlignment="1">
      <alignment horizontal="center" vertical="center" shrinkToFit="1"/>
      <protection/>
    </xf>
    <xf numFmtId="178" fontId="6" fillId="0" borderId="0" xfId="60" applyNumberFormat="1" applyFont="1" applyBorder="1" applyAlignment="1">
      <alignment horizontal="right" vertical="center"/>
      <protection/>
    </xf>
    <xf numFmtId="176" fontId="6" fillId="0" borderId="14" xfId="60" applyNumberFormat="1" applyFont="1" applyBorder="1" applyAlignment="1">
      <alignment horizontal="right" vertical="center"/>
      <protection/>
    </xf>
    <xf numFmtId="177" fontId="1" fillId="0" borderId="0" xfId="60" applyNumberFormat="1" applyFont="1" applyAlignment="1">
      <alignment horizontal="distributed" vertical="center"/>
      <protection/>
    </xf>
    <xf numFmtId="176" fontId="1" fillId="0" borderId="0" xfId="60" applyFont="1" applyAlignment="1">
      <alignment horizontal="right" vertical="center"/>
      <protection/>
    </xf>
    <xf numFmtId="177" fontId="1" fillId="0" borderId="0" xfId="60" applyNumberFormat="1" applyFont="1" applyAlignment="1">
      <alignment horizontal="right" vertical="center"/>
      <protection/>
    </xf>
    <xf numFmtId="178" fontId="6" fillId="0" borderId="0" xfId="60" applyNumberFormat="1" applyFont="1" applyFill="1" applyBorder="1" applyAlignment="1">
      <alignment horizontal="right" vertical="center"/>
      <protection/>
    </xf>
    <xf numFmtId="176" fontId="6" fillId="0" borderId="0" xfId="60" applyFont="1" applyBorder="1" applyAlignment="1">
      <alignment horizontal="right" vertical="center"/>
      <protection/>
    </xf>
    <xf numFmtId="176" fontId="7" fillId="0" borderId="0" xfId="60" applyFont="1" applyBorder="1" applyAlignment="1">
      <alignment horizontal="right" vertical="center"/>
      <protection/>
    </xf>
    <xf numFmtId="177" fontId="7" fillId="0" borderId="0" xfId="60" applyNumberFormat="1" applyFont="1" applyBorder="1" applyAlignment="1">
      <alignment horizontal="right" vertical="center"/>
      <protection/>
    </xf>
    <xf numFmtId="176" fontId="8" fillId="0" borderId="0" xfId="60" applyFont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PageLayoutView="0" workbookViewId="0" topLeftCell="A1">
      <selection activeCell="H32" sqref="H32"/>
    </sheetView>
  </sheetViews>
  <sheetFormatPr defaultColWidth="10.875" defaultRowHeight="13.5"/>
  <cols>
    <col min="1" max="1" width="15.125" style="4" customWidth="1"/>
    <col min="2" max="2" width="18.625" style="4" bestFit="1" customWidth="1"/>
    <col min="3" max="5" width="14.25390625" style="4" customWidth="1"/>
    <col min="6" max="16384" width="10.875" style="4" customWidth="1"/>
  </cols>
  <sheetData>
    <row r="1" ht="22.5" customHeight="1">
      <c r="A1" s="2" t="s">
        <v>18</v>
      </c>
    </row>
    <row r="2" spans="1:5" ht="14.25">
      <c r="A2" s="2"/>
      <c r="E2" s="19" t="s">
        <v>19</v>
      </c>
    </row>
    <row r="3" spans="1:5" ht="27" customHeight="1" thickBot="1">
      <c r="A3" s="5" t="s">
        <v>0</v>
      </c>
      <c r="B3" s="5"/>
      <c r="C3" s="5"/>
      <c r="E3" s="20" t="s">
        <v>32</v>
      </c>
    </row>
    <row r="4" spans="1:5" ht="27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 ht="18" customHeight="1">
      <c r="A5" s="9"/>
      <c r="B5" s="9"/>
      <c r="C5" s="9"/>
      <c r="D5" s="9"/>
      <c r="E5" s="9"/>
    </row>
    <row r="6" spans="1:5" ht="18" customHeight="1">
      <c r="A6" s="10" t="s">
        <v>6</v>
      </c>
      <c r="B6" s="10" t="s">
        <v>21</v>
      </c>
      <c r="C6" s="11">
        <v>370346</v>
      </c>
      <c r="D6" s="22">
        <v>295.5</v>
      </c>
      <c r="E6" s="18">
        <v>28.7</v>
      </c>
    </row>
    <row r="7" spans="1:8" ht="18" customHeight="1">
      <c r="A7" s="10" t="s">
        <v>7</v>
      </c>
      <c r="B7" s="21" t="s">
        <v>22</v>
      </c>
      <c r="C7" s="11">
        <v>196113</v>
      </c>
      <c r="D7" s="22">
        <v>156.5</v>
      </c>
      <c r="E7" s="18">
        <v>15.2</v>
      </c>
      <c r="H7" s="31"/>
    </row>
    <row r="8" spans="1:5" ht="18" customHeight="1">
      <c r="A8" s="10" t="s">
        <v>8</v>
      </c>
      <c r="B8" s="10" t="s">
        <v>23</v>
      </c>
      <c r="C8" s="11">
        <v>120953</v>
      </c>
      <c r="D8" s="22">
        <v>96.5</v>
      </c>
      <c r="E8" s="18">
        <v>9.4</v>
      </c>
    </row>
    <row r="9" spans="1:5" ht="18" customHeight="1">
      <c r="A9" s="10" t="s">
        <v>9</v>
      </c>
      <c r="B9" s="10" t="s">
        <v>24</v>
      </c>
      <c r="C9" s="11">
        <v>111973</v>
      </c>
      <c r="D9" s="22">
        <v>89.4</v>
      </c>
      <c r="E9" s="18">
        <v>8.7</v>
      </c>
    </row>
    <row r="10" spans="1:5" ht="18" customHeight="1">
      <c r="A10" s="10" t="s">
        <v>10</v>
      </c>
      <c r="B10" s="10" t="s">
        <v>25</v>
      </c>
      <c r="C10" s="11">
        <v>84810</v>
      </c>
      <c r="D10" s="22">
        <v>67.7</v>
      </c>
      <c r="E10" s="18">
        <v>6.6</v>
      </c>
    </row>
    <row r="11" spans="1:5" ht="18" customHeight="1">
      <c r="A11" s="10" t="s">
        <v>11</v>
      </c>
      <c r="B11" s="10" t="s">
        <v>26</v>
      </c>
      <c r="C11" s="28">
        <v>38306</v>
      </c>
      <c r="D11" s="22">
        <v>30.6</v>
      </c>
      <c r="E11" s="18">
        <v>3</v>
      </c>
    </row>
    <row r="12" spans="1:5" ht="18" customHeight="1">
      <c r="A12" s="10" t="s">
        <v>12</v>
      </c>
      <c r="B12" s="10" t="s">
        <v>27</v>
      </c>
      <c r="C12" s="11">
        <v>24560</v>
      </c>
      <c r="D12" s="22">
        <v>19.6</v>
      </c>
      <c r="E12" s="18">
        <v>1.9</v>
      </c>
    </row>
    <row r="13" spans="1:5" ht="18" customHeight="1">
      <c r="A13" s="10" t="s">
        <v>13</v>
      </c>
      <c r="B13" s="10" t="s">
        <v>28</v>
      </c>
      <c r="C13" s="11">
        <v>23152</v>
      </c>
      <c r="D13" s="22">
        <v>18.5</v>
      </c>
      <c r="E13" s="18">
        <v>1.8</v>
      </c>
    </row>
    <row r="14" spans="1:5" ht="18" customHeight="1">
      <c r="A14" s="10" t="s">
        <v>14</v>
      </c>
      <c r="B14" s="10" t="s">
        <v>29</v>
      </c>
      <c r="C14" s="11">
        <v>16887</v>
      </c>
      <c r="D14" s="22">
        <v>13.5</v>
      </c>
      <c r="E14" s="18">
        <v>1.3</v>
      </c>
    </row>
    <row r="15" spans="1:5" ht="18" customHeight="1">
      <c r="A15" s="10" t="s">
        <v>15</v>
      </c>
      <c r="B15" s="13" t="s">
        <v>30</v>
      </c>
      <c r="C15" s="11">
        <v>15756</v>
      </c>
      <c r="D15" s="22">
        <v>12.6</v>
      </c>
      <c r="E15" s="18">
        <v>1.2</v>
      </c>
    </row>
    <row r="16" spans="1:5" ht="18" customHeight="1">
      <c r="A16" s="10"/>
      <c r="B16" s="10" t="s">
        <v>31</v>
      </c>
      <c r="C16" s="11">
        <f>C18-SUM(C6:C15)</f>
        <v>287588</v>
      </c>
      <c r="D16" s="27">
        <f>C16/125319299*100000</f>
        <v>229.48420737655098</v>
      </c>
      <c r="E16" s="18">
        <f>100-SUM(E6:E15)</f>
        <v>22.200000000000003</v>
      </c>
    </row>
    <row r="17" spans="1:5" ht="18" customHeight="1">
      <c r="A17" s="10"/>
      <c r="B17" s="10"/>
      <c r="C17" s="29"/>
      <c r="D17" s="30"/>
      <c r="E17" s="12"/>
    </row>
    <row r="18" spans="1:5" ht="18" customHeight="1" thickBot="1">
      <c r="A18" s="14"/>
      <c r="B18" s="14" t="s">
        <v>16</v>
      </c>
      <c r="C18" s="15">
        <v>1290444</v>
      </c>
      <c r="D18" s="16">
        <v>1029.7</v>
      </c>
      <c r="E18" s="23">
        <f>SUM(E6:E16)</f>
        <v>100</v>
      </c>
    </row>
    <row r="19" spans="1:5" ht="13.5">
      <c r="A19" s="13"/>
      <c r="B19" s="13"/>
      <c r="C19" s="17"/>
      <c r="D19" s="18"/>
      <c r="E19" s="18"/>
    </row>
    <row r="20" spans="1:5" ht="13.5">
      <c r="A20" s="13"/>
      <c r="B20" s="13"/>
      <c r="C20" s="17"/>
      <c r="D20" s="18"/>
      <c r="E20" s="18"/>
    </row>
    <row r="21" spans="1:5" ht="27" customHeight="1" thickBot="1">
      <c r="A21" s="5" t="s">
        <v>17</v>
      </c>
      <c r="B21" s="5"/>
      <c r="C21" s="5"/>
      <c r="D21" s="5"/>
      <c r="E21" s="20"/>
    </row>
    <row r="22" spans="1:5" ht="27">
      <c r="A22" s="6" t="s">
        <v>1</v>
      </c>
      <c r="B22" s="7" t="s">
        <v>2</v>
      </c>
      <c r="C22" s="7" t="s">
        <v>3</v>
      </c>
      <c r="D22" s="7" t="s">
        <v>4</v>
      </c>
      <c r="E22" s="8" t="s">
        <v>5</v>
      </c>
    </row>
    <row r="23" spans="1:5" ht="18" customHeight="1">
      <c r="A23" s="9"/>
      <c r="B23" s="9"/>
      <c r="C23" s="9"/>
      <c r="D23" s="9"/>
      <c r="E23" s="9"/>
    </row>
    <row r="24" spans="1:7" ht="18" customHeight="1">
      <c r="A24" s="10" t="s">
        <v>6</v>
      </c>
      <c r="B24" s="10" t="s">
        <v>21</v>
      </c>
      <c r="C24" s="11">
        <v>2526</v>
      </c>
      <c r="D24" s="12">
        <v>306.7</v>
      </c>
      <c r="E24" s="12">
        <v>26.2</v>
      </c>
      <c r="G24" s="24"/>
    </row>
    <row r="25" spans="1:7" ht="18" customHeight="1">
      <c r="A25" s="10" t="s">
        <v>7</v>
      </c>
      <c r="B25" s="21" t="s">
        <v>22</v>
      </c>
      <c r="C25" s="11">
        <v>1306</v>
      </c>
      <c r="D25" s="12">
        <v>158.5</v>
      </c>
      <c r="E25" s="12">
        <v>13.6</v>
      </c>
      <c r="G25" s="24"/>
    </row>
    <row r="26" spans="1:7" ht="18" customHeight="1">
      <c r="A26" s="10" t="s">
        <v>8</v>
      </c>
      <c r="B26" s="10" t="s">
        <v>24</v>
      </c>
      <c r="C26" s="11">
        <v>918</v>
      </c>
      <c r="D26" s="12">
        <v>111.4</v>
      </c>
      <c r="E26" s="12">
        <v>9.5</v>
      </c>
      <c r="G26" s="24"/>
    </row>
    <row r="27" spans="1:7" ht="18" customHeight="1">
      <c r="A27" s="10" t="s">
        <v>9</v>
      </c>
      <c r="B27" s="10" t="s">
        <v>25</v>
      </c>
      <c r="C27" s="11">
        <v>884</v>
      </c>
      <c r="D27" s="12">
        <v>107.3</v>
      </c>
      <c r="E27" s="12">
        <v>9.2</v>
      </c>
      <c r="G27" s="24"/>
    </row>
    <row r="28" spans="1:7" ht="18" customHeight="1">
      <c r="A28" s="10" t="s">
        <v>10</v>
      </c>
      <c r="B28" s="10" t="s">
        <v>34</v>
      </c>
      <c r="C28" s="11">
        <v>865</v>
      </c>
      <c r="D28" s="12">
        <v>105</v>
      </c>
      <c r="E28" s="12">
        <v>9</v>
      </c>
      <c r="G28" s="24"/>
    </row>
    <row r="29" spans="1:7" ht="18" customHeight="1">
      <c r="A29" s="10" t="s">
        <v>11</v>
      </c>
      <c r="B29" s="10" t="s">
        <v>26</v>
      </c>
      <c r="C29" s="11">
        <v>365</v>
      </c>
      <c r="D29" s="12">
        <v>44.3</v>
      </c>
      <c r="E29" s="12">
        <v>3.8</v>
      </c>
      <c r="G29" s="24"/>
    </row>
    <row r="30" spans="1:7" ht="18" customHeight="1">
      <c r="A30" s="10" t="s">
        <v>12</v>
      </c>
      <c r="B30" s="10" t="s">
        <v>33</v>
      </c>
      <c r="C30" s="11">
        <v>175</v>
      </c>
      <c r="D30" s="12">
        <v>21.2</v>
      </c>
      <c r="E30" s="12">
        <v>1.8</v>
      </c>
      <c r="G30" s="24"/>
    </row>
    <row r="31" spans="1:7" ht="18" customHeight="1">
      <c r="A31" s="10" t="s">
        <v>13</v>
      </c>
      <c r="B31" s="10" t="s">
        <v>35</v>
      </c>
      <c r="C31" s="11">
        <v>140</v>
      </c>
      <c r="D31" s="12">
        <v>17</v>
      </c>
      <c r="E31" s="12">
        <v>1.5</v>
      </c>
      <c r="G31" s="24"/>
    </row>
    <row r="32" spans="1:7" ht="18" customHeight="1">
      <c r="A32" s="10" t="s">
        <v>14</v>
      </c>
      <c r="B32" s="10" t="s">
        <v>36</v>
      </c>
      <c r="C32" s="11">
        <v>138</v>
      </c>
      <c r="D32" s="12">
        <v>16.8</v>
      </c>
      <c r="E32" s="12">
        <v>1.4</v>
      </c>
      <c r="G32" s="24"/>
    </row>
    <row r="33" spans="1:7" ht="18" customHeight="1">
      <c r="A33" s="10" t="s">
        <v>15</v>
      </c>
      <c r="B33" s="10" t="s">
        <v>30</v>
      </c>
      <c r="C33" s="11">
        <v>135</v>
      </c>
      <c r="D33" s="12">
        <v>16.4</v>
      </c>
      <c r="E33" s="12">
        <v>1.4</v>
      </c>
      <c r="G33" s="24"/>
    </row>
    <row r="34" spans="1:7" ht="18" customHeight="1">
      <c r="A34" s="10"/>
      <c r="B34" s="10" t="s">
        <v>31</v>
      </c>
      <c r="C34" s="11">
        <f>C36-SUM(C24:C33)</f>
        <v>2184</v>
      </c>
      <c r="D34" s="27">
        <f>C34/823723*100000</f>
        <v>265.13767370827327</v>
      </c>
      <c r="E34" s="18">
        <f>100-SUM(E24:E33)</f>
        <v>22.599999999999994</v>
      </c>
      <c r="G34" s="24"/>
    </row>
    <row r="35" spans="1:7" ht="18" customHeight="1">
      <c r="A35" s="10"/>
      <c r="B35" s="1"/>
      <c r="C35" s="29"/>
      <c r="D35" s="30"/>
      <c r="E35" s="12"/>
      <c r="G35" s="24"/>
    </row>
    <row r="36" spans="1:7" ht="18" customHeight="1" thickBot="1">
      <c r="A36" s="14"/>
      <c r="B36" s="14" t="s">
        <v>16</v>
      </c>
      <c r="C36" s="15">
        <v>9636</v>
      </c>
      <c r="D36" s="16">
        <v>1169.8</v>
      </c>
      <c r="E36" s="23">
        <f>SUM(E24:E34)</f>
        <v>100</v>
      </c>
      <c r="G36" s="24"/>
    </row>
    <row r="37" spans="1:5" ht="12">
      <c r="A37" s="3"/>
      <c r="B37" s="3"/>
      <c r="C37" s="25"/>
      <c r="D37" s="26"/>
      <c r="E37" s="26" t="s">
        <v>20</v>
      </c>
    </row>
    <row r="38" spans="1:5" ht="12">
      <c r="A38" s="3"/>
      <c r="B38" s="3"/>
      <c r="C38" s="25"/>
      <c r="D38" s="26"/>
      <c r="E38" s="26"/>
    </row>
    <row r="39" spans="2:5" ht="12">
      <c r="B39" s="3"/>
      <c r="C39" s="25"/>
      <c r="D39" s="26"/>
      <c r="E39" s="26"/>
    </row>
    <row r="40" spans="1:5" ht="12">
      <c r="A40" s="3"/>
      <c r="B40" s="3"/>
      <c r="C40" s="25"/>
      <c r="D40" s="26"/>
      <c r="E40" s="26"/>
    </row>
    <row r="41" spans="1:5" ht="12">
      <c r="A41" s="3"/>
      <c r="B41" s="3"/>
      <c r="C41" s="3"/>
      <c r="D41" s="26"/>
      <c r="E41" s="26"/>
    </row>
    <row r="42" spans="1:5" ht="12">
      <c r="A42" s="3"/>
      <c r="B42" s="3"/>
      <c r="C42" s="25"/>
      <c r="D42" s="26"/>
      <c r="E42" s="26"/>
    </row>
    <row r="43" spans="1:5" ht="12">
      <c r="A43" s="3"/>
      <c r="B43" s="3"/>
      <c r="C43" s="25"/>
      <c r="D43" s="26"/>
      <c r="E43" s="26"/>
    </row>
    <row r="44" spans="1:5" ht="12">
      <c r="A44" s="3"/>
      <c r="B44" s="3"/>
      <c r="C44" s="25"/>
      <c r="D44" s="26"/>
      <c r="E44" s="26"/>
    </row>
    <row r="45" spans="1:5" ht="12">
      <c r="A45" s="3"/>
      <c r="B45" s="3"/>
      <c r="C45" s="25"/>
      <c r="D45" s="26"/>
      <c r="E45" s="26"/>
    </row>
    <row r="46" spans="1:5" ht="12">
      <c r="A46" s="3"/>
      <c r="B46" s="3"/>
      <c r="C46" s="25"/>
      <c r="D46" s="26"/>
      <c r="E46" s="26"/>
    </row>
    <row r="47" spans="1:5" ht="12">
      <c r="A47" s="3"/>
      <c r="B47" s="3"/>
      <c r="C47" s="25"/>
      <c r="D47" s="26"/>
      <c r="E47" s="26"/>
    </row>
    <row r="48" spans="1:5" ht="12">
      <c r="A48" s="3"/>
      <c r="B48" s="3"/>
      <c r="C48" s="25"/>
      <c r="D48" s="26"/>
      <c r="E48" s="26"/>
    </row>
    <row r="49" spans="1:5" ht="12">
      <c r="A49" s="3"/>
      <c r="B49" s="3"/>
      <c r="C49" s="25"/>
      <c r="D49" s="26"/>
      <c r="E49" s="26"/>
    </row>
    <row r="50" spans="1:5" ht="12">
      <c r="A50" s="3"/>
      <c r="B50" s="3"/>
      <c r="C50" s="25"/>
      <c r="D50" s="26"/>
      <c r="E50" s="26"/>
    </row>
    <row r="51" spans="3:5" ht="12">
      <c r="C51" s="25"/>
      <c r="D51" s="26"/>
      <c r="E51" s="26"/>
    </row>
    <row r="52" spans="3:5" ht="12">
      <c r="C52" s="25"/>
      <c r="D52" s="26"/>
      <c r="E52" s="26"/>
    </row>
    <row r="53" spans="3:5" ht="12">
      <c r="C53" s="25"/>
      <c r="D53" s="26"/>
      <c r="E53" s="26"/>
    </row>
    <row r="54" spans="3:5" ht="12">
      <c r="C54" s="25"/>
      <c r="D54" s="26"/>
      <c r="E54" s="26"/>
    </row>
    <row r="55" spans="3:5" ht="12">
      <c r="C55" s="25"/>
      <c r="D55" s="26"/>
      <c r="E55" s="26"/>
    </row>
    <row r="56" spans="3:5" ht="12">
      <c r="C56" s="25"/>
      <c r="D56" s="26"/>
      <c r="E56" s="26"/>
    </row>
    <row r="57" spans="3:5" ht="12">
      <c r="C57" s="25"/>
      <c r="D57" s="26"/>
      <c r="E57" s="26"/>
    </row>
    <row r="58" spans="3:5" ht="12">
      <c r="C58" s="25"/>
      <c r="D58" s="26"/>
      <c r="E58" s="26"/>
    </row>
    <row r="59" spans="3:5" ht="12">
      <c r="C59" s="25"/>
      <c r="D59" s="26"/>
      <c r="E59" s="26"/>
    </row>
    <row r="60" spans="3:5" ht="12">
      <c r="C60" s="25"/>
      <c r="D60" s="26"/>
      <c r="E60" s="26"/>
    </row>
    <row r="61" spans="3:5" ht="12">
      <c r="C61" s="25"/>
      <c r="D61" s="26"/>
      <c r="E61" s="26"/>
    </row>
    <row r="62" spans="3:5" ht="12">
      <c r="C62" s="25"/>
      <c r="D62" s="26"/>
      <c r="E62" s="26"/>
    </row>
    <row r="63" spans="3:5" ht="12">
      <c r="C63" s="25"/>
      <c r="D63" s="26"/>
      <c r="E63" s="26"/>
    </row>
    <row r="64" spans="3:5" ht="12">
      <c r="C64" s="25"/>
      <c r="D64" s="26"/>
      <c r="E64" s="26"/>
    </row>
    <row r="65" spans="3:5" ht="12">
      <c r="C65" s="25"/>
      <c r="D65" s="26"/>
      <c r="E65" s="26"/>
    </row>
    <row r="66" spans="3:5" ht="12">
      <c r="C66" s="25"/>
      <c r="D66" s="26"/>
      <c r="E66" s="26"/>
    </row>
    <row r="67" spans="3:5" ht="12">
      <c r="C67" s="25"/>
      <c r="D67" s="26"/>
      <c r="E67" s="26"/>
    </row>
    <row r="68" spans="3:5" ht="12">
      <c r="C68" s="25"/>
      <c r="D68" s="26"/>
      <c r="E68" s="26"/>
    </row>
    <row r="69" spans="3:5" ht="12">
      <c r="C69" s="25"/>
      <c r="D69" s="26"/>
      <c r="E69" s="26"/>
    </row>
    <row r="70" spans="3:5" ht="12">
      <c r="C70" s="25"/>
      <c r="D70" s="26"/>
      <c r="E70" s="26"/>
    </row>
    <row r="71" spans="3:5" ht="12">
      <c r="C71" s="25"/>
      <c r="D71" s="26"/>
      <c r="E71" s="26"/>
    </row>
    <row r="72" spans="3:5" ht="12">
      <c r="C72" s="25"/>
      <c r="D72" s="26"/>
      <c r="E72" s="26"/>
    </row>
    <row r="73" spans="3:5" ht="12">
      <c r="C73" s="25"/>
      <c r="D73" s="26"/>
      <c r="E73" s="26"/>
    </row>
    <row r="74" spans="3:5" ht="12">
      <c r="C74" s="25"/>
      <c r="D74" s="26"/>
      <c r="E74" s="26"/>
    </row>
    <row r="75" spans="3:5" ht="12">
      <c r="C75" s="25"/>
      <c r="D75" s="26"/>
      <c r="E75" s="26"/>
    </row>
    <row r="76" spans="3:5" ht="12">
      <c r="C76" s="25"/>
      <c r="D76" s="26"/>
      <c r="E76" s="26"/>
    </row>
    <row r="77" spans="3:5" ht="12">
      <c r="C77" s="25"/>
      <c r="D77" s="26"/>
      <c r="E77" s="26"/>
    </row>
    <row r="78" spans="3:5" ht="12">
      <c r="C78" s="25"/>
      <c r="D78" s="26"/>
      <c r="E78" s="26"/>
    </row>
    <row r="79" spans="3:5" ht="12">
      <c r="C79" s="25"/>
      <c r="D79" s="26"/>
      <c r="E79" s="26"/>
    </row>
    <row r="80" spans="3:5" ht="12">
      <c r="C80" s="25"/>
      <c r="D80" s="26"/>
      <c r="E80" s="26"/>
    </row>
    <row r="81" spans="3:5" ht="12">
      <c r="C81" s="25"/>
      <c r="D81" s="26"/>
      <c r="E81" s="26"/>
    </row>
    <row r="82" spans="3:5" ht="12">
      <c r="C82" s="25"/>
      <c r="D82" s="26"/>
      <c r="E82" s="26"/>
    </row>
    <row r="83" spans="3:5" ht="12">
      <c r="C83" s="25"/>
      <c r="D83" s="26"/>
      <c r="E83" s="26"/>
    </row>
    <row r="84" spans="3:5" ht="12">
      <c r="C84" s="25"/>
      <c r="D84" s="26"/>
      <c r="E84" s="26"/>
    </row>
    <row r="85" spans="3:5" ht="12">
      <c r="C85" s="25"/>
      <c r="D85" s="26"/>
      <c r="E85" s="26"/>
    </row>
    <row r="86" spans="4:5" ht="12">
      <c r="D86" s="24"/>
      <c r="E86" s="24"/>
    </row>
    <row r="87" spans="4:5" ht="12">
      <c r="D87" s="24"/>
      <c r="E87" s="24"/>
    </row>
    <row r="88" spans="4:5" ht="12">
      <c r="D88" s="24"/>
      <c r="E88" s="24"/>
    </row>
    <row r="89" spans="4:5" ht="12">
      <c r="D89" s="24"/>
      <c r="E89" s="24"/>
    </row>
    <row r="90" spans="4:5" ht="12">
      <c r="D90" s="24"/>
      <c r="E90" s="24"/>
    </row>
    <row r="91" spans="4:5" ht="12">
      <c r="D91" s="24"/>
      <c r="E91" s="24"/>
    </row>
    <row r="92" spans="4:5" ht="12">
      <c r="D92" s="24"/>
      <c r="E92" s="24"/>
    </row>
    <row r="93" spans="4:5" ht="12">
      <c r="D93" s="24"/>
      <c r="E93" s="24"/>
    </row>
    <row r="94" spans="4:5" ht="12">
      <c r="D94" s="24"/>
      <c r="E94" s="24"/>
    </row>
    <row r="95" spans="4:5" ht="12">
      <c r="D95" s="24"/>
      <c r="E95" s="24"/>
    </row>
    <row r="96" spans="4:5" ht="12">
      <c r="D96" s="24"/>
      <c r="E96" s="24"/>
    </row>
    <row r="97" spans="4:5" ht="12">
      <c r="D97" s="24"/>
      <c r="E97" s="24"/>
    </row>
    <row r="98" spans="4:5" ht="12">
      <c r="D98" s="24"/>
      <c r="E98" s="24"/>
    </row>
    <row r="99" spans="4:5" ht="12">
      <c r="D99" s="24"/>
      <c r="E99" s="24"/>
    </row>
    <row r="100" spans="4:5" ht="12">
      <c r="D100" s="24"/>
      <c r="E100" s="24"/>
    </row>
    <row r="101" spans="4:5" ht="12">
      <c r="D101" s="24"/>
      <c r="E101" s="24"/>
    </row>
    <row r="102" spans="4:5" ht="12">
      <c r="D102" s="24"/>
      <c r="E102" s="24"/>
    </row>
    <row r="103" spans="4:5" ht="12">
      <c r="D103" s="24"/>
      <c r="E103" s="24"/>
    </row>
    <row r="104" spans="4:5" ht="12">
      <c r="D104" s="24"/>
      <c r="E104" s="24"/>
    </row>
    <row r="105" spans="4:5" ht="12">
      <c r="D105" s="24"/>
      <c r="E105" s="24"/>
    </row>
    <row r="106" spans="4:5" ht="12">
      <c r="D106" s="24"/>
      <c r="E106" s="24"/>
    </row>
    <row r="107" spans="4:5" ht="12">
      <c r="D107" s="24"/>
      <c r="E107" s="24"/>
    </row>
    <row r="108" spans="4:5" ht="12">
      <c r="D108" s="24"/>
      <c r="E108" s="24"/>
    </row>
    <row r="109" spans="4:5" ht="12">
      <c r="D109" s="24"/>
      <c r="E109" s="24"/>
    </row>
    <row r="110" spans="4:5" ht="12">
      <c r="D110" s="24"/>
      <c r="E110" s="24"/>
    </row>
    <row r="111" spans="4:5" ht="12">
      <c r="D111" s="24"/>
      <c r="E111" s="24"/>
    </row>
    <row r="112" spans="4:5" ht="12">
      <c r="D112" s="24"/>
      <c r="E112" s="24"/>
    </row>
    <row r="113" spans="4:5" ht="12">
      <c r="D113" s="24"/>
      <c r="E113" s="24"/>
    </row>
    <row r="114" spans="4:5" ht="12">
      <c r="D114" s="24"/>
      <c r="E114" s="24"/>
    </row>
    <row r="115" spans="4:5" ht="12">
      <c r="D115" s="24"/>
      <c r="E115" s="24"/>
    </row>
    <row r="116" spans="4:5" ht="12">
      <c r="D116" s="24"/>
      <c r="E116" s="24"/>
    </row>
    <row r="117" spans="4:5" ht="12">
      <c r="D117" s="24"/>
      <c r="E117" s="24"/>
    </row>
    <row r="118" spans="4:5" ht="12">
      <c r="D118" s="24"/>
      <c r="E118" s="24"/>
    </row>
    <row r="119" spans="4:5" ht="12">
      <c r="D119" s="24"/>
      <c r="E119" s="24"/>
    </row>
    <row r="120" spans="4:5" ht="12">
      <c r="D120" s="24"/>
      <c r="E120" s="24"/>
    </row>
    <row r="121" spans="4:5" ht="12">
      <c r="D121" s="24"/>
      <c r="E121" s="24"/>
    </row>
    <row r="122" spans="4:5" ht="12">
      <c r="D122" s="24"/>
      <c r="E122" s="24"/>
    </row>
    <row r="123" spans="4:5" ht="12">
      <c r="D123" s="24"/>
      <c r="E123" s="24"/>
    </row>
    <row r="124" spans="4:5" ht="12">
      <c r="D124" s="24"/>
      <c r="E124" s="24"/>
    </row>
    <row r="125" spans="4:5" ht="12">
      <c r="D125" s="24"/>
      <c r="E125" s="24"/>
    </row>
    <row r="126" spans="4:5" ht="12">
      <c r="D126" s="24"/>
      <c r="E126" s="24"/>
    </row>
    <row r="127" spans="4:5" ht="12">
      <c r="D127" s="24"/>
      <c r="E127" s="24"/>
    </row>
    <row r="128" spans="4:5" ht="12">
      <c r="D128" s="24"/>
      <c r="E128" s="24"/>
    </row>
    <row r="129" spans="4:5" ht="12">
      <c r="D129" s="24"/>
      <c r="E129" s="24"/>
    </row>
    <row r="130" spans="4:5" ht="12">
      <c r="D130" s="24"/>
      <c r="E130" s="24"/>
    </row>
    <row r="131" spans="4:5" ht="12">
      <c r="D131" s="24"/>
      <c r="E131" s="2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2012-12-19T06:05:31Z</cp:lastPrinted>
  <dcterms:created xsi:type="dcterms:W3CDTF">2004-12-28T06:42:44Z</dcterms:created>
  <dcterms:modified xsi:type="dcterms:W3CDTF">2016-12-12T11:04:58Z</dcterms:modified>
  <cp:category/>
  <cp:version/>
  <cp:contentType/>
  <cp:contentStatus/>
</cp:coreProperties>
</file>