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4月" sheetId="1" r:id="rId1"/>
  </sheets>
  <definedNames>
    <definedName name="_xlnm.Print_Area" localSheetId="0">'4月'!$A$1:$H$66</definedName>
  </definedNames>
  <calcPr fullCalcOnLoad="1"/>
</workbook>
</file>

<file path=xl/sharedStrings.xml><?xml version="1.0" encoding="utf-8"?>
<sst xmlns="http://schemas.openxmlformats.org/spreadsheetml/2006/main" count="37" uniqueCount="26">
  <si>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</si>
  <si>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</si>
  <si>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</si>
  <si>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</si>
  <si>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</si>
  <si>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</si>
  <si>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</si>
  <si>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</si>
  <si>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</si>
  <si>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</si>
  <si>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</si>
  <si>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</si>
  <si>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</si>
  <si>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</si>
  <si>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</si>
  <si>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５月分計</t>
  </si>
  <si>
    <t>平成２３年５月分内訳</t>
  </si>
  <si>
    <t>山梨県官公立病院等協議会定期総会・歓送迎会</t>
  </si>
  <si>
    <t>平成２３年度山梨県公衆浴場業生活衛生同業組合定期総会</t>
  </si>
  <si>
    <t>山梨県リハビリテーション病院・施設協議会総会及び懇親会</t>
  </si>
  <si>
    <t>山梨県社会福祉施設経営者協議会総会及び懇親会</t>
  </si>
  <si>
    <t>山梨県鮨商生活衛生同業組合・同協賛商社会合同懇親会</t>
  </si>
  <si>
    <t>一般社団法人全国衛生給水協会関東支部総会及び研修会</t>
  </si>
  <si>
    <t>看護功労者及び県民の看護師さん表彰受章記念祝賀会</t>
  </si>
  <si>
    <t>衛生薬務課長</t>
  </si>
  <si>
    <t>公益財団法人山梨県臓器移植推進財団副理事長　土橋亨氏御令室葬儀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</si>
</sst>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63" sqref="F6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>
        <v>40676</v>
      </c>
      <c r="D5" s="6" t="s">
        <v>14</v>
      </c>
      <c r="E5" s="7">
        <v>5000</v>
      </c>
      <c r="F5" s="18" t="s">
        <v>25</v>
      </c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15</v>
      </c>
      <c r="D15" s="6"/>
      <c r="E15" s="7">
        <f>SUM(E5:E14)</f>
        <v>5000</v>
      </c>
      <c r="F15" s="8">
        <f>COUNTA(F5:F14)</f>
        <v>1</v>
      </c>
      <c r="G15" s="6"/>
    </row>
    <row r="16" spans="2:7" ht="15.75" customHeight="1">
      <c r="B16" s="15"/>
      <c r="C16" s="4" t="s">
        <v>8</v>
      </c>
      <c r="D16" s="6"/>
      <c r="E16" s="7">
        <f>E15</f>
        <v>5000</v>
      </c>
      <c r="F16" s="8">
        <f>F15</f>
        <v>1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５月分計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５月分計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５月分計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40676</v>
      </c>
      <c r="D53" s="6" t="s">
        <v>14</v>
      </c>
      <c r="E53" s="7">
        <v>20000</v>
      </c>
      <c r="F53" s="6" t="s">
        <v>23</v>
      </c>
      <c r="G53" s="6"/>
    </row>
    <row r="54" spans="2:7" ht="15.75" customHeight="1">
      <c r="B54" s="14"/>
      <c r="C54" s="4">
        <v>40681</v>
      </c>
      <c r="D54" s="6" t="s">
        <v>14</v>
      </c>
      <c r="E54" s="7">
        <v>10000</v>
      </c>
      <c r="F54" s="6" t="s">
        <v>17</v>
      </c>
      <c r="G54" s="6"/>
    </row>
    <row r="55" spans="2:7" ht="15.75" customHeight="1">
      <c r="B55" s="14"/>
      <c r="C55" s="4">
        <v>40681</v>
      </c>
      <c r="D55" s="6" t="s">
        <v>24</v>
      </c>
      <c r="E55" s="7">
        <v>5000</v>
      </c>
      <c r="F55" s="6" t="s">
        <v>18</v>
      </c>
      <c r="G55" s="6"/>
    </row>
    <row r="56" spans="2:7" ht="15.75" customHeight="1">
      <c r="B56" s="14"/>
      <c r="C56" s="4">
        <v>40683</v>
      </c>
      <c r="D56" s="6" t="s">
        <v>14</v>
      </c>
      <c r="E56" s="7">
        <v>10000</v>
      </c>
      <c r="F56" s="6" t="s">
        <v>19</v>
      </c>
      <c r="G56" s="6"/>
    </row>
    <row r="57" spans="2:7" ht="15.75" customHeight="1">
      <c r="B57" s="14"/>
      <c r="C57" s="4">
        <v>40686</v>
      </c>
      <c r="D57" s="6" t="s">
        <v>14</v>
      </c>
      <c r="E57" s="7">
        <v>30000</v>
      </c>
      <c r="F57" s="6" t="s">
        <v>20</v>
      </c>
      <c r="G57" s="6"/>
    </row>
    <row r="58" spans="2:7" ht="15.75" customHeight="1">
      <c r="B58" s="14"/>
      <c r="C58" s="4">
        <v>40689</v>
      </c>
      <c r="D58" s="6" t="s">
        <v>24</v>
      </c>
      <c r="E58" s="7">
        <v>5000</v>
      </c>
      <c r="F58" s="6" t="s">
        <v>21</v>
      </c>
      <c r="G58" s="6"/>
    </row>
    <row r="59" spans="2:7" ht="15.75" customHeight="1">
      <c r="B59" s="14"/>
      <c r="C59" s="4">
        <v>40693</v>
      </c>
      <c r="D59" s="6" t="s">
        <v>24</v>
      </c>
      <c r="E59" s="7">
        <v>5000</v>
      </c>
      <c r="F59" s="6" t="s">
        <v>22</v>
      </c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５月分計</v>
      </c>
      <c r="D63" s="6"/>
      <c r="E63" s="7">
        <f>SUM(E53:E62)</f>
        <v>85000</v>
      </c>
      <c r="F63" s="8">
        <f>COUNTA(F53:F62)</f>
        <v>7</v>
      </c>
      <c r="G63" s="6"/>
    </row>
    <row r="64" spans="2:7" ht="15.75" customHeight="1">
      <c r="B64" s="15"/>
      <c r="C64" s="4" t="s">
        <v>8</v>
      </c>
      <c r="D64" s="6"/>
      <c r="E64" s="7">
        <f>E63</f>
        <v>85000</v>
      </c>
      <c r="F64" s="8">
        <f>F63</f>
        <v>7</v>
      </c>
      <c r="G64" s="6"/>
    </row>
    <row r="65" spans="2:7" ht="15.75" customHeight="1">
      <c r="B65" s="9" t="s">
        <v>13</v>
      </c>
      <c r="C65" s="4" t="str">
        <f>C15</f>
        <v>５月分計</v>
      </c>
      <c r="D65" s="6"/>
      <c r="E65" s="7">
        <f>SUM(E15,E27,E39,E51,E63)</f>
        <v>90000</v>
      </c>
      <c r="F65" s="8">
        <f>SUM(F15,F27,F39,F51,F63)</f>
        <v>8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90000</v>
      </c>
      <c r="F66" s="8">
        <f>SUM(F16,F28,F40,F52,F64)</f>
        <v>8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2011-06-13T10:11:54Z</cp:lastPrinted>
  <dcterms:created xsi:type="dcterms:W3CDTF">2008-11-27T05:48:21Z</dcterms:created>
  <dcterms:modified xsi:type="dcterms:W3CDTF">2011-06-13T10:21:28Z</dcterms:modified>
  <cp:category/>
  <cp:version/>
  <cp:contentType/>
  <cp:contentStatus/>
</cp:coreProperties>
</file>