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<sst xmlns="http://schemas.openxmlformats.org/spreadsheetml/2006/main" count="87" uniqueCount="75">
  <si>
    <t>選挙人名簿登録者数（選挙時登録）</t>
  </si>
  <si>
    <t>　　　　　（平成19年7月11日選挙時登録）</t>
  </si>
  <si>
    <t>番</t>
  </si>
  <si>
    <t>市町村名</t>
  </si>
  <si>
    <t>名　簿　登　録　者　数</t>
  </si>
  <si>
    <t>増 減　　　　　　　　　対前回　　　　　(H16.6.23)</t>
  </si>
  <si>
    <t>市町村名</t>
  </si>
  <si>
    <t>号</t>
  </si>
  <si>
    <t>男</t>
  </si>
  <si>
    <t>女</t>
  </si>
  <si>
    <t>計</t>
  </si>
  <si>
    <t>号</t>
  </si>
  <si>
    <t xml:space="preserve"> 1</t>
  </si>
  <si>
    <t>甲府市</t>
  </si>
  <si>
    <t>昭和町</t>
  </si>
  <si>
    <t xml:space="preserve"> 2</t>
  </si>
  <si>
    <t>富士吉田市</t>
  </si>
  <si>
    <t>中巨摩郡</t>
  </si>
  <si>
    <t xml:space="preserve"> 3</t>
  </si>
  <si>
    <t>都留市</t>
  </si>
  <si>
    <t>道志村</t>
  </si>
  <si>
    <t xml:space="preserve"> 4</t>
  </si>
  <si>
    <t>山梨市</t>
  </si>
  <si>
    <t>西桂町</t>
  </si>
  <si>
    <t xml:space="preserve"> 5</t>
  </si>
  <si>
    <t>大月市</t>
  </si>
  <si>
    <t>忍野村</t>
  </si>
  <si>
    <t xml:space="preserve"> 6</t>
  </si>
  <si>
    <t>韮崎市</t>
  </si>
  <si>
    <t>山中湖村</t>
  </si>
  <si>
    <t xml:space="preserve"> 7</t>
  </si>
  <si>
    <t>南アルプス市</t>
  </si>
  <si>
    <t>鳴沢村</t>
  </si>
  <si>
    <t xml:space="preserve"> 8</t>
  </si>
  <si>
    <t>北杜市</t>
  </si>
  <si>
    <t>富士河口湖町</t>
  </si>
  <si>
    <t xml:space="preserve"> 9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</si>
  <si>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</si>
  <si>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</si>
  <si>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</si>
  <si>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</si>
  <si>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</si>
  <si>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</si>
  <si>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</si>
  <si>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</si>
  <si>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</si>
  <si>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>町  村  計</t>
  </si>
  <si>
    <t>市    　計</t>
  </si>
  <si>
    <t>県　　　計</t>
  </si>
  <si>
    <t>市川三郷町</t>
  </si>
  <si>
    <t>増減 対前回参院選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</si>
  <si>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</si>
  <si>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</si>
  <si>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</si>
  <si>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</si>
  <si>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</si>
  <si>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</si>
  <si>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</si>
  <si>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■　H19.7.11現在　県議会議員選挙区別　選挙人名簿登録者数</t>
  </si>
  <si>
    <t>選挙区名</t>
  </si>
  <si>
    <t>男</t>
  </si>
  <si>
    <t>増減　対前回参院選</t>
  </si>
  <si>
    <t>西八代郡</t>
  </si>
  <si>
    <t>南巨摩郡</t>
  </si>
  <si>
    <t>南アルプス市</t>
  </si>
  <si>
    <t>南都留郡</t>
  </si>
  <si>
    <t>北杜市</t>
  </si>
  <si>
    <t>甲斐市</t>
  </si>
  <si>
    <t>富士吉田市</t>
  </si>
  <si>
    <t>笛吹市</t>
  </si>
  <si>
    <t>都留市・西桂町</t>
  </si>
  <si>
    <t>上野原市・北都留郡</t>
  </si>
  <si>
    <t>甲州市</t>
  </si>
  <si>
    <t>中央市・中巨摩郡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</si>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</sst>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1">
    <font>
      <sz val="11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48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176" fontId="1" fillId="0" borderId="0" xfId="16" applyNumberFormat="1" applyFont="1" applyFill="1" applyAlignment="1">
      <alignment vertical="center"/>
    </xf>
    <xf numFmtId="176" fontId="3" fillId="0" borderId="0" xfId="16" applyNumberFormat="1" applyFont="1" applyFill="1" applyAlignment="1">
      <alignment horizontal="center" vertical="center"/>
    </xf>
    <xf numFmtId="176" fontId="5" fillId="0" borderId="0" xfId="16" applyNumberFormat="1" applyFont="1" applyFill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horizontal="center" vertical="center"/>
    </xf>
    <xf numFmtId="176" fontId="6" fillId="0" borderId="1" xfId="16" applyNumberFormat="1" applyFont="1" applyFill="1" applyBorder="1" applyAlignment="1">
      <alignment horizontal="right" vertical="center"/>
    </xf>
    <xf numFmtId="176" fontId="0" fillId="0" borderId="0" xfId="16" applyNumberFormat="1" applyFill="1" applyAlignment="1">
      <alignment vertical="center"/>
    </xf>
    <xf numFmtId="176" fontId="7" fillId="0" borderId="2" xfId="16" applyNumberFormat="1" applyFont="1" applyFill="1" applyBorder="1" applyAlignment="1">
      <alignment vertical="center" shrinkToFit="1"/>
    </xf>
    <xf numFmtId="176" fontId="8" fillId="0" borderId="3" xfId="16" applyNumberFormat="1" applyFont="1" applyFill="1" applyBorder="1" applyAlignment="1">
      <alignment horizontal="center" vertical="center"/>
    </xf>
    <xf numFmtId="176" fontId="8" fillId="0" borderId="4" xfId="16" applyNumberFormat="1" applyFont="1" applyFill="1" applyBorder="1" applyAlignment="1">
      <alignment horizontal="center" vertical="center"/>
    </xf>
    <xf numFmtId="176" fontId="8" fillId="0" borderId="5" xfId="16" applyNumberFormat="1" applyFont="1" applyFill="1" applyBorder="1" applyAlignment="1">
      <alignment horizontal="center" vertical="center"/>
    </xf>
    <xf numFmtId="176" fontId="8" fillId="0" borderId="6" xfId="16" applyNumberFormat="1" applyFont="1" applyFill="1" applyBorder="1" applyAlignment="1">
      <alignment horizontal="center" vertical="center"/>
    </xf>
    <xf numFmtId="176" fontId="9" fillId="0" borderId="2" xfId="16" applyNumberFormat="1" applyFont="1" applyFill="1" applyBorder="1" applyAlignment="1">
      <alignment horizontal="center" vertical="center" wrapText="1"/>
    </xf>
    <xf numFmtId="176" fontId="9" fillId="0" borderId="3" xfId="16" applyNumberFormat="1" applyFont="1" applyFill="1" applyBorder="1" applyAlignment="1">
      <alignment horizontal="center" vertical="center" wrapText="1"/>
    </xf>
    <xf numFmtId="176" fontId="7" fillId="0" borderId="7" xfId="16" applyNumberFormat="1" applyFont="1" applyFill="1" applyBorder="1" applyAlignment="1">
      <alignment vertical="center" shrinkToFit="1"/>
    </xf>
    <xf numFmtId="176" fontId="8" fillId="0" borderId="8" xfId="16" applyNumberFormat="1" applyFont="1" applyFill="1" applyBorder="1" applyAlignment="1">
      <alignment horizontal="center" vertical="center"/>
    </xf>
    <xf numFmtId="176" fontId="8" fillId="0" borderId="9" xfId="16" applyNumberFormat="1" applyFont="1" applyFill="1" applyBorder="1" applyAlignment="1">
      <alignment horizontal="center" vertical="center"/>
    </xf>
    <xf numFmtId="176" fontId="10" fillId="0" borderId="3" xfId="16" applyNumberFormat="1" applyFont="1" applyFill="1" applyBorder="1" applyAlignment="1">
      <alignment horizontal="center" vertical="center"/>
    </xf>
    <xf numFmtId="176" fontId="9" fillId="0" borderId="7" xfId="16" applyNumberFormat="1" applyFont="1" applyFill="1" applyBorder="1" applyAlignment="1">
      <alignment horizontal="center" vertical="center" wrapText="1"/>
    </xf>
    <xf numFmtId="176" fontId="10" fillId="0" borderId="9" xfId="16" applyNumberFormat="1" applyFont="1" applyFill="1" applyBorder="1" applyAlignment="1">
      <alignment horizontal="center" vertical="center"/>
    </xf>
    <xf numFmtId="176" fontId="9" fillId="0" borderId="8" xfId="16" applyNumberFormat="1" applyFont="1" applyFill="1" applyBorder="1" applyAlignment="1">
      <alignment horizontal="center" vertical="center" wrapText="1"/>
    </xf>
    <xf numFmtId="176" fontId="7" fillId="0" borderId="10" xfId="16" applyNumberFormat="1" applyFont="1" applyFill="1" applyBorder="1" applyAlignment="1">
      <alignment vertical="center" shrinkToFit="1"/>
    </xf>
    <xf numFmtId="176" fontId="8" fillId="0" borderId="11" xfId="16" applyNumberFormat="1" applyFont="1" applyFill="1" applyBorder="1" applyAlignment="1">
      <alignment horizontal="center" vertical="center"/>
    </xf>
    <xf numFmtId="176" fontId="10" fillId="0" borderId="11" xfId="16" applyNumberFormat="1" applyFont="1" applyFill="1" applyBorder="1" applyAlignment="1">
      <alignment horizontal="center" vertical="center"/>
    </xf>
    <xf numFmtId="176" fontId="9" fillId="0" borderId="10" xfId="16" applyNumberFormat="1" applyFont="1" applyFill="1" applyBorder="1" applyAlignment="1">
      <alignment horizontal="center" vertical="center" wrapText="1"/>
    </xf>
    <xf numFmtId="176" fontId="9" fillId="0" borderId="11" xfId="16" applyNumberFormat="1" applyFont="1" applyFill="1" applyBorder="1" applyAlignment="1">
      <alignment horizontal="center" vertical="center" wrapText="1"/>
    </xf>
    <xf numFmtId="176" fontId="5" fillId="0" borderId="9" xfId="16" applyNumberFormat="1" applyFont="1" applyFill="1" applyBorder="1" applyAlignment="1">
      <alignment vertical="center" shrinkToFit="1"/>
    </xf>
    <xf numFmtId="176" fontId="5" fillId="0" borderId="9" xfId="16" applyNumberFormat="1" applyFont="1" applyFill="1" applyBorder="1" applyAlignment="1">
      <alignment horizontal="distributed" vertical="center"/>
    </xf>
    <xf numFmtId="176" fontId="11" fillId="0" borderId="9" xfId="16" applyNumberFormat="1" applyFont="1" applyFill="1" applyBorder="1" applyAlignment="1">
      <alignment vertical="center"/>
    </xf>
    <xf numFmtId="176" fontId="12" fillId="0" borderId="9" xfId="16" applyNumberFormat="1" applyFont="1" applyFill="1" applyBorder="1" applyAlignment="1">
      <alignment vertical="center"/>
    </xf>
    <xf numFmtId="176" fontId="5" fillId="0" borderId="9" xfId="16" applyNumberFormat="1" applyFont="1" applyFill="1" applyBorder="1" applyAlignment="1">
      <alignment vertical="center"/>
    </xf>
    <xf numFmtId="176" fontId="5" fillId="0" borderId="12" xfId="16" applyNumberFormat="1" applyFont="1" applyFill="1" applyBorder="1" applyAlignment="1">
      <alignment vertical="center"/>
    </xf>
    <xf numFmtId="176" fontId="5" fillId="0" borderId="9" xfId="16" applyNumberFormat="1" applyFont="1" applyFill="1" applyBorder="1" applyAlignment="1">
      <alignment horizontal="center" vertical="center"/>
    </xf>
    <xf numFmtId="176" fontId="13" fillId="0" borderId="9" xfId="16" applyNumberFormat="1" applyFont="1" applyFill="1" applyBorder="1" applyAlignment="1">
      <alignment horizontal="center" vertical="center"/>
    </xf>
    <xf numFmtId="176" fontId="13" fillId="0" borderId="9" xfId="16" applyNumberFormat="1" applyFont="1" applyFill="1" applyBorder="1" applyAlignment="1">
      <alignment vertical="center"/>
    </xf>
    <xf numFmtId="176" fontId="5" fillId="0" borderId="9" xfId="16" applyNumberFormat="1" applyFont="1" applyFill="1" applyBorder="1" applyAlignment="1">
      <alignment horizontal="center" vertical="center" shrinkToFit="1"/>
    </xf>
    <xf numFmtId="176" fontId="14" fillId="0" borderId="9" xfId="16" applyNumberFormat="1" applyFont="1" applyFill="1" applyBorder="1" applyAlignment="1">
      <alignment horizontal="distributed" vertical="center"/>
    </xf>
    <xf numFmtId="176" fontId="13" fillId="0" borderId="4" xfId="16" applyNumberFormat="1" applyFont="1" applyFill="1" applyBorder="1" applyAlignment="1">
      <alignment horizontal="center" vertical="center"/>
    </xf>
    <xf numFmtId="176" fontId="13" fillId="0" borderId="6" xfId="16" applyNumberFormat="1" applyFont="1" applyFill="1" applyBorder="1" applyAlignment="1">
      <alignment horizontal="center" vertical="center"/>
    </xf>
    <xf numFmtId="176" fontId="15" fillId="0" borderId="4" xfId="16" applyNumberFormat="1" applyFont="1" applyFill="1" applyBorder="1" applyAlignment="1">
      <alignment horizontal="center" vertical="center"/>
    </xf>
    <xf numFmtId="176" fontId="15" fillId="0" borderId="6" xfId="16" applyNumberFormat="1" applyFont="1" applyFill="1" applyBorder="1" applyAlignment="1">
      <alignment horizontal="center" vertical="center"/>
    </xf>
    <xf numFmtId="176" fontId="15" fillId="0" borderId="9" xfId="16" applyNumberFormat="1" applyFont="1" applyFill="1" applyBorder="1" applyAlignment="1">
      <alignment vertical="center"/>
    </xf>
    <xf numFmtId="176" fontId="15" fillId="0" borderId="13" xfId="16" applyNumberFormat="1" applyFont="1" applyFill="1" applyBorder="1" applyAlignment="1">
      <alignment horizontal="center" vertical="center" shrinkToFit="1"/>
    </xf>
    <xf numFmtId="176" fontId="15" fillId="0" borderId="11" xfId="16" applyNumberFormat="1" applyFont="1" applyFill="1" applyBorder="1" applyAlignment="1">
      <alignment horizontal="center" vertical="center" shrinkToFit="1"/>
    </xf>
    <xf numFmtId="176" fontId="10" fillId="0" borderId="4" xfId="16" applyNumberFormat="1" applyFont="1" applyFill="1" applyBorder="1" applyAlignment="1">
      <alignment horizontal="center" vertical="center"/>
    </xf>
    <xf numFmtId="176" fontId="10" fillId="0" borderId="6" xfId="16" applyNumberFormat="1" applyFont="1" applyFill="1" applyBorder="1" applyAlignment="1">
      <alignment horizontal="center" vertical="center"/>
    </xf>
    <xf numFmtId="176" fontId="16" fillId="0" borderId="9" xfId="16" applyNumberFormat="1" applyFont="1" applyFill="1" applyBorder="1" applyAlignment="1">
      <alignment vertical="center"/>
    </xf>
    <xf numFmtId="176" fontId="17" fillId="0" borderId="9" xfId="16" applyNumberFormat="1" applyFont="1" applyFill="1" applyBorder="1" applyAlignment="1">
      <alignment horizontal="center" vertical="center" wrapText="1"/>
    </xf>
    <xf numFmtId="176" fontId="5" fillId="0" borderId="9" xfId="16" applyNumberFormat="1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 shrinkToFit="1"/>
    </xf>
    <xf numFmtId="176" fontId="5" fillId="0" borderId="0" xfId="16" applyNumberFormat="1" applyFont="1" applyFill="1" applyBorder="1" applyAlignment="1">
      <alignment horizontal="distributed" vertical="center"/>
    </xf>
    <xf numFmtId="176" fontId="12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vertical="center"/>
    </xf>
    <xf numFmtId="176" fontId="10" fillId="0" borderId="0" xfId="16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176" fontId="13" fillId="0" borderId="9" xfId="16" applyNumberFormat="1" applyFont="1" applyFill="1" applyBorder="1" applyAlignment="1">
      <alignment horizontal="center" vertical="center"/>
    </xf>
    <xf numFmtId="176" fontId="10" fillId="0" borderId="0" xfId="16" applyNumberFormat="1" applyFont="1" applyFill="1" applyBorder="1" applyAlignment="1">
      <alignment vertical="center" shrinkToFit="1"/>
    </xf>
    <xf numFmtId="176" fontId="13" fillId="0" borderId="0" xfId="16" applyNumberFormat="1" applyFont="1" applyFill="1" applyBorder="1" applyAlignment="1">
      <alignment horizontal="center" vertical="center"/>
    </xf>
    <xf numFmtId="176" fontId="13" fillId="0" borderId="0" xfId="16" applyNumberFormat="1" applyFont="1" applyFill="1" applyBorder="1" applyAlignment="1">
      <alignment vertical="center"/>
    </xf>
    <xf numFmtId="176" fontId="16" fillId="0" borderId="0" xfId="16" applyNumberFormat="1" applyFont="1" applyFill="1" applyBorder="1" applyAlignment="1">
      <alignment horizontal="center" vertical="center"/>
    </xf>
    <xf numFmtId="176" fontId="12" fillId="0" borderId="0" xfId="16" applyNumberFormat="1" applyFont="1" applyFill="1" applyBorder="1" applyAlignment="1">
      <alignment vertical="center" shrinkToFit="1"/>
    </xf>
    <xf numFmtId="176" fontId="19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horizontal="center"/>
    </xf>
    <xf numFmtId="176" fontId="0" fillId="0" borderId="0" xfId="16" applyNumberFormat="1" applyFill="1" applyBorder="1" applyAlignment="1">
      <alignment vertical="center"/>
    </xf>
    <xf numFmtId="176" fontId="11" fillId="0" borderId="0" xfId="16" applyNumberFormat="1" applyFont="1" applyFill="1" applyBorder="1" applyAlignment="1">
      <alignment vertical="center"/>
    </xf>
    <xf numFmtId="176" fontId="19" fillId="0" borderId="0" xfId="16" applyNumberFormat="1" applyFont="1" applyFill="1" applyBorder="1" applyAlignment="1">
      <alignment vertical="center"/>
    </xf>
    <xf numFmtId="176" fontId="19" fillId="0" borderId="9" xfId="16" applyNumberFormat="1" applyFont="1" applyFill="1" applyBorder="1" applyAlignment="1">
      <alignment horizontal="center" vertical="center"/>
    </xf>
    <xf numFmtId="176" fontId="19" fillId="0" borderId="9" xfId="16" applyNumberFormat="1" applyFont="1" applyFill="1" applyBorder="1" applyAlignment="1">
      <alignment horizontal="center" vertical="center"/>
    </xf>
    <xf numFmtId="176" fontId="20" fillId="0" borderId="9" xfId="16" applyNumberFormat="1" applyFont="1" applyFill="1" applyBorder="1" applyAlignment="1">
      <alignment horizontal="center" vertical="center" shrinkToFit="1"/>
    </xf>
    <xf numFmtId="176" fontId="19" fillId="0" borderId="0" xfId="16" applyNumberFormat="1" applyFont="1" applyFill="1" applyAlignment="1">
      <alignment vertical="center"/>
    </xf>
    <xf numFmtId="176" fontId="0" fillId="0" borderId="0" xfId="16" applyNumberFormat="1" applyFill="1" applyAlignment="1">
      <alignment vertical="center"/>
    </xf>
    <xf numFmtId="176" fontId="5" fillId="0" borderId="9" xfId="16" applyNumberFormat="1" applyFont="1" applyFill="1" applyBorder="1" applyAlignment="1">
      <alignment horizontal="center" vertical="center"/>
    </xf>
    <xf numFmtId="176" fontId="10" fillId="0" borderId="9" xfId="16" applyNumberFormat="1" applyFont="1" applyFill="1" applyBorder="1" applyAlignment="1">
      <alignment vertical="center"/>
    </xf>
    <xf numFmtId="176" fontId="5" fillId="0" borderId="9" xfId="16" applyNumberFormat="1" applyFont="1" applyFill="1" applyBorder="1" applyAlignment="1">
      <alignment horizontal="center" vertical="center" shrinkToFit="1"/>
    </xf>
    <xf numFmtId="176" fontId="5" fillId="0" borderId="4" xfId="16" applyNumberFormat="1" applyFont="1" applyFill="1" applyBorder="1" applyAlignment="1">
      <alignment horizontal="center" vertical="center" shrinkToFit="1"/>
    </xf>
    <xf numFmtId="176" fontId="5" fillId="0" borderId="6" xfId="16" applyNumberFormat="1" applyFont="1" applyFill="1" applyBorder="1" applyAlignment="1">
      <alignment horizontal="center" vertical="center" shrinkToFit="1"/>
    </xf>
    <xf numFmtId="176" fontId="0" fillId="0" borderId="0" xfId="16" applyNumberForma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H19&#65288;&#21442;&#65289;&#36984;&#25369;&#26178;&#30331;&#37682;&#32773;&#25968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ラ"/>
      <sheetName val="今回選挙時入力"/>
      <sheetName val="今回在外入力"/>
      <sheetName val="コピー前回選挙時"/>
      <sheetName val="コピー前回在外"/>
      <sheetName val="コピー前回小選挙区別"/>
      <sheetName val="一定数"/>
      <sheetName val="☆公表かがみ"/>
      <sheetName val="☆①H19参選挙時"/>
      <sheetName val="☆②H19参在外"/>
      <sheetName val="☆③H19参国内+在外"/>
      <sheetName val="☆④H19参小選挙区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3">
      <selection activeCell="M39" sqref="M39"/>
    </sheetView>
  </sheetViews>
  <sheetFormatPr defaultColWidth="10.625" defaultRowHeight="16.5" customHeight="1"/>
  <cols>
    <col min="1" max="1" width="1.00390625" style="72" customWidth="1"/>
    <col min="2" max="2" width="2.625" style="72" customWidth="1"/>
    <col min="3" max="3" width="12.375" style="78" customWidth="1"/>
    <col min="4" max="6" width="10.00390625" style="72" customWidth="1"/>
    <col min="7" max="7" width="10.875" style="72" customWidth="1"/>
    <col min="8" max="8" width="2.625" style="72" customWidth="1"/>
    <col min="9" max="9" width="12.75390625" style="78" customWidth="1"/>
    <col min="10" max="12" width="10.125" style="72" customWidth="1"/>
    <col min="13" max="13" width="10.50390625" style="72" customWidth="1"/>
    <col min="14" max="14" width="1.75390625" style="72" customWidth="1"/>
    <col min="15" max="15" width="16.625" style="72" customWidth="1"/>
    <col min="16" max="16" width="6.625" style="72" customWidth="1"/>
    <col min="17" max="16384" width="10.625" style="72" customWidth="1"/>
  </cols>
  <sheetData>
    <row r="1" spans="2:13" s="1" customFormat="1" ht="38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ht="16.5" customHeight="1">
      <c r="A2" s="3"/>
      <c r="B2" s="4"/>
      <c r="C2" s="5"/>
      <c r="D2" s="4"/>
      <c r="E2" s="4"/>
      <c r="F2" s="4"/>
      <c r="G2" s="4"/>
      <c r="H2" s="4"/>
      <c r="I2" s="6" t="s">
        <v>1</v>
      </c>
      <c r="J2" s="6"/>
      <c r="K2" s="6"/>
      <c r="L2" s="6"/>
      <c r="M2" s="6"/>
      <c r="N2" s="3"/>
    </row>
    <row r="3" spans="1:14" s="7" customFormat="1" ht="16.5" customHeight="1">
      <c r="A3" s="4"/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8" t="s">
        <v>2</v>
      </c>
      <c r="I3" s="9" t="s">
        <v>6</v>
      </c>
      <c r="J3" s="10" t="s">
        <v>4</v>
      </c>
      <c r="K3" s="11"/>
      <c r="L3" s="12"/>
      <c r="M3" s="14" t="str">
        <f>G3</f>
        <v>増 減　　　　　　　　　対前回　　　　　(H16.6.23)</v>
      </c>
      <c r="N3" s="4"/>
    </row>
    <row r="4" spans="1:14" s="7" customFormat="1" ht="16.5" customHeight="1">
      <c r="A4" s="4"/>
      <c r="B4" s="15" t="s">
        <v>7</v>
      </c>
      <c r="C4" s="16"/>
      <c r="D4" s="17" t="s">
        <v>8</v>
      </c>
      <c r="E4" s="17" t="s">
        <v>9</v>
      </c>
      <c r="F4" s="18" t="s">
        <v>10</v>
      </c>
      <c r="G4" s="19"/>
      <c r="H4" s="15" t="s">
        <v>11</v>
      </c>
      <c r="I4" s="16"/>
      <c r="J4" s="17" t="str">
        <f>D4</f>
        <v>男</v>
      </c>
      <c r="K4" s="17" t="str">
        <f>E4</f>
        <v>女</v>
      </c>
      <c r="L4" s="20" t="str">
        <f>F4</f>
        <v>計</v>
      </c>
      <c r="M4" s="21"/>
      <c r="N4" s="4"/>
    </row>
    <row r="5" spans="1:14" s="7" customFormat="1" ht="16.5" customHeight="1">
      <c r="A5" s="4"/>
      <c r="B5" s="22"/>
      <c r="C5" s="23"/>
      <c r="D5" s="17"/>
      <c r="E5" s="17"/>
      <c r="F5" s="24"/>
      <c r="G5" s="25"/>
      <c r="H5" s="22"/>
      <c r="I5" s="23"/>
      <c r="J5" s="17"/>
      <c r="K5" s="17"/>
      <c r="L5" s="20"/>
      <c r="M5" s="26"/>
      <c r="N5" s="4"/>
    </row>
    <row r="6" spans="1:14" s="7" customFormat="1" ht="24" customHeight="1">
      <c r="A6" s="4"/>
      <c r="B6" s="27" t="s">
        <v>12</v>
      </c>
      <c r="C6" s="28" t="s">
        <v>13</v>
      </c>
      <c r="D6" s="29">
        <v>77419</v>
      </c>
      <c r="E6" s="29">
        <v>82762</v>
      </c>
      <c r="F6" s="30">
        <v>160181</v>
      </c>
      <c r="G6" s="31">
        <v>895</v>
      </c>
      <c r="H6" s="27">
        <v>20</v>
      </c>
      <c r="I6" s="28" t="s">
        <v>14</v>
      </c>
      <c r="J6" s="31">
        <v>6663</v>
      </c>
      <c r="K6" s="31">
        <v>6351</v>
      </c>
      <c r="L6" s="30">
        <v>13014</v>
      </c>
      <c r="M6" s="31">
        <v>538</v>
      </c>
      <c r="N6" s="32"/>
    </row>
    <row r="7" spans="1:14" s="7" customFormat="1" ht="24" customHeight="1">
      <c r="A7" s="4"/>
      <c r="B7" s="27" t="s">
        <v>15</v>
      </c>
      <c r="C7" s="33" t="s">
        <v>16</v>
      </c>
      <c r="D7" s="31">
        <v>20908</v>
      </c>
      <c r="E7" s="31">
        <v>22035</v>
      </c>
      <c r="F7" s="30">
        <v>42943</v>
      </c>
      <c r="G7" s="31">
        <v>451</v>
      </c>
      <c r="H7" s="34" t="s">
        <v>17</v>
      </c>
      <c r="I7" s="34"/>
      <c r="J7" s="35">
        <v>6663</v>
      </c>
      <c r="K7" s="35">
        <v>6351</v>
      </c>
      <c r="L7" s="35">
        <v>13014</v>
      </c>
      <c r="M7" s="35">
        <v>538</v>
      </c>
      <c r="N7" s="32"/>
    </row>
    <row r="8" spans="1:14" s="7" customFormat="1" ht="24" customHeight="1">
      <c r="A8" s="4"/>
      <c r="B8" s="27" t="s">
        <v>18</v>
      </c>
      <c r="C8" s="28" t="s">
        <v>19</v>
      </c>
      <c r="D8" s="31">
        <v>12822</v>
      </c>
      <c r="E8" s="31">
        <v>13468</v>
      </c>
      <c r="F8" s="30">
        <v>26290</v>
      </c>
      <c r="G8" s="31">
        <v>-240</v>
      </c>
      <c r="H8" s="27">
        <v>21</v>
      </c>
      <c r="I8" s="28" t="s">
        <v>20</v>
      </c>
      <c r="J8" s="31">
        <v>842</v>
      </c>
      <c r="K8" s="31">
        <v>865</v>
      </c>
      <c r="L8" s="30">
        <v>1707</v>
      </c>
      <c r="M8" s="31">
        <v>-40</v>
      </c>
      <c r="N8" s="32"/>
    </row>
    <row r="9" spans="1:14" s="7" customFormat="1" ht="24" customHeight="1">
      <c r="A9" s="4"/>
      <c r="B9" s="27" t="s">
        <v>21</v>
      </c>
      <c r="C9" s="28" t="s">
        <v>22</v>
      </c>
      <c r="D9" s="31">
        <v>15137</v>
      </c>
      <c r="E9" s="31">
        <v>16646</v>
      </c>
      <c r="F9" s="30">
        <v>31783</v>
      </c>
      <c r="G9" s="31">
        <v>30</v>
      </c>
      <c r="H9" s="27">
        <v>22</v>
      </c>
      <c r="I9" s="28" t="s">
        <v>23</v>
      </c>
      <c r="J9" s="31">
        <v>1863</v>
      </c>
      <c r="K9" s="31">
        <v>1935</v>
      </c>
      <c r="L9" s="30">
        <v>3798</v>
      </c>
      <c r="M9" s="31">
        <v>-11</v>
      </c>
      <c r="N9" s="32"/>
    </row>
    <row r="10" spans="1:14" s="7" customFormat="1" ht="24" customHeight="1">
      <c r="A10" s="4"/>
      <c r="B10" s="27" t="s">
        <v>24</v>
      </c>
      <c r="C10" s="28" t="s">
        <v>25</v>
      </c>
      <c r="D10" s="31">
        <v>12274</v>
      </c>
      <c r="E10" s="31">
        <v>13122</v>
      </c>
      <c r="F10" s="30">
        <v>25396</v>
      </c>
      <c r="G10" s="31">
        <v>-584</v>
      </c>
      <c r="H10" s="27">
        <v>23</v>
      </c>
      <c r="I10" s="28" t="s">
        <v>26</v>
      </c>
      <c r="J10" s="31">
        <v>3726</v>
      </c>
      <c r="K10" s="31">
        <v>3195</v>
      </c>
      <c r="L10" s="30">
        <v>6921</v>
      </c>
      <c r="M10" s="31">
        <v>403</v>
      </c>
      <c r="N10" s="32"/>
    </row>
    <row r="11" spans="1:14" s="7" customFormat="1" ht="24" customHeight="1">
      <c r="A11" s="4"/>
      <c r="B11" s="27" t="s">
        <v>27</v>
      </c>
      <c r="C11" s="28" t="s">
        <v>28</v>
      </c>
      <c r="D11" s="31">
        <v>12656</v>
      </c>
      <c r="E11" s="31">
        <v>13081</v>
      </c>
      <c r="F11" s="30">
        <v>25737</v>
      </c>
      <c r="G11" s="31">
        <v>306</v>
      </c>
      <c r="H11" s="27">
        <v>24</v>
      </c>
      <c r="I11" s="28" t="s">
        <v>29</v>
      </c>
      <c r="J11" s="31">
        <v>2380</v>
      </c>
      <c r="K11" s="31">
        <v>2468</v>
      </c>
      <c r="L11" s="30">
        <v>4848</v>
      </c>
      <c r="M11" s="31">
        <v>110</v>
      </c>
      <c r="N11" s="32"/>
    </row>
    <row r="12" spans="1:14" s="7" customFormat="1" ht="24" customHeight="1">
      <c r="A12" s="4"/>
      <c r="B12" s="27" t="s">
        <v>30</v>
      </c>
      <c r="C12" s="36" t="s">
        <v>31</v>
      </c>
      <c r="D12" s="31">
        <v>28021</v>
      </c>
      <c r="E12" s="31">
        <v>29290</v>
      </c>
      <c r="F12" s="30">
        <v>57311</v>
      </c>
      <c r="G12" s="31">
        <v>1243</v>
      </c>
      <c r="H12" s="27">
        <v>25</v>
      </c>
      <c r="I12" s="28" t="s">
        <v>32</v>
      </c>
      <c r="J12" s="31">
        <v>1245</v>
      </c>
      <c r="K12" s="31">
        <v>1300</v>
      </c>
      <c r="L12" s="30">
        <v>2545</v>
      </c>
      <c r="M12" s="31">
        <v>88</v>
      </c>
      <c r="N12" s="32"/>
    </row>
    <row r="13" spans="1:14" s="7" customFormat="1" ht="24" customHeight="1">
      <c r="A13" s="4"/>
      <c r="B13" s="27" t="s">
        <v>33</v>
      </c>
      <c r="C13" s="28" t="s">
        <v>34</v>
      </c>
      <c r="D13" s="31">
        <v>20032</v>
      </c>
      <c r="E13" s="31">
        <v>21231</v>
      </c>
      <c r="F13" s="30">
        <v>41263</v>
      </c>
      <c r="G13" s="31">
        <v>264</v>
      </c>
      <c r="H13" s="27">
        <v>26</v>
      </c>
      <c r="I13" s="37" t="s">
        <v>35</v>
      </c>
      <c r="J13" s="31">
        <v>9921</v>
      </c>
      <c r="K13" s="31">
        <v>10394</v>
      </c>
      <c r="L13" s="30">
        <v>20315</v>
      </c>
      <c r="M13" s="31">
        <v>860</v>
      </c>
      <c r="N13" s="32"/>
    </row>
    <row r="14" spans="1:14" s="7" customFormat="1" ht="24" customHeight="1">
      <c r="A14" s="4"/>
      <c r="B14" s="27" t="s">
        <v>36</v>
      </c>
      <c r="C14" s="28" t="s">
        <v>37</v>
      </c>
      <c r="D14" s="31">
        <v>28630</v>
      </c>
      <c r="E14" s="31">
        <v>29296</v>
      </c>
      <c r="F14" s="30">
        <v>57926</v>
      </c>
      <c r="G14" s="31">
        <v>1234</v>
      </c>
      <c r="H14" s="38" t="s">
        <v>38</v>
      </c>
      <c r="I14" s="39"/>
      <c r="J14" s="35">
        <v>19977</v>
      </c>
      <c r="K14" s="35">
        <v>20157</v>
      </c>
      <c r="L14" s="35">
        <v>40134</v>
      </c>
      <c r="M14" s="35">
        <v>1410</v>
      </c>
      <c r="N14" s="32"/>
    </row>
    <row r="15" spans="1:14" s="7" customFormat="1" ht="24" customHeight="1">
      <c r="A15" s="4"/>
      <c r="B15" s="27">
        <v>10</v>
      </c>
      <c r="C15" s="28" t="s">
        <v>39</v>
      </c>
      <c r="D15" s="31">
        <v>27662</v>
      </c>
      <c r="E15" s="31">
        <v>30143</v>
      </c>
      <c r="F15" s="30">
        <v>57805</v>
      </c>
      <c r="G15" s="31">
        <v>423</v>
      </c>
      <c r="H15" s="27">
        <v>27</v>
      </c>
      <c r="I15" s="28" t="s">
        <v>40</v>
      </c>
      <c r="J15" s="31">
        <v>392</v>
      </c>
      <c r="K15" s="31">
        <v>413</v>
      </c>
      <c r="L15" s="30">
        <v>805</v>
      </c>
      <c r="M15" s="31">
        <v>-55</v>
      </c>
      <c r="N15" s="32"/>
    </row>
    <row r="16" spans="1:14" s="7" customFormat="1" ht="24" customHeight="1">
      <c r="A16" s="4"/>
      <c r="B16" s="27">
        <v>11</v>
      </c>
      <c r="C16" s="28" t="s">
        <v>41</v>
      </c>
      <c r="D16" s="31">
        <v>11379</v>
      </c>
      <c r="E16" s="31">
        <v>11632</v>
      </c>
      <c r="F16" s="30">
        <v>23011</v>
      </c>
      <c r="G16" s="31">
        <v>-313</v>
      </c>
      <c r="H16" s="27">
        <v>28</v>
      </c>
      <c r="I16" s="28" t="s">
        <v>42</v>
      </c>
      <c r="J16" s="31">
        <v>355</v>
      </c>
      <c r="K16" s="31">
        <v>366</v>
      </c>
      <c r="L16" s="30">
        <v>721</v>
      </c>
      <c r="M16" s="31">
        <v>-47</v>
      </c>
      <c r="N16" s="32"/>
    </row>
    <row r="17" spans="1:14" s="7" customFormat="1" ht="24" customHeight="1">
      <c r="A17" s="4"/>
      <c r="B17" s="27">
        <v>12</v>
      </c>
      <c r="C17" s="28" t="s">
        <v>43</v>
      </c>
      <c r="D17" s="31">
        <v>14435</v>
      </c>
      <c r="E17" s="31">
        <v>15495</v>
      </c>
      <c r="F17" s="30">
        <v>29930</v>
      </c>
      <c r="G17" s="31">
        <v>-346</v>
      </c>
      <c r="H17" s="38" t="s">
        <v>44</v>
      </c>
      <c r="I17" s="39"/>
      <c r="J17" s="35">
        <v>747</v>
      </c>
      <c r="K17" s="35">
        <v>779</v>
      </c>
      <c r="L17" s="35">
        <v>1526</v>
      </c>
      <c r="M17" s="35">
        <v>-102</v>
      </c>
      <c r="N17" s="32"/>
    </row>
    <row r="18" spans="1:14" s="7" customFormat="1" ht="24" customHeight="1">
      <c r="A18" s="4"/>
      <c r="B18" s="27">
        <v>13</v>
      </c>
      <c r="C18" s="28" t="s">
        <v>45</v>
      </c>
      <c r="D18" s="31">
        <v>11809</v>
      </c>
      <c r="E18" s="31">
        <v>12101</v>
      </c>
      <c r="F18" s="30">
        <v>23910</v>
      </c>
      <c r="G18" s="31">
        <v>534</v>
      </c>
      <c r="H18" s="40" t="s">
        <v>46</v>
      </c>
      <c r="I18" s="41"/>
      <c r="J18" s="42">
        <v>52917</v>
      </c>
      <c r="K18" s="42">
        <v>54944</v>
      </c>
      <c r="L18" s="42">
        <v>107861</v>
      </c>
      <c r="M18" s="42">
        <v>233</v>
      </c>
      <c r="N18" s="32"/>
    </row>
    <row r="19" spans="1:14" s="7" customFormat="1" ht="24" customHeight="1">
      <c r="A19" s="4"/>
      <c r="B19" s="43" t="s">
        <v>47</v>
      </c>
      <c r="C19" s="44"/>
      <c r="D19" s="42">
        <v>293184</v>
      </c>
      <c r="E19" s="42">
        <v>310302</v>
      </c>
      <c r="F19" s="42">
        <v>603486</v>
      </c>
      <c r="G19" s="42">
        <v>3897</v>
      </c>
      <c r="H19" s="45" t="s">
        <v>48</v>
      </c>
      <c r="I19" s="46"/>
      <c r="J19" s="47">
        <v>346101</v>
      </c>
      <c r="K19" s="47">
        <v>365246</v>
      </c>
      <c r="L19" s="47">
        <v>711347</v>
      </c>
      <c r="M19" s="47">
        <v>4130</v>
      </c>
      <c r="N19" s="32"/>
    </row>
    <row r="20" spans="1:14" s="7" customFormat="1" ht="24" customHeight="1">
      <c r="A20" s="4"/>
      <c r="B20" s="27">
        <v>14</v>
      </c>
      <c r="C20" s="28" t="s">
        <v>49</v>
      </c>
      <c r="D20" s="31">
        <v>7441</v>
      </c>
      <c r="E20" s="31">
        <v>7920</v>
      </c>
      <c r="F20" s="30">
        <v>15361</v>
      </c>
      <c r="G20" s="31">
        <v>-276</v>
      </c>
      <c r="H20" s="48" t="s">
        <v>50</v>
      </c>
      <c r="I20" s="48"/>
      <c r="J20" s="31">
        <v>2524</v>
      </c>
      <c r="K20" s="31">
        <v>1606</v>
      </c>
      <c r="L20" s="31">
        <v>4130</v>
      </c>
      <c r="M20" s="49" t="s">
        <v>74</v>
      </c>
      <c r="N20" s="32"/>
    </row>
    <row r="21" spans="1:14" s="7" customFormat="1" ht="24" customHeight="1">
      <c r="A21" s="4"/>
      <c r="B21" s="38" t="s">
        <v>51</v>
      </c>
      <c r="C21" s="39"/>
      <c r="D21" s="35">
        <v>7441</v>
      </c>
      <c r="E21" s="35">
        <v>7920</v>
      </c>
      <c r="F21" s="35">
        <v>15361</v>
      </c>
      <c r="G21" s="35">
        <v>-276</v>
      </c>
      <c r="H21" s="50"/>
      <c r="I21" s="51"/>
      <c r="J21" s="4"/>
      <c r="K21" s="4"/>
      <c r="L21" s="52"/>
      <c r="M21" s="4"/>
      <c r="N21" s="4"/>
    </row>
    <row r="22" spans="1:14" s="7" customFormat="1" ht="24" customHeight="1">
      <c r="A22" s="4"/>
      <c r="B22" s="27">
        <v>15</v>
      </c>
      <c r="C22" s="28" t="s">
        <v>52</v>
      </c>
      <c r="D22" s="31">
        <v>5183</v>
      </c>
      <c r="E22" s="31">
        <v>5461</v>
      </c>
      <c r="F22" s="30">
        <v>10644</v>
      </c>
      <c r="G22" s="31">
        <v>-51</v>
      </c>
      <c r="H22" s="53"/>
      <c r="I22" s="53"/>
      <c r="J22" s="53"/>
      <c r="K22" s="53"/>
      <c r="L22" s="53"/>
      <c r="M22" s="53"/>
      <c r="N22" s="4"/>
    </row>
    <row r="23" spans="1:14" s="7" customFormat="1" ht="24" customHeight="1">
      <c r="A23" s="4"/>
      <c r="B23" s="27">
        <v>16</v>
      </c>
      <c r="C23" s="28" t="s">
        <v>53</v>
      </c>
      <c r="D23" s="31">
        <v>1633</v>
      </c>
      <c r="E23" s="31">
        <v>1817</v>
      </c>
      <c r="F23" s="30">
        <v>3450</v>
      </c>
      <c r="G23" s="31">
        <v>-200</v>
      </c>
      <c r="H23" s="53"/>
      <c r="I23" s="53"/>
      <c r="J23" s="53"/>
      <c r="K23" s="53"/>
      <c r="L23" s="53"/>
      <c r="M23" s="53"/>
      <c r="N23" s="4"/>
    </row>
    <row r="24" spans="1:14" s="7" customFormat="1" ht="24" customHeight="1">
      <c r="A24" s="4"/>
      <c r="B24" s="27">
        <v>17</v>
      </c>
      <c r="C24" s="28" t="s">
        <v>54</v>
      </c>
      <c r="D24" s="31">
        <v>629</v>
      </c>
      <c r="E24" s="31">
        <v>739</v>
      </c>
      <c r="F24" s="30">
        <v>1368</v>
      </c>
      <c r="G24" s="31">
        <v>-114</v>
      </c>
      <c r="H24" s="53"/>
      <c r="I24" s="53"/>
      <c r="J24" s="54"/>
      <c r="K24" s="54"/>
      <c r="L24" s="54"/>
      <c r="M24" s="53"/>
      <c r="N24" s="4"/>
    </row>
    <row r="25" spans="1:14" s="7" customFormat="1" ht="24" customHeight="1">
      <c r="A25" s="4"/>
      <c r="B25" s="27">
        <v>18</v>
      </c>
      <c r="C25" s="28" t="s">
        <v>55</v>
      </c>
      <c r="D25" s="31">
        <v>6589</v>
      </c>
      <c r="E25" s="31">
        <v>7375</v>
      </c>
      <c r="F25" s="30">
        <v>13964</v>
      </c>
      <c r="G25" s="31">
        <v>-683</v>
      </c>
      <c r="H25" s="53"/>
      <c r="I25" s="55"/>
      <c r="J25" s="53"/>
      <c r="K25" s="53"/>
      <c r="L25" s="53"/>
      <c r="M25" s="53"/>
      <c r="N25" s="4"/>
    </row>
    <row r="26" spans="1:14" s="7" customFormat="1" ht="24" customHeight="1">
      <c r="A26" s="4"/>
      <c r="B26" s="27">
        <v>19</v>
      </c>
      <c r="C26" s="28" t="s">
        <v>56</v>
      </c>
      <c r="D26" s="31">
        <v>4055</v>
      </c>
      <c r="E26" s="31">
        <v>4345</v>
      </c>
      <c r="F26" s="30">
        <v>8400</v>
      </c>
      <c r="G26" s="31">
        <v>-289</v>
      </c>
      <c r="H26" s="53"/>
      <c r="I26" s="56"/>
      <c r="J26" s="53"/>
      <c r="K26" s="53"/>
      <c r="L26" s="53"/>
      <c r="M26" s="53"/>
      <c r="N26" s="4"/>
    </row>
    <row r="27" spans="1:14" s="7" customFormat="1" ht="24" customHeight="1">
      <c r="A27" s="4"/>
      <c r="B27" s="57" t="s">
        <v>57</v>
      </c>
      <c r="C27" s="57"/>
      <c r="D27" s="35">
        <v>18089</v>
      </c>
      <c r="E27" s="35">
        <v>19737</v>
      </c>
      <c r="F27" s="35">
        <v>37826</v>
      </c>
      <c r="G27" s="35">
        <v>-1337</v>
      </c>
      <c r="H27" s="53"/>
      <c r="I27" s="53"/>
      <c r="J27" s="53"/>
      <c r="K27" s="53"/>
      <c r="L27" s="53"/>
      <c r="M27" s="53"/>
      <c r="N27" s="4"/>
    </row>
    <row r="28" spans="1:14" s="7" customFormat="1" ht="21.75" customHeight="1">
      <c r="A28" s="4"/>
      <c r="B28" s="58"/>
      <c r="C28" s="59"/>
      <c r="D28" s="60"/>
      <c r="E28" s="60"/>
      <c r="F28" s="60"/>
      <c r="G28" s="60"/>
      <c r="H28" s="53"/>
      <c r="I28" s="53"/>
      <c r="J28" s="53"/>
      <c r="K28" s="53"/>
      <c r="L28" s="53"/>
      <c r="M28" s="53"/>
      <c r="N28" s="4"/>
    </row>
    <row r="29" spans="2:7" s="53" customFormat="1" ht="21.75" customHeight="1">
      <c r="B29" s="61"/>
      <c r="C29" s="61"/>
      <c r="D29" s="54"/>
      <c r="E29" s="54"/>
      <c r="F29" s="54"/>
      <c r="G29" s="62"/>
    </row>
    <row r="30" spans="1:14" s="7" customFormat="1" ht="21.75" customHeight="1">
      <c r="A30" s="53"/>
      <c r="B30" s="63" t="s">
        <v>58</v>
      </c>
      <c r="C30" s="64"/>
      <c r="D30" s="65"/>
      <c r="E30" s="65"/>
      <c r="F30" s="65"/>
      <c r="G30" s="53"/>
      <c r="H30" s="53"/>
      <c r="I30" s="53"/>
      <c r="J30" s="53"/>
      <c r="K30" s="53"/>
      <c r="L30" s="53"/>
      <c r="M30" s="66"/>
      <c r="N30" s="53"/>
    </row>
    <row r="31" spans="1:14" s="71" customFormat="1" ht="24" customHeight="1">
      <c r="A31" s="67"/>
      <c r="B31" s="68" t="s">
        <v>59</v>
      </c>
      <c r="C31" s="68"/>
      <c r="D31" s="69" t="s">
        <v>60</v>
      </c>
      <c r="E31" s="69" t="s">
        <v>9</v>
      </c>
      <c r="F31" s="69" t="s">
        <v>10</v>
      </c>
      <c r="G31" s="70" t="s">
        <v>61</v>
      </c>
      <c r="H31" s="68" t="s">
        <v>59</v>
      </c>
      <c r="I31" s="68"/>
      <c r="J31" s="69" t="s">
        <v>60</v>
      </c>
      <c r="K31" s="69" t="s">
        <v>9</v>
      </c>
      <c r="L31" s="69" t="s">
        <v>10</v>
      </c>
      <c r="M31" s="70" t="str">
        <f>G31</f>
        <v>増減　対前回参院選</v>
      </c>
      <c r="N31" s="67"/>
    </row>
    <row r="32" spans="2:13" ht="24" customHeight="1">
      <c r="B32" s="73" t="s">
        <v>62</v>
      </c>
      <c r="C32" s="73"/>
      <c r="D32" s="31">
        <v>7441</v>
      </c>
      <c r="E32" s="31">
        <v>7920</v>
      </c>
      <c r="F32" s="74">
        <v>15361</v>
      </c>
      <c r="G32" s="31">
        <v>-276</v>
      </c>
      <c r="H32" s="73" t="s">
        <v>28</v>
      </c>
      <c r="I32" s="73"/>
      <c r="J32" s="31">
        <v>12656</v>
      </c>
      <c r="K32" s="31">
        <v>13081</v>
      </c>
      <c r="L32" s="74">
        <v>25737</v>
      </c>
      <c r="M32" s="31">
        <v>306</v>
      </c>
    </row>
    <row r="33" spans="2:13" ht="24" customHeight="1">
      <c r="B33" s="73" t="s">
        <v>63</v>
      </c>
      <c r="C33" s="73"/>
      <c r="D33" s="31">
        <v>18089</v>
      </c>
      <c r="E33" s="31">
        <v>19737</v>
      </c>
      <c r="F33" s="74">
        <v>37826</v>
      </c>
      <c r="G33" s="31">
        <v>-1337</v>
      </c>
      <c r="H33" s="73" t="s">
        <v>64</v>
      </c>
      <c r="I33" s="73"/>
      <c r="J33" s="31">
        <v>28021</v>
      </c>
      <c r="K33" s="31">
        <v>29290</v>
      </c>
      <c r="L33" s="74">
        <v>57311</v>
      </c>
      <c r="M33" s="31">
        <v>1243</v>
      </c>
    </row>
    <row r="34" spans="2:13" ht="24" customHeight="1">
      <c r="B34" s="73" t="s">
        <v>65</v>
      </c>
      <c r="C34" s="73"/>
      <c r="D34" s="31">
        <v>18114</v>
      </c>
      <c r="E34" s="31">
        <v>18222</v>
      </c>
      <c r="F34" s="74">
        <v>36336</v>
      </c>
      <c r="G34" s="31">
        <v>1421</v>
      </c>
      <c r="H34" s="73" t="s">
        <v>66</v>
      </c>
      <c r="I34" s="73"/>
      <c r="J34" s="31">
        <v>20032</v>
      </c>
      <c r="K34" s="31">
        <v>21231</v>
      </c>
      <c r="L34" s="74">
        <v>41263</v>
      </c>
      <c r="M34" s="31">
        <v>264</v>
      </c>
    </row>
    <row r="35" spans="2:13" ht="24" customHeight="1">
      <c r="B35" s="73" t="s">
        <v>13</v>
      </c>
      <c r="C35" s="73"/>
      <c r="D35" s="31">
        <v>77419</v>
      </c>
      <c r="E35" s="31">
        <v>82762</v>
      </c>
      <c r="F35" s="74">
        <v>160181</v>
      </c>
      <c r="G35" s="31">
        <v>895</v>
      </c>
      <c r="H35" s="75" t="s">
        <v>67</v>
      </c>
      <c r="I35" s="75"/>
      <c r="J35" s="31">
        <v>28630</v>
      </c>
      <c r="K35" s="31">
        <v>29296</v>
      </c>
      <c r="L35" s="74">
        <v>57926</v>
      </c>
      <c r="M35" s="31">
        <v>1234</v>
      </c>
    </row>
    <row r="36" spans="2:13" ht="24" customHeight="1">
      <c r="B36" s="73" t="s">
        <v>68</v>
      </c>
      <c r="C36" s="73"/>
      <c r="D36" s="31">
        <v>20908</v>
      </c>
      <c r="E36" s="31">
        <v>22035</v>
      </c>
      <c r="F36" s="74">
        <v>42943</v>
      </c>
      <c r="G36" s="31">
        <v>451</v>
      </c>
      <c r="H36" s="73" t="s">
        <v>69</v>
      </c>
      <c r="I36" s="73"/>
      <c r="J36" s="31">
        <v>27662</v>
      </c>
      <c r="K36" s="31">
        <v>30143</v>
      </c>
      <c r="L36" s="74">
        <v>57805</v>
      </c>
      <c r="M36" s="31">
        <v>423</v>
      </c>
    </row>
    <row r="37" spans="2:13" ht="24" customHeight="1">
      <c r="B37" s="75" t="s">
        <v>70</v>
      </c>
      <c r="C37" s="75"/>
      <c r="D37" s="31">
        <v>14685</v>
      </c>
      <c r="E37" s="31">
        <v>15403</v>
      </c>
      <c r="F37" s="74">
        <v>30088</v>
      </c>
      <c r="G37" s="31">
        <v>-251</v>
      </c>
      <c r="H37" s="76" t="s">
        <v>71</v>
      </c>
      <c r="I37" s="77"/>
      <c r="J37" s="31">
        <v>12126</v>
      </c>
      <c r="K37" s="31">
        <v>12411</v>
      </c>
      <c r="L37" s="74">
        <v>24537</v>
      </c>
      <c r="M37" s="31">
        <v>-415</v>
      </c>
    </row>
    <row r="38" spans="2:13" ht="24" customHeight="1">
      <c r="B38" s="73" t="s">
        <v>22</v>
      </c>
      <c r="C38" s="73"/>
      <c r="D38" s="31">
        <v>15137</v>
      </c>
      <c r="E38" s="31">
        <v>16646</v>
      </c>
      <c r="F38" s="74">
        <v>31783</v>
      </c>
      <c r="G38" s="31">
        <v>30</v>
      </c>
      <c r="H38" s="73" t="s">
        <v>72</v>
      </c>
      <c r="I38" s="73"/>
      <c r="J38" s="31">
        <v>14435</v>
      </c>
      <c r="K38" s="31">
        <v>15495</v>
      </c>
      <c r="L38" s="74">
        <v>29930</v>
      </c>
      <c r="M38" s="31">
        <v>-346</v>
      </c>
    </row>
    <row r="39" spans="2:13" ht="24" customHeight="1">
      <c r="B39" s="73" t="s">
        <v>25</v>
      </c>
      <c r="C39" s="73"/>
      <c r="D39" s="31">
        <v>12274</v>
      </c>
      <c r="E39" s="31">
        <v>13122</v>
      </c>
      <c r="F39" s="74">
        <v>25396</v>
      </c>
      <c r="G39" s="31">
        <v>-584</v>
      </c>
      <c r="H39" s="76" t="s">
        <v>73</v>
      </c>
      <c r="I39" s="77"/>
      <c r="J39" s="31">
        <v>18472</v>
      </c>
      <c r="K39" s="31">
        <v>18452</v>
      </c>
      <c r="L39" s="74">
        <v>36924</v>
      </c>
      <c r="M39" s="31">
        <v>1072</v>
      </c>
    </row>
  </sheetData>
  <mergeCells count="41">
    <mergeCell ref="B39:C39"/>
    <mergeCell ref="H39:I39"/>
    <mergeCell ref="B37:C37"/>
    <mergeCell ref="H37:I37"/>
    <mergeCell ref="B38:C38"/>
    <mergeCell ref="H38:I38"/>
    <mergeCell ref="B35:C35"/>
    <mergeCell ref="H35:I35"/>
    <mergeCell ref="B36:C36"/>
    <mergeCell ref="H36:I36"/>
    <mergeCell ref="B33:C33"/>
    <mergeCell ref="H33:I33"/>
    <mergeCell ref="B34:C34"/>
    <mergeCell ref="H34:I34"/>
    <mergeCell ref="B27:C27"/>
    <mergeCell ref="B31:C31"/>
    <mergeCell ref="H31:I31"/>
    <mergeCell ref="B32:C32"/>
    <mergeCell ref="H32:I32"/>
    <mergeCell ref="B19:C19"/>
    <mergeCell ref="H19:I19"/>
    <mergeCell ref="H20:I20"/>
    <mergeCell ref="B21:C21"/>
    <mergeCell ref="H7:I7"/>
    <mergeCell ref="H14:I14"/>
    <mergeCell ref="H17:I17"/>
    <mergeCell ref="H18:I18"/>
    <mergeCell ref="F4:F5"/>
    <mergeCell ref="J4:J5"/>
    <mergeCell ref="K4:K5"/>
    <mergeCell ref="L4:L5"/>
    <mergeCell ref="B1:M1"/>
    <mergeCell ref="I2:M2"/>
    <mergeCell ref="C3:C4"/>
    <mergeCell ref="D3:F3"/>
    <mergeCell ref="G3:G5"/>
    <mergeCell ref="I3:I4"/>
    <mergeCell ref="J3:L3"/>
    <mergeCell ref="M3:M5"/>
    <mergeCell ref="D4:D5"/>
    <mergeCell ref="E4:E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2007-07-11T09:58:10Z</dcterms:created>
  <dcterms:modified xsi:type="dcterms:W3CDTF">2007-07-11T10:02:04Z</dcterms:modified>
  <cp:category/>
  <cp:version/>
  <cp:contentType/>
  <cp:contentStatus/>
</cp:coreProperties>
</file>